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FEBRUARY - JUNE 2023 ASSIGNMENTS\15. NIEAF Kongwa_Tanzania II\FIF platform dox\"/>
    </mc:Choice>
  </mc:AlternateContent>
  <bookViews>
    <workbookView xWindow="0" yWindow="0" windowWidth="20490" windowHeight="7755" firstSheet="1" activeTab="2"/>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 i="15" l="1"/>
  <c r="AL39" i="15" l="1"/>
  <c r="AL26" i="15"/>
  <c r="AD39" i="15"/>
  <c r="AD26" i="15"/>
  <c r="V39" i="15" l="1"/>
  <c r="V26" i="15"/>
  <c r="F26" i="15"/>
</calcChain>
</file>

<file path=xl/sharedStrings.xml><?xml version="1.0" encoding="utf-8"?>
<sst xmlns="http://schemas.openxmlformats.org/spreadsheetml/2006/main" count="2224" uniqueCount="1096">
  <si>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</si>
  <si>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</si>
  <si>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</si>
  <si>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</si>
  <si>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</si>
  <si>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</si>
  <si>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</si>
  <si>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</si>
  <si>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</si>
  <si>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</si>
  <si>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</si>
  <si>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</si>
  <si>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</si>
  <si>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</si>
  <si>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</si>
  <si>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</si>
  <si>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</si>
  <si>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</si>
  <si>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</si>
  <si>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</si>
  <si>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</si>
  <si>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</si>
  <si>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</si>
  <si>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</si>
  <si>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</si>
  <si>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</si>
  <si>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</si>
  <si>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</si>
  <si>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</si>
  <si>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</si>
  <si>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</si>
  <si>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</si>
  <si>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</si>
  <si>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</si>
  <si>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</si>
  <si>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</si>
  <si>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</si>
  <si>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</si>
  <si>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</si>
  <si>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</si>
  <si>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</si>
  <si>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</si>
  <si>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</si>
  <si>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</si>
  <si>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</si>
  <si>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</si>
  <si>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</si>
  <si>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</si>
  <si>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</si>
  <si>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</si>
  <si>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</si>
  <si>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</si>
  <si>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</si>
  <si>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</si>
  <si>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</si>
  <si>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</si>
  <si>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</si>
  <si>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</si>
  <si>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</si>
  <si>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</si>
  <si>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</si>
  <si>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</si>
  <si>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</si>
  <si>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</si>
  <si>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</si>
  <si>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</si>
  <si>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</si>
  <si>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</si>
  <si>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</si>
  <si>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</si>
  <si>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</si>
  <si>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</si>
  <si>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</si>
  <si>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</si>
  <si>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</si>
  <si>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</si>
  <si>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</si>
  <si>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</si>
  <si>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</si>
  <si>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</si>
  <si>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</si>
  <si>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</si>
  <si>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</si>
  <si>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</si>
  <si>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</si>
  <si>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</si>
  <si>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</si>
  <si>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</si>
  <si>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</si>
  <si>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</si>
  <si>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</si>
  <si>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</si>
  <si>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</si>
  <si>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</si>
  <si>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</si>
  <si>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</si>
  <si>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</si>
  <si>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</si>
  <si>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</si>
  <si>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</si>
  <si>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</si>
  <si>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</si>
  <si>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</si>
  <si>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</si>
  <si>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</si>
  <si>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</si>
  <si>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</si>
  <si>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</si>
  <si>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</si>
  <si>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</si>
  <si>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</si>
  <si>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</si>
  <si>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</si>
  <si>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</si>
  <si>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</si>
  <si>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</si>
  <si>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</si>
  <si>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</si>
  <si>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</si>
  <si>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</si>
  <si>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</si>
  <si>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</si>
  <si>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</si>
  <si>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</si>
  <si>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</si>
  <si>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</si>
  <si>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</si>
  <si>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</si>
  <si>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</si>
  <si>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</si>
  <si>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</si>
  <si>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</si>
  <si>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</si>
  <si>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</si>
  <si>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</si>
  <si>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</si>
  <si>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</si>
  <si>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</si>
  <si>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</si>
  <si>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</si>
  <si>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</si>
  <si>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</si>
  <si>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</si>
  <si>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</si>
  <si>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</si>
  <si>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</si>
  <si>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</si>
  <si>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</si>
  <si>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</si>
  <si>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</si>
  <si>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</si>
  <si>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</si>
  <si>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</si>
  <si>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</si>
  <si>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</si>
  <si>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</si>
  <si>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</si>
  <si>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</si>
  <si>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</si>
  <si>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</si>
  <si>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</si>
  <si>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</si>
  <si>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</si>
  <si>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</si>
  <si>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</si>
  <si>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</si>
  <si>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</si>
  <si>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</si>
  <si>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</si>
  <si>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</si>
  <si>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</si>
  <si>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</si>
  <si>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</si>
  <si>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</si>
  <si>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</si>
  <si>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</si>
  <si>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</si>
  <si>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</si>
  <si>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</si>
  <si>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</si>
  <si>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</si>
  <si>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</si>
  <si>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</si>
  <si>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</si>
  <si>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</si>
  <si>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</si>
  <si>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</si>
  <si>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</si>
  <si>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</si>
  <si>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</si>
  <si>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</si>
  <si>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</si>
  <si>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</si>
  <si>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</si>
  <si>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</si>
  <si>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</si>
  <si>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</si>
  <si>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</si>
  <si>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</si>
  <si>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</si>
  <si>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</si>
  <si>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</si>
  <si>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</si>
  <si>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</si>
  <si>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</si>
  <si>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</si>
  <si>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</si>
  <si>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</si>
  <si>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</si>
  <si>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</si>
  <si>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</si>
  <si>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</si>
  <si>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</si>
  <si>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</si>
  <si>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</si>
  <si>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</si>
  <si>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</si>
  <si>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</si>
  <si>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</si>
  <si>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</si>
  <si>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</si>
  <si>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</si>
  <si>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</si>
  <si>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</si>
  <si>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</si>
  <si>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</si>
  <si>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</si>
  <si>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</si>
  <si>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</si>
  <si>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</si>
  <si>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</si>
  <si>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</si>
  <si>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</si>
  <si>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</si>
  <si>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</si>
  <si>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</si>
  <si>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</si>
  <si>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</si>
  <si>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</si>
  <si>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</si>
  <si>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</si>
  <si>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</si>
  <si>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</si>
  <si>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</si>
  <si>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</si>
  <si>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</si>
  <si>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</si>
  <si>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</si>
  <si>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</si>
  <si>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</si>
  <si>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</si>
  <si>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</si>
  <si>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</si>
  <si>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</si>
  <si>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</si>
  <si>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</si>
  <si>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</si>
  <si>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</si>
  <si>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</si>
  <si>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</si>
  <si>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</si>
  <si>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</si>
  <si>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</si>
  <si>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</si>
  <si>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</si>
  <si>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</si>
  <si>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</si>
  <si>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</si>
  <si>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</si>
  <si>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</si>
  <si>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</si>
  <si>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</si>
  <si>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</si>
  <si>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</si>
  <si>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</si>
  <si>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</si>
  <si>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</si>
  <si>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</si>
  <si>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</si>
  <si>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</si>
  <si>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</si>
  <si>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</si>
  <si>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</si>
  <si>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</si>
  <si>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</si>
  <si>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</si>
  <si>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</si>
  <si>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</si>
  <si>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</si>
  <si>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</si>
  <si>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</si>
  <si>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</si>
  <si>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</si>
  <si>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</si>
  <si>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</si>
  <si>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</si>
  <si>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</si>
  <si>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</si>
  <si>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</si>
  <si>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</si>
  <si>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</si>
  <si>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</si>
  <si>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</si>
  <si>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</si>
  <si>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</si>
  <si>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</si>
  <si>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</si>
  <si>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</si>
  <si>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</si>
  <si>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</si>
  <si>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</si>
  <si>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</si>
  <si>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</si>
  <si>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</si>
  <si>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</si>
  <si>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</si>
  <si>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</si>
  <si>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</si>
  <si>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</si>
  <si>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</si>
  <si>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</si>
  <si>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</si>
  <si>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</si>
  <si>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</si>
  <si>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</si>
  <si>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</si>
  <si>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</si>
  <si>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</si>
  <si>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</si>
  <si>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</si>
  <si>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</si>
  <si>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</si>
  <si>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</si>
  <si>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</si>
  <si>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</si>
  <si>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</si>
  <si>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</si>
  <si>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</si>
  <si>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</si>
  <si>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</si>
  <si>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</si>
  <si>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</si>
  <si>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</si>
  <si>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</si>
  <si>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</si>
  <si>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</si>
  <si>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</si>
  <si>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</si>
  <si>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</si>
  <si>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</si>
  <si>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</si>
  <si>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</si>
  <si>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</si>
  <si>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</si>
  <si>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</si>
  <si>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</si>
  <si>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</si>
  <si>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</si>
  <si>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</si>
  <si>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</si>
  <si>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</si>
  <si>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</si>
  <si>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</si>
  <si>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</si>
  <si>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</si>
  <si>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</si>
  <si>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</si>
  <si>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</si>
  <si>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</si>
  <si>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</si>
  <si>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</si>
  <si>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</si>
  <si>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</si>
  <si>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</si>
  <si>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</si>
  <si>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</si>
  <si>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</si>
  <si>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</si>
  <si>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</si>
  <si>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</si>
  <si>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</si>
  <si>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</si>
  <si>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</si>
  <si>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</si>
  <si>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</si>
  <si>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</si>
  <si>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</si>
  <si>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</si>
  <si>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</si>
  <si>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</si>
  <si>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</si>
  <si>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</si>
  <si>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</si>
  <si>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</si>
  <si>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</si>
  <si>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</si>
  <si>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</si>
  <si>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</si>
  <si>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</si>
  <si>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</si>
  <si>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</si>
  <si>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</si>
  <si>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</si>
  <si>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</si>
  <si>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</si>
  <si>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</si>
  <si>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</si>
  <si>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</si>
  <si>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</si>
  <si>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</si>
  <si>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</si>
  <si>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</si>
  <si>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</si>
  <si>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</si>
  <si>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</si>
  <si>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</si>
  <si>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</si>
  <si>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</si>
  <si>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</si>
  <si>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</si>
  <si>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</si>
  <si>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</si>
  <si>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</si>
  <si>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</si>
  <si>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</si>
  <si>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</si>
  <si>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</si>
  <si>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</si>
  <si>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</si>
  <si>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</si>
  <si>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</si>
  <si>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</si>
  <si>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</si>
  <si>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</si>
  <si>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</si>
  <si>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</si>
  <si>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</si>
  <si>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</si>
  <si>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</si>
  <si>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</si>
  <si>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</si>
  <si>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</si>
  <si>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</si>
  <si>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</si>
  <si>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</si>
  <si>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</si>
  <si>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</si>
  <si>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</si>
  <si>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</si>
  <si>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</si>
  <si>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</si>
  <si>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</si>
  <si>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</si>
  <si>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</si>
  <si>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</si>
  <si>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</si>
  <si>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</si>
  <si>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</si>
  <si>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</si>
  <si>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</si>
  <si>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</si>
  <si>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</si>
  <si>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</si>
  <si>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</si>
  <si>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</si>
  <si>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</si>
  <si>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</si>
  <si>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</si>
  <si>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</si>
  <si>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</si>
  <si>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</si>
  <si>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</si>
  <si>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</si>
  <si>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</si>
  <si>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</si>
  <si>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</si>
  <si>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</si>
  <si>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</si>
  <si>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</si>
  <si>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</si>
  <si>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</si>
  <si>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</si>
  <si>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</si>
  <si>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</si>
  <si>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</si>
  <si>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</si>
  <si>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</si>
  <si>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</si>
  <si>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</si>
  <si>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</si>
  <si>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</si>
  <si>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</si>
  <si>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</si>
  <si>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</si>
  <si>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</si>
  <si>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</si>
  <si>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</si>
  <si>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</si>
  <si>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</si>
  <si>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</si>
  <si>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</si>
  <si>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</si>
  <si>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</si>
  <si>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</si>
  <si>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</si>
  <si>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</si>
  <si>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</si>
  <si>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</si>
  <si>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</si>
  <si>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</si>
  <si>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</si>
  <si>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</si>
  <si>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</si>
  <si>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</si>
  <si>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</si>
  <si>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</si>
  <si>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</si>
  <si>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</si>
  <si>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</si>
  <si>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</si>
  <si>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</si>
  <si>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</si>
  <si>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</si>
  <si>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</si>
  <si>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</si>
  <si>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</si>
  <si>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</si>
  <si>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</si>
  <si>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</si>
  <si>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</si>
  <si>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</si>
  <si>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</si>
  <si>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</si>
  <si>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</si>
  <si>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</si>
  <si>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</si>
  <si>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</si>
  <si>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</si>
  <si>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</si>
  <si>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</si>
  <si>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</si>
  <si>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</si>
  <si>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</si>
  <si>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</si>
  <si>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</si>
  <si>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</si>
  <si>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</si>
  <si>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</si>
  <si>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</si>
  <si>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</si>
  <si>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</si>
  <si>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</si>
  <si>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</si>
  <si>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</si>
  <si>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</si>
  <si>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</si>
  <si>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</si>
  <si>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</si>
  <si>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</si>
  <si>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</si>
  <si>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</si>
  <si>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</si>
  <si>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</si>
  <si>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</si>
  <si>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</si>
  <si>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</si>
  <si>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</si>
  <si>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</si>
  <si>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</si>
  <si>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</si>
  <si>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</si>
  <si>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</si>
  <si>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</si>
  <si>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</si>
  <si>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</si>
  <si>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</si>
  <si>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</si>
  <si>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</si>
  <si>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</si>
  <si>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</si>
  <si>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</si>
  <si>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</si>
  <si>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</si>
  <si>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</si>
  <si>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</si>
  <si>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</si>
  <si>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</si>
  <si>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</si>
  <si>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</si>
  <si>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</si>
  <si>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</si>
  <si>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</si>
  <si>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</si>
  <si>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</si>
  <si>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</si>
  <si>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</si>
  <si>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</si>
  <si>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</si>
  <si>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</si>
  <si>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</si>
  <si>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</si>
  <si>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</si>
  <si>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</si>
  <si>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</si>
  <si>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</si>
  <si>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</si>
  <si>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</si>
  <si>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</si>
  <si>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</si>
  <si>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</si>
  <si>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</si>
  <si>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</si>
  <si>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</si>
  <si>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</si>
  <si>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</si>
  <si>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</si>
  <si>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</si>
  <si>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</si>
  <si>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</si>
  <si>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</si>
  <si>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</si>
  <si>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</si>
  <si>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</si>
  <si>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</si>
  <si>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</si>
  <si>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</si>
  <si>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</si>
  <si>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</si>
  <si>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</si>
  <si>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</si>
  <si>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</si>
  <si>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</si>
  <si>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</si>
  <si>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</si>
  <si>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</si>
  <si>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</si>
  <si>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</si>
  <si>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</si>
  <si>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</si>
  <si>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</si>
  <si>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</si>
  <si>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</si>
  <si>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</si>
  <si>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</si>
  <si>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</si>
  <si>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</si>
  <si>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</si>
  <si>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</si>
  <si>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</si>
  <si>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</si>
  <si>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</si>
  <si>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</si>
  <si>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</si>
  <si>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</si>
  <si>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</si>
  <si>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</si>
  <si>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</si>
  <si>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</si>
  <si>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</si>
  <si>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</si>
  <si>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</si>
  <si>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</si>
  <si>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</si>
  <si>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</si>
  <si>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</si>
  <si>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</si>
  <si>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</si>
  <si>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</si>
  <si>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</si>
  <si>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</si>
  <si>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</si>
  <si>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</si>
  <si>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</si>
  <si>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</si>
  <si>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</si>
  <si>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</si>
  <si>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</si>
  <si>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</si>
  <si>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</si>
  <si>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</si>
  <si>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</si>
  <si>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</si>
  <si>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</si>
  <si>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</si>
  <si>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</si>
  <si>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</si>
  <si>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</si>
  <si>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</si>
  <si>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</si>
  <si>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</si>
  <si>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</si>
  <si>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</si>
  <si>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</si>
  <si>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</si>
  <si>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</si>
  <si>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</si>
  <si>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</si>
  <si>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</si>
  <si>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</si>
  <si>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</si>
  <si>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</si>
  <si>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</si>
  <si>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</si>
  <si>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</si>
  <si>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</si>
  <si>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</si>
  <si>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</si>
  <si>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</si>
  <si>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</si>
  <si>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</si>
  <si>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</si>
  <si>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</si>
  <si>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</si>
  <si>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</si>
  <si>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</si>
  <si>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</si>
  <si>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</si>
  <si>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</si>
  <si>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</si>
  <si>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</si>
  <si>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</si>
  <si>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</si>
  <si>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</si>
  <si>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</si>
  <si>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</si>
  <si>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</si>
  <si>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</si>
  <si>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</si>
  <si>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</si>
  <si>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</si>
  <si>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</si>
  <si>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</si>
  <si>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</si>
  <si>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</si>
  <si>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</si>
  <si>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</si>
  <si>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</si>
  <si>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</si>
  <si>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</si>
  <si>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</si>
  <si>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</si>
  <si>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</si>
  <si>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</si>
  <si>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</si>
  <si>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</si>
  <si>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</si>
  <si>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</si>
  <si>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</si>
  <si>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</si>
  <si>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</si>
  <si>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</si>
  <si>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</si>
  <si>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</si>
  <si>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</si>
  <si>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</si>
  <si>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</si>
  <si>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</si>
  <si>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</si>
  <si>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</si>
  <si>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</si>
  <si>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</si>
  <si>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</si>
  <si>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</si>
  <si>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</si>
  <si>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</si>
  <si>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</si>
  <si>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</si>
  <si>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</si>
  <si>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</si>
  <si>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</si>
  <si>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</si>
  <si>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</si>
  <si>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</si>
  <si>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</si>
  <si>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</si>
  <si>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</si>
  <si>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</si>
  <si>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</si>
  <si>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</si>
  <si>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</si>
  <si>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</si>
  <si>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</si>
  <si>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</si>
  <si>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</si>
  <si>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</si>
  <si>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</si>
  <si>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</si>
  <si>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</si>
  <si>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</si>
  <si>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</si>
  <si>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</si>
  <si>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</si>
  <si>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</si>
  <si>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</si>
  <si>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</si>
  <si>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</si>
  <si>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</si>
  <si>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</si>
  <si>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</si>
  <si>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</si>
  <si>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</si>
  <si>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</si>
  <si>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</si>
  <si>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</si>
  <si>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</si>
  <si>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</si>
  <si>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</si>
  <si>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</si>
  <si>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</si>
  <si>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</si>
  <si>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</si>
  <si>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</si>
  <si>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</si>
  <si>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</si>
  <si>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</si>
  <si>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</si>
  <si>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</si>
  <si>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</si>
  <si>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</si>
  <si>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</si>
  <si>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</si>
  <si>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</si>
  <si>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</si>
  <si>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</si>
  <si>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</si>
  <si>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</si>
  <si>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</si>
  <si>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</si>
  <si>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</si>
  <si>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</si>
  <si>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</si>
  <si>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</si>
  <si>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</si>
  <si>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</si>
  <si>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</si>
  <si>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</si>
  <si>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</si>
  <si>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</si>
  <si>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</si>
  <si>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</si>
  <si>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</si>
  <si>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</si>
  <si>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</si>
  <si>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 xml:space="preserve">Number of improved charcoal and firewood stoves </t>
  </si>
  <si>
    <t>Output</t>
  </si>
  <si>
    <t xml:space="preserve">No grievance  recived during the reporting period </t>
  </si>
  <si>
    <t>IMPLEMENTING ENTITY FEE</t>
  </si>
  <si>
    <t>EXECUTION FEE</t>
  </si>
  <si>
    <t>EXECUTION FEES</t>
  </si>
  <si>
    <t>IMPLEMENTING ENITY FEE</t>
  </si>
  <si>
    <t>12/10/2021 - 31/10/2022</t>
  </si>
  <si>
    <t>Enhancing Climate Change Adaptation for Agro-Pastoral Communities in Kongwa District</t>
  </si>
  <si>
    <t>The project seeks to address the climate change challenges facing the agropastoral communities in Kongwa district . This is done through practical and concrete climate adaptation interventions . In particular, the project aims to achieve the following objectives: (1) to enhance climate resilient rural water supply system in vulnerable agro-pastoral communities at Mtanana and Ugogoni wards; (2)to support transformation of exploitive agro-pastoral practices to diversified climate smart and sustainable livelihoods; (3)to improve ecological functions to sustain climate sensitive livelihoods in Kongwa District; and (4)to strengthen capacities of institutions, extension services and trainers to reduce risks associated with climate- induced livelihood failures in Kongwa district.</t>
  </si>
  <si>
    <t>National Environment Management Council</t>
  </si>
  <si>
    <t>National Implementing Entity</t>
  </si>
  <si>
    <t>Dar es Salaam</t>
  </si>
  <si>
    <t>Dr. Dominico B Kilemo</t>
  </si>
  <si>
    <t>dbkilemo@gmail.com</t>
  </si>
  <si>
    <t>Competing interests between different stakeholders regarding accessing and use of project benefits and related resources</t>
  </si>
  <si>
    <t>Local communities with limited participation and willingness to promote project initiatives</t>
  </si>
  <si>
    <t>High expectations for quick investments on the ground and resources beyond the available project resources</t>
  </si>
  <si>
    <t>Project financial management</t>
  </si>
  <si>
    <t>Delay in project implementation due to government bureaucracy, long and inefficient procurement processes</t>
  </si>
  <si>
    <t>Limited Stakeholders Involvement</t>
  </si>
  <si>
    <t>Low adoption rate of proposed innovations and adaptation technologies by communities</t>
  </si>
  <si>
    <t>Conflict Management</t>
  </si>
  <si>
    <t xml:space="preserve">Educating the stakeholders about the project objectives and expected outputs </t>
  </si>
  <si>
    <t xml:space="preserve">Awareness raising about the project objectives and expected outputs </t>
  </si>
  <si>
    <t xml:space="preserve">Seeeking early approval of the procurement plan and early announcement of the tenders </t>
  </si>
  <si>
    <t xml:space="preserve">The EE has a monitoring and evaluation plan that integrates ESP safeguard measures </t>
  </si>
  <si>
    <t xml:space="preserve">Yes </t>
  </si>
  <si>
    <t xml:space="preserve">No unanticipated ESP risks during the reporting period </t>
  </si>
  <si>
    <t xml:space="preserve">No unanticipated ESP risks were identified  during the reporting period </t>
  </si>
  <si>
    <t>None anticipated.</t>
  </si>
  <si>
    <t>No physical and cultural heritage sites which exists in the project sites</t>
  </si>
  <si>
    <t>According to the National Environmental Management Act (2004) and the  Environmental Impact Assessment (EIA)and Environmental  Audit (EA)Regulation (2005) and Sectorial Regulations and  Guidelines of the United Republic of Tanzania, most of the components/activities of the proposed project do not fall within the First Category of projects that require full EIA. There is no activity under any component which require full EIA as their size are small and location of the interventions to do not require further assessments. However, where some activities are not fully itemized there might be a risk that such activities will not comply with certain laws.</t>
  </si>
  <si>
    <t>The constitution of the United republic of Tanzania specifies equitable distributions of benefits within communities, and prohibits any actions that promote economic imbalances among citizens and communities. However, some activities of the project, under component 1,2and 3 for livelihood improvement are not intended to provide a benefit for all, but target those livelihoods in need as well as the livelihoods which are involved in restoration activities, transforming exploitive agriculture, livestock and beekeeping. Also given that the beneficiaries are rural people and marginalized poor families who are not often integrated in the villages politics and decision-making processes, there could be also a risk of insufficient access of the project resources by these people.</t>
  </si>
  <si>
    <t xml:space="preserve">The project is compliant with existing laws </t>
  </si>
  <si>
    <t xml:space="preserve">The project activities  strongly comply with all relevant national laws including international standard).They  do not conflict with any domestic laws and policies, but they strongly support implementations of those laws and policies as indicated at Part II E of the approved project document  </t>
  </si>
  <si>
    <t>In this project, there is no single activity or initiatives identified with execution that could generate a negative impact on marginalized and/or vulnerable groups. But without extensive consultation with marginalized/vulnerable groups at the project sites and in training exercises, it is probable that project activities will exclude these marginalized/vulnerable groups, thus preventing them from accessing benefits – both in terms of resources and training</t>
  </si>
  <si>
    <t>Marginalized and poor vulnerable village groups especially women have been widely  involved during implemenation of this project . s. This project ensures that all components enhance the adaptive capacity of marginalized and vulnerable groups including transforming their social life to better levels especially for women and girls.</t>
  </si>
  <si>
    <t xml:space="preserve">None anticipated. No activities are identified whose execution is not in line with the established international human rights. Project objectives promote basic human rights for equitable access to service and clean and safe drinking water, access to food, information, and quality and health environment. </t>
  </si>
  <si>
    <t>Without extensive, transparent and fair involvement of women and other gender sensitive groups, it is likely that women will be inadequately represented during implementation of this project. This inadequate inclusion of women would be compounded as the negative effects of climate shocks are expected to be experienced disproportionately by women compared to men.</t>
  </si>
  <si>
    <t>From the begging the project has ensured inclusion of gender equality and women empowerment issues with activities sensitive to gender equality particularly equal rights, responsibilities, opportunities and access of women and youth to resources allocated to improve their resilience to the current and future  climate change effects.</t>
  </si>
  <si>
    <t>Activities under component 1,2 and 3 will involve labor works for implementations of concrete adaptation actions through the popular implementation modality known as Force Account where community members and beneficiaries provide the labor force. However, in doing so local communities might be exposed to the risk of minor accidents while executing some constructions and tree planting and ecological restoration activities.</t>
  </si>
  <si>
    <t xml:space="preserve">Core labor rights are respected and considered in the project implementation. The employment and Labor Relation Act, 2004 prohibits employment of children less than 18 years of age, stipulated types of contracts that can be entered with employees. </t>
  </si>
  <si>
    <t>None anticipated</t>
  </si>
  <si>
    <t xml:space="preserve">All project interventions ensure equitable access to project benefits and resources by local peoples and to most extent communities at grass-root and relevant marginalized community groups are included in community consultation and during participatory planning of activities. </t>
  </si>
  <si>
    <t>The project  implementation does not include voluntary or any involuntary resettlement.</t>
  </si>
  <si>
    <t xml:space="preserve">None anticipated </t>
  </si>
  <si>
    <t xml:space="preserve">Project interventions include planting of tree species, bee-keeping, improved ecosystem and environmental quality and services and functions provide water access and improved food security through drip irrigation interventions. Despite this focus, there is a low risk that the interventions of concrete adaptation actions could result in destruction of small areas of natural habitat. </t>
  </si>
  <si>
    <t xml:space="preserve">By implementing conservation measures linked to economic benefits to the people to tackle climate change in Kongwa district, the project contributes to improved management of natural ecosystems, particularly in the context of future climate change. </t>
  </si>
  <si>
    <t>Without careful planning and mapping of project site, on-the-ground adaptation interventions might adversely impact on local biodiversity. For example, planting exotic, invasive species might outcompete indigenous species and impact negatively on both indigenous species richness and on the ecosystem services.</t>
  </si>
  <si>
    <t xml:space="preserve">The project  implementation has been keen not cause any risk to biological divesity. Tree planting has involved local species , no excotic trees has been planted. None of the activities involved clearing of naturla vegetation </t>
  </si>
  <si>
    <t>None anticipated. The project will contribute to climate change adaptation and mitigation, thus will complement the national and global efforts to combat detrimental effects of climate change</t>
  </si>
  <si>
    <t>Through the Four (4) components, this project  improve climate resilience of agro-pastoral rural communities in Kongwa district, facilitate transfer of climate adaptation technologies to local communities in rural villages, and promote innovations development for climate solutions in rural villages and communities</t>
  </si>
  <si>
    <t xml:space="preserve">The proposed project is visualized to cause no any harm or pollution. </t>
  </si>
  <si>
    <t>The proposed project enhances the quality of public health. Indeed, through components 1, 2 and 3, contribution of this project to the general public health is clear.</t>
  </si>
  <si>
    <t>This project is design to enhance and promote conservation of soil and land resources. . The project  activities under components  2 and 3 contribute  into increased soil stability, rehabilitate the degraded contour bands/windrows and reduced runoff of nutrients from top soil, promote improved soil fertility and productivity, improve the hard pan soils and waste land to productive lands.</t>
  </si>
  <si>
    <t xml:space="preserve">The IE had regular visits to the project sites and had instructed the EE to submit the quarterly reports that integrate  ESP safeguard measures </t>
  </si>
  <si>
    <t xml:space="preserve"> Yes. The  IE has conducted several monitoring visits  to ensure  that the project is on track </t>
  </si>
  <si>
    <t>Yes. The EE has been able to carry out most of the activities planned for Year 1. The EE has been submitting the quarterly to  the IE</t>
  </si>
  <si>
    <t xml:space="preserve">The  project respect and adhere to all relevant conventions on human rights, national and local laws in relation to human rights. </t>
  </si>
  <si>
    <t xml:space="preserve">The monitolring team of the IE comprised of at least 2 female members </t>
  </si>
  <si>
    <t xml:space="preserve">Yes. The IE has been keen in ensuring project monitoring data are disaggregated by sex </t>
  </si>
  <si>
    <t xml:space="preserve">The project management unit of the EE comprises of 2 females </t>
  </si>
  <si>
    <t xml:space="preserve">Yes. The project  interventions  take into account men, women and youth . Furthemore, the    project monitoring data are disaggregated by sex </t>
  </si>
  <si>
    <t xml:space="preserve">Fredrick  Mulinda </t>
  </si>
  <si>
    <t>fredrick.mulinda@nemc.or.tz</t>
  </si>
  <si>
    <t xml:space="preserve">.Enhance climate
resilient rural water
supply system in
vulnerable
agro-pastoral
communities at
Mtanana and Ugogoni
wards
</t>
  </si>
  <si>
    <t>Support transformation of exploitive agro-pastoral practices to diversified climate smart and sustainable livelihoods</t>
  </si>
  <si>
    <t xml:space="preserve">.Improve 
ecological functions to
 sustain climate sensitive rural livelihoods at Mtanana 
and Ugogoni wards 
and in  selected rural communities of Kongwa 
district
</t>
  </si>
  <si>
    <t>Strengthen capacities of institutions, extension services and trainers in  to reduce risks associated with climate- induced livelihood failures in Kongwa district</t>
  </si>
  <si>
    <t xml:space="preserve">Increased 
adaptive 
capacity 
within 
relevant 
development 
and natural 
resource 
sectors </t>
  </si>
  <si>
    <t xml:space="preserve">The adpative capacity of communities have been enhanced through rural water supply interventions </t>
  </si>
  <si>
    <t xml:space="preserve">The adpative capacity of communities have been enhanced through  establishment of drip irrigation structures, construction of  cattle dip and introduction improved breeds for diary production </t>
  </si>
  <si>
    <t xml:space="preserve">Increased ecosystem resilience in response to climate change and variability </t>
  </si>
  <si>
    <t xml:space="preserve">The tree planting and natural regeneration interventions  in degraded areas will contributed to  ecosystem resilience </t>
  </si>
  <si>
    <t>MS</t>
  </si>
  <si>
    <t xml:space="preserve">Strengthened 
Institutional 
capacity to 
reduce risks 
associated 
with climate induced </t>
  </si>
  <si>
    <t>Training materials for district oficers was developed. Furthermore, a training for trainers for commmunity memberes was connducted. This is envisaged to strenghten the institutional capavity to reduce climate risks at village level</t>
  </si>
  <si>
    <t xml:space="preserve">Enhance climate
resilient rural water
supply system in
vulnerable
agro-pastoral
communities at
Mtanana and Ugogoni
wards
</t>
  </si>
  <si>
    <t xml:space="preserve">Improve 
ecological functions to
 sustain climate sensitive rural livelihoods at Mtanana 
and Ugogoni wards 
and in  selected rural communities of Kongwa 
district
</t>
  </si>
  <si>
    <t xml:space="preserve">Fund disbursement delays from IE to EE  due to internal processses of the bank. This was addressed by changing the bank </t>
  </si>
  <si>
    <t xml:space="preserve">No changes was made </t>
  </si>
  <si>
    <t>Drip irrigation is a concrete adaption intervention with a potential for replication within and outside Kongwa district</t>
  </si>
  <si>
    <t>Fredrick Mulinda</t>
  </si>
  <si>
    <t>nieaf@nemc.or.tz / kasigazi.koku@gmail.com</t>
  </si>
  <si>
    <t>Dr. Switbert Mukama</t>
  </si>
  <si>
    <t>switbert.mukama@vpo.go.tz</t>
  </si>
  <si>
    <t>Boniface Chija</t>
  </si>
  <si>
    <t>bbchija@gmail.com</t>
  </si>
  <si>
    <t>Estimated cumulative total disbursement as of 31/10/2022</t>
  </si>
  <si>
    <t>Financial information PPR 1:  cumulative from project start to 31 October 2022</t>
  </si>
  <si>
    <t xml:space="preserve">Output 1.1  Climate resilient rural water supply system established </t>
  </si>
  <si>
    <t xml:space="preserve">Output 1.2 Community Based Water Supply Organizations established </t>
  </si>
  <si>
    <t>Output 2.1 Best agricultu ral – climate smart practices enhance d to improve food security</t>
  </si>
  <si>
    <t xml:space="preserve">Output 2.2  Natural pasture, local breeds and livestock management system improved </t>
  </si>
  <si>
    <t xml:space="preserve">Output 2.3 Market and value chain of agro-pastroral products improved </t>
  </si>
  <si>
    <t>Output 3.1 Integrated ecological and management systems implemented</t>
  </si>
  <si>
    <t xml:space="preserve">Output 4.1 Institutional and technical capacity strengthened </t>
  </si>
  <si>
    <t xml:space="preserve">Financial risk </t>
  </si>
  <si>
    <t>Low</t>
  </si>
  <si>
    <t xml:space="preserve">Not experienced so far. The communities participate in project activities </t>
  </si>
  <si>
    <t>Risk not experienced so far</t>
  </si>
  <si>
    <t xml:space="preserve">Number of national laws with which the project must comply </t>
  </si>
  <si>
    <t xml:space="preserve">Number of marginilized and vulnerable groups negatively impacted by the project </t>
  </si>
  <si>
    <t xml:space="preserve">Number of cases from the project that  demonsrtate violation of  human rights </t>
  </si>
  <si>
    <t xml:space="preserve">Number of women in the projecct villages benefiting from the project </t>
  </si>
  <si>
    <t xml:space="preserve">The number of cases from the project that demonstate violation of core labour rights </t>
  </si>
  <si>
    <t xml:space="preserve">Number of cases from the project that  demonsrtate exclusion of the local people in project execution </t>
  </si>
  <si>
    <t xml:space="preserve">Number of cases from the project that  demonsrtate voluntary or involuntary resettlement  </t>
  </si>
  <si>
    <t>Number of project activities that demonstrate protection of natural habitats</t>
  </si>
  <si>
    <t xml:space="preserve">Number of project activities that contribute to conservation of biological activities </t>
  </si>
  <si>
    <t xml:space="preserve">Number of project activities that contribute to climate change adaptation </t>
  </si>
  <si>
    <t xml:space="preserve">Number of reported cases of  pollution emanating from project activities </t>
  </si>
  <si>
    <t xml:space="preserve">Number of project activities that contibute to public health </t>
  </si>
  <si>
    <t xml:space="preserve">Number of cases from the project related to destruction of physical and cultural heritage </t>
  </si>
  <si>
    <t>Number of project activities contributing to lands and soil conservation</t>
  </si>
  <si>
    <t xml:space="preserve">The project activities  being implemented  do  not reduce or prevent communities at the sites in all villages from accessing basic health services, clean water and sanitation, energy, education, housing, safe and decent working conditions and land right.  Communities and beneficiaries will be highly sensitized to enhance priorities of the most vulnerable communities while ensuring benefits to reach further communities for scaling ups and replications. In addition, measures have been put in place to able this project to closely monitor all targeted beneficiaries to assure equal access of men, women, youth and the most vulnerable. </t>
  </si>
  <si>
    <t xml:space="preserve">Number of people with reduced access to basic social services as a result of the project </t>
  </si>
  <si>
    <t xml:space="preserve">No  reported case of reduced access to basic social services as a result of the project </t>
  </si>
  <si>
    <t xml:space="preserve">No  reported case of marginalized and vulnerable groups being negatively affected by the project </t>
  </si>
  <si>
    <t xml:space="preserve">No  reported case from the project that demonstrate violation of human rights </t>
  </si>
  <si>
    <t xml:space="preserve">About 30% of  women in the project villages participate and benefit from project activities </t>
  </si>
  <si>
    <t xml:space="preserve">No violation of core labour rights </t>
  </si>
  <si>
    <t xml:space="preserve">Indigenous people (local people) are fully engaged in  the project </t>
  </si>
  <si>
    <t xml:space="preserve">Involunatry resettlement does not exist in the project </t>
  </si>
  <si>
    <t>The natural habitats are highly degraded due to unsustainable human activities in the past. The project has started interventions towards restoration of natural habitats</t>
  </si>
  <si>
    <t>No project activity that may cause any significant risk to biological diversity. Component 3 of the project enhances biological diversity.</t>
  </si>
  <si>
    <t xml:space="preserve">During inception of the project it was found that there was no concerete measures to address climate change impacts in the project area. For example, women in some villages had to walk about 7 Km to fetch water due to prolonged dry spells in the area. </t>
  </si>
  <si>
    <t xml:space="preserve">No pollution cases exist </t>
  </si>
  <si>
    <t xml:space="preserve">In project villages, sanitation and hygiene is poor due to limited access to water </t>
  </si>
  <si>
    <t xml:space="preserve">No physical and cultural heritage sites in the project villages </t>
  </si>
  <si>
    <t xml:space="preserve">The status of land and soil health in some project villages is poor. Soil erosion has destroyed roads and some farming land. </t>
  </si>
  <si>
    <t xml:space="preserve">The project has contuned to adhere to existing laws </t>
  </si>
  <si>
    <t xml:space="preserve">The project interventions promote equitable access to basic social services </t>
  </si>
  <si>
    <t xml:space="preserve">The project continues to observe that no marginalized and vulberable group is negatively affected by the project </t>
  </si>
  <si>
    <t xml:space="preserve">The project has contunied to ensure that its interventions  promotes  basic human rights for equitable access to service and clean and safe drinking water, access to food, information, and quality and health environment. </t>
  </si>
  <si>
    <t xml:space="preserve">Since inception of the project,   inclusion of gender equality and women empowerment issues has been signdicantly considered </t>
  </si>
  <si>
    <t xml:space="preserve">The project has continued to ensure that there is no violation of core labour rights </t>
  </si>
  <si>
    <t xml:space="preserve">The project has continued to ensure that local people benefit from project interventions </t>
  </si>
  <si>
    <t xml:space="preserve">No involunatry settlement </t>
  </si>
  <si>
    <t>The project continues to promote interventions that contribute towards protection and restoration of natural habitats</t>
  </si>
  <si>
    <t xml:space="preserve">The project continues to promote interventions that contribute towards conservation of biological diversity </t>
  </si>
  <si>
    <t xml:space="preserve">The project has continued to progress activities that contribute to enhancement of climate change resilience by agropastoral communities in the project villages </t>
  </si>
  <si>
    <t>The project  continues to observe that no siginicant environmental pollution emante from project activities</t>
  </si>
  <si>
    <t>The project has contunued to progress activities that contributes to public health. In particular, project activities in components 1 and 2 contribute to public health</t>
  </si>
  <si>
    <t xml:space="preserve">The project contunues to observe that no physical and cultural heritage sites exist in the project villages </t>
  </si>
  <si>
    <t>The project has continued to progress activities that contribute to land and soil protection. he project  activities under components  2 and 3 contribute  into increased soil stability, rehabilitate the degraded contour bands/windrows and reduced runoff of nutrients from top soil, promote improved soil fertility and productivity, improve the hard pan soils and waste land to productive lands.</t>
  </si>
  <si>
    <t>Residual impact is not yet experienced as the safeguard measures are still being implemenetd</t>
  </si>
  <si>
    <t xml:space="preserve">No remedial  action for residual impacts for now as there is no residual impact identified yet  </t>
  </si>
  <si>
    <t xml:space="preserve">No remedial action for residual impacts for now as there is no residual impact identified yet  </t>
  </si>
  <si>
    <t xml:space="preserve"> 'Number of gardens established by women</t>
  </si>
  <si>
    <t>Number of women attended FFFS and training</t>
  </si>
  <si>
    <t xml:space="preserve">Output </t>
  </si>
  <si>
    <t>Satisfactory. A total 40 women attend the FFFS training</t>
  </si>
  <si>
    <t xml:space="preserve">Establish three drip irrigation schemes and improve food security by 90% at Mtanana and Ugogoni wards </t>
  </si>
  <si>
    <t xml:space="preserve">Support to gender based livelihoods </t>
  </si>
  <si>
    <t>More than 98% of women engage in traditional agriculture</t>
  </si>
  <si>
    <t xml:space="preserve"> Satisfactory.  2 gardens  (each with area of 1 acre ) have been estbalished by women.  </t>
  </si>
  <si>
    <t>Number of modern beehives purchased and used by farmers, women and old people</t>
  </si>
  <si>
    <t>Restore and Rehabilitate at least 90% of the degraded ecosystems in Mtanana and Ugogoni wards to sustain climate sensitive rural likelihoods</t>
  </si>
  <si>
    <t>Satisfactory. Out of 200 beehives supplied, 80 were given to groups with women and old people</t>
  </si>
  <si>
    <t>0% of modern bee hives in the selected project sites</t>
  </si>
  <si>
    <t>Promoting  bee keeping and fruit plants as income diversification activities to increase female and old people adaptive capacity in the district</t>
  </si>
  <si>
    <t>The project performance during Year 1 was satisfactory because most of the planned activities were implemented. Looking at the 4 components of the project, it can be seen that there is at least one concrete climate change adaptation measure put in place in each component. Water supply system under compoment 1 has been developed. Climate reslient agriuculture through drip irrigation technology  and  livestock disease conrol  measure ( animal dip constructiom) have  been supported under compoent 2. Interventions for ecosystem restoration and conservation under component 3 have been implemenetd to some extent mainly tree planting, identification of degraded areas and preparaiton of restoration  plans. Therefore, it is evident that the project performance during the first year is satisfactory . For next steps the following are recommended:(i)The establihsed livelihood groups should be monitored closely (ii)Communities should be closely supervised to ensure that the supplied trees are planted and tended (iii) Monitoring of Environmental and Gender Compliance should be enhanced thus ensuring that the project is compliant to ESP and GP of AF</t>
  </si>
  <si>
    <t>With exception of ecosystem resoration interventions which require more supersviion by the EE, most of the project activities planned for Year 1 have been implemented  succesfsuly to a large extent . However, in the coming year the EE need to improve in the following areas : (i) The annual monitoring plan should be aligned well with the results framework of the approved project document  to easy reporting in the PPR (ii) While, the project has achieved signficant result in community awareness about the project and community participation in project activities, more efforts are needed in some villages  (iii) Close monitoring and supervision is needed for activities under component 3 as they require commitment and support from village governments</t>
  </si>
  <si>
    <t>100% of vulnerable agro-pastoral communities of Mtanana and Ugogoni wards in  Kongwa district have  access to climate resilient rural water supply system</t>
  </si>
  <si>
    <t>Number of  borehole and number of solar pumps installed</t>
  </si>
  <si>
    <t>Number of water kiosks constructed</t>
  </si>
  <si>
    <t>Number of constructed cattle troughs</t>
  </si>
  <si>
    <t xml:space="preserve">Number of Community Based  Water Supply Organization(COBWSOs)established/supported </t>
  </si>
  <si>
    <t>0% of COBWSOs  exist and has effective management structure at Mtanana and Ugogoni wards</t>
  </si>
  <si>
    <t xml:space="preserve">0% cattle troughs constructed in Mtanana and Ugogoni wards </t>
  </si>
  <si>
    <t>0 % community water points/ community water Kiosks exist</t>
  </si>
  <si>
    <t xml:space="preserve">0% of required boreholes
0%– water pump driven by solar energy
</t>
  </si>
  <si>
    <t>2 boreholes have been drilled and 1 has solar powered water pump</t>
  </si>
  <si>
    <t xml:space="preserve">2 community water points have been constructed </t>
  </si>
  <si>
    <t xml:space="preserve">2 cattle water troughs( 1 in Ugogoni ward and 1 in Mtanana ward) have been constructed , each with a capacity of serving 200 cattle at a time. </t>
  </si>
  <si>
    <t xml:space="preserve">6 COBWSOs have been estbalished and trained </t>
  </si>
  <si>
    <t>Number climate sensitive drip irrigation schemes</t>
  </si>
  <si>
    <t xml:space="preserve">Number  of farmers using water management techniques in farms
</t>
  </si>
  <si>
    <t>Number of farmers using improved seeds and use intercropping with drought resistant varieties</t>
  </si>
  <si>
    <t>Number of farmers trained and using FFS</t>
  </si>
  <si>
    <t>0% of  drip irrigation schemes</t>
  </si>
  <si>
    <t xml:space="preserve">2 drip irrigation schemes established </t>
  </si>
  <si>
    <t xml:space="preserve">Establish three drip irrigation schemes  
</t>
  </si>
  <si>
    <t xml:space="preserve">Improve food security by 90% at Mtanana and Ugogoni wards 
</t>
  </si>
  <si>
    <t xml:space="preserve">Damaged contour band/ windrows. 0 farmers making contour bands </t>
  </si>
  <si>
    <t>Less than 10% farmers use improved drought tolerant and early maturing seeds</t>
  </si>
  <si>
    <t>90% of farmers use traditional methods of agricultural systems</t>
  </si>
  <si>
    <t>60 farmers attended  training on how to make contour bands thus contributing to soil and water conservation</t>
  </si>
  <si>
    <t>60 farmers trained through FFS</t>
  </si>
  <si>
    <t xml:space="preserve">100 farmerhouseholds were supplied with improved sorghum seeds and sunflower seeds </t>
  </si>
  <si>
    <t xml:space="preserve">Number of gardens estbalished by women </t>
  </si>
  <si>
    <t xml:space="preserve">Number of women attended FFFS
and training 
</t>
  </si>
  <si>
    <t xml:space="preserve"> 2 gardens  (each with area of 1 acre ) have been estbalished by women.  </t>
  </si>
  <si>
    <t>A total 40 women attend the FFFS training</t>
  </si>
  <si>
    <t xml:space="preserve">Number of pasture farms </t>
  </si>
  <si>
    <t xml:space="preserve">0 Pasture farms exist </t>
  </si>
  <si>
    <t>Number of local breeds improved through cross breeding techniques</t>
  </si>
  <si>
    <t>Number of local farmers trained on market and financial issues</t>
  </si>
  <si>
    <t>Number of machines and equipment for improving quality and packaging of agricultural products</t>
  </si>
  <si>
    <t xml:space="preserve">0 machine and equipment </t>
  </si>
  <si>
    <t xml:space="preserve">0 farmers trained on market and financial issues </t>
  </si>
  <si>
    <t xml:space="preserve">Over 90% of agro-pastoralists  have local breeds of cattle </t>
  </si>
  <si>
    <t xml:space="preserve">2 farms (with a size of  2 acres each) have been identified and prepared ready for seed sowing </t>
  </si>
  <si>
    <t>6 bulls of improved cattle breed have been supplied to the farmers. Each bull has capacity of serving at least 10 cows a year</t>
  </si>
  <si>
    <t xml:space="preserve">50 farmers were trained </t>
  </si>
  <si>
    <t xml:space="preserve">Honey press machine , ground nuts peeling machine and honey  filters have been procured and given to farmers </t>
  </si>
  <si>
    <t xml:space="preserve">Number of restored and rehabilitated ecosystems </t>
  </si>
  <si>
    <t>Number of ecological restoration and rehabilitation plans developed</t>
  </si>
  <si>
    <t>Number of tree planted</t>
  </si>
  <si>
    <t xml:space="preserve">0 improved charcoal and firewood stoves in the project villages </t>
  </si>
  <si>
    <t xml:space="preserve">0% of modern bee hives in the selected project sites
</t>
  </si>
  <si>
    <t xml:space="preserve">less than 10% of degraded land has been restored </t>
  </si>
  <si>
    <t>No project vallage has ecological; restoration plan</t>
  </si>
  <si>
    <t xml:space="preserve">A total 100 acres in the project village have identified for ecological restoration </t>
  </si>
  <si>
    <t>10 village ecological restoration plans developed</t>
  </si>
  <si>
    <t xml:space="preserve">200 beehives have been procured  and distributed to beekeeping groups whose members include women and old people </t>
  </si>
  <si>
    <t>less than 10% of degraded land has been planted with trees</t>
  </si>
  <si>
    <t xml:space="preserve">30,000 cashnew nut trees and 20,000 fruit trees were planted </t>
  </si>
  <si>
    <t xml:space="preserve">Not done in  the reporting period. It will be conducted in Year 2 of the prject </t>
  </si>
  <si>
    <t>Number of awareness meetings conducted</t>
  </si>
  <si>
    <t>Number of tools and equipment purchased</t>
  </si>
  <si>
    <t>0 relevant training 
modules available at the 
district,</t>
  </si>
  <si>
    <t xml:space="preserve">Number of training materials for district officers developed </t>
  </si>
  <si>
    <t xml:space="preserve">Number of district development plans reviewed to integarted climate change issues </t>
  </si>
  <si>
    <t xml:space="preserve">0 reviewed district 
development plans, </t>
  </si>
  <si>
    <t xml:space="preserve">0 reviewed village 
development plans, </t>
  </si>
  <si>
    <t xml:space="preserve">Number of village development plans reviewed to integrate climate change issues </t>
  </si>
  <si>
    <t>20 awareness meetings were held during the reporting period</t>
  </si>
  <si>
    <t xml:space="preserve"> 4 office chairs, 3 office tables, 1 file cabinet, 1  projectors, 7 Laptops and three printers were procured </t>
  </si>
  <si>
    <t xml:space="preserve">Number of news outlets in the local press and media that have covered the project activities </t>
  </si>
  <si>
    <t xml:space="preserve">Zero information about the project in media </t>
  </si>
  <si>
    <t>The news about the project were disseminated through  TV and instagram page of Kongwa District Council. There has 2 occasions whereby the project news were disseminated. The first event was during the Steering Committee Meeting held in September 2022 and Training of farmers on making contour bands held in October 2022</t>
  </si>
  <si>
    <t xml:space="preserve">Poject reports include  beneficiaries in terms of gender i,e  rural water supply , tree planting, training etc. It was  learned  that gender consideration in project perfomancce help to determine the effectiveness of the community practices and actual imformation based on community livelihoods with no group based bias.Specifically through gender issues it was  learned that, by considering gender issues, it  enabled the project  to identify some good gender practices as well as adressing some gaps and challenges in terms of gender consideration in daily community practices.  </t>
  </si>
  <si>
    <t xml:space="preserve">High expections of the communities whereby they wanted the project support issues which were not in the project document . This was addressed by raising awarness of community members on project objectives and expected outputs </t>
  </si>
  <si>
    <t>Food Security</t>
  </si>
  <si>
    <t>Innovation rolled out</t>
  </si>
  <si>
    <t>No innovative practices</t>
  </si>
  <si>
    <t>Innovative practice</t>
  </si>
  <si>
    <t>Completed innovation practices</t>
  </si>
  <si>
    <t>2: Physical asset (produced/improved/strenghtened)</t>
  </si>
  <si>
    <t>20% to 39%</t>
  </si>
  <si>
    <t>Training manuals</t>
  </si>
  <si>
    <t>TZA/NIE/Agric/2019/2</t>
  </si>
  <si>
    <t>NIL</t>
  </si>
  <si>
    <t>Target Performance at completion</t>
  </si>
  <si>
    <t xml:space="preserve">0 tools and equipment purchased to support project monitoring </t>
  </si>
  <si>
    <t xml:space="preserve">5  awareness meetings were held during project formulation phase </t>
  </si>
  <si>
    <t xml:space="preserve">1 training material developed </t>
  </si>
  <si>
    <t>40% to 60%</t>
  </si>
  <si>
    <t>Target  performance at completion</t>
  </si>
  <si>
    <t xml:space="preserve"> Increased adaptive capacity within relevant development sector services and infrastructure assets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</si>
</sst>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00_);_(* \(#,##0.00\);_(* &quot;-&quot;??_);_(@_)"/>
    <numFmt numFmtId="165" formatCode="dd\-mmm\-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8"/>
      <name val="Calibri"/>
      <family val="2"/>
      <scheme val="minor"/>
    </font>
    <font>
      <sz val="11"/>
      <color rgb="FF000000"/>
      <name val="Calibri"/>
      <family val="2"/>
    </font>
    <font>
      <u/>
      <sz val="11"/>
      <color rgb="FF0000FF"/>
      <name val="Calibri"/>
      <family val="2"/>
    </font>
    <font>
      <b/>
      <sz val="11"/>
      <color rgb="FF000000"/>
      <name val="Calibri"/>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0000"/>
        <bgColor indexed="64"/>
      </patternFill>
    </fill>
    <fill>
      <patternFill patternType="solid">
        <fgColor rgb="FFFFFFFF"/>
        <bgColor rgb="FF000000"/>
      </patternFill>
    </fill>
    <fill>
      <patternFill patternType="solid">
        <fgColor rgb="FFD8E4BC"/>
        <bgColor rgb="FF000000"/>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style="thin">
        <color auto="1"/>
      </top>
      <bottom/>
      <diagonal/>
    </border>
    <border>
      <left style="medium">
        <color auto="1"/>
      </left>
      <right style="thin">
        <color auto="1"/>
      </right>
      <top/>
      <bottom/>
      <diagonal/>
    </border>
    <border>
      <left style="medium">
        <color rgb="FF000000"/>
      </left>
      <right style="medium">
        <color rgb="FF000000"/>
      </right>
      <top style="medium">
        <color rgb="FF000000"/>
      </top>
      <bottom style="medium">
        <color rgb="FF000000"/>
      </bottom>
      <diagonal/>
    </border>
    <border>
      <left/>
      <right style="medium">
        <color auto="1"/>
      </right>
      <top/>
      <bottom style="thin">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60" fillId="0" borderId="0" applyFont="0" applyFill="0" applyBorder="0" applyAlignment="0" applyProtection="0"/>
  </cellStyleXfs>
  <cellXfs count="913">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9"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4" fillId="2" borderId="8" xfId="0" applyFont="1" applyFill="1" applyBorder="1" applyAlignment="1">
      <alignment horizontal="right" wrapText="1"/>
    </xf>
    <xf numFmtId="0" fontId="54" fillId="2" borderId="5" xfId="0" applyFont="1" applyFill="1" applyBorder="1" applyAlignment="1">
      <alignment horizontal="right" wrapText="1"/>
    </xf>
    <xf numFmtId="0" fontId="54" fillId="2" borderId="6" xfId="0" applyFont="1" applyFill="1" applyBorder="1" applyAlignment="1">
      <alignment horizontal="right"/>
    </xf>
    <xf numFmtId="0" fontId="5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59" fillId="11" borderId="53" xfId="0" applyFont="1" applyFill="1" applyBorder="1" applyAlignment="1">
      <alignment horizontal="center" vertical="center" wrapText="1"/>
    </xf>
    <xf numFmtId="0" fontId="59" fillId="11" borderId="6" xfId="0" applyFont="1" applyFill="1" applyBorder="1" applyAlignment="1">
      <alignment horizontal="center" vertical="center" wrapText="1"/>
    </xf>
    <xf numFmtId="0" fontId="59" fillId="11" borderId="60" xfId="0" applyFont="1" applyFill="1" applyBorder="1" applyAlignment="1">
      <alignment horizontal="center" vertical="center"/>
    </xf>
    <xf numFmtId="0" fontId="59" fillId="11" borderId="8" xfId="0" applyFont="1" applyFill="1" applyBorder="1" applyAlignment="1">
      <alignment vertical="center"/>
    </xf>
    <xf numFmtId="0" fontId="59" fillId="11" borderId="4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1" xfId="0" applyFont="1" applyFill="1" applyBorder="1" applyAlignment="1">
      <alignment horizontal="center" vertical="center"/>
    </xf>
    <xf numFmtId="0" fontId="59" fillId="11" borderId="11" xfId="0" applyFont="1" applyFill="1" applyBorder="1" applyAlignment="1">
      <alignment horizontal="center" wrapText="1"/>
    </xf>
    <xf numFmtId="0" fontId="59" fillId="11" borderId="7" xfId="0" applyFont="1" applyFill="1" applyBorder="1" applyAlignment="1">
      <alignment horizontal="center" vertical="center" wrapText="1"/>
    </xf>
    <xf numFmtId="0" fontId="25" fillId="0" borderId="1" xfId="0" applyFont="1" applyBorder="1" applyAlignment="1">
      <alignment horizontal="left" vertical="top" wrapText="1"/>
    </xf>
    <xf numFmtId="0" fontId="13" fillId="0" borderId="1" xfId="0" applyFont="1" applyBorder="1" applyAlignment="1">
      <alignment wrapText="1"/>
    </xf>
    <xf numFmtId="0" fontId="25" fillId="0" borderId="1" xfId="0" applyFont="1" applyBorder="1" applyAlignment="1">
      <alignment wrapText="1"/>
    </xf>
    <xf numFmtId="0" fontId="25" fillId="0" borderId="1" xfId="0" applyFont="1" applyBorder="1" applyAlignment="1">
      <alignment horizontal="left" wrapText="1"/>
    </xf>
    <xf numFmtId="0" fontId="21" fillId="0" borderId="0" xfId="0" applyFont="1" applyAlignment="1">
      <alignment horizontal="left" vertical="center" wrapText="1"/>
    </xf>
    <xf numFmtId="0" fontId="0" fillId="2" borderId="0" xfId="0" applyFill="1"/>
    <xf numFmtId="0" fontId="1" fillId="2" borderId="44" xfId="0" applyFont="1" applyFill="1" applyBorder="1" applyAlignment="1">
      <alignment vertical="top" wrapText="1"/>
    </xf>
    <xf numFmtId="164" fontId="21" fillId="0" borderId="0" xfId="5" applyFont="1"/>
    <xf numFmtId="164" fontId="21" fillId="3" borderId="20" xfId="5" applyFont="1" applyFill="1" applyBorder="1"/>
    <xf numFmtId="164" fontId="1" fillId="3" borderId="0" xfId="5" applyFont="1" applyFill="1" applyBorder="1" applyAlignment="1" applyProtection="1">
      <alignment vertical="top" wrapText="1"/>
    </xf>
    <xf numFmtId="164" fontId="4" fillId="3" borderId="0" xfId="5" applyFont="1" applyFill="1" applyBorder="1" applyAlignment="1" applyProtection="1">
      <alignment horizontal="center" vertical="center" wrapText="1"/>
    </xf>
    <xf numFmtId="164" fontId="2" fillId="2" borderId="39" xfId="5" applyFont="1" applyFill="1" applyBorder="1" applyAlignment="1" applyProtection="1">
      <alignment horizontal="center" vertical="center" wrapText="1"/>
    </xf>
    <xf numFmtId="164" fontId="1" fillId="2" borderId="9" xfId="5" applyFont="1" applyFill="1" applyBorder="1" applyAlignment="1" applyProtection="1">
      <alignment vertical="top" wrapText="1"/>
    </xf>
    <xf numFmtId="164" fontId="1" fillId="2" borderId="44"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2" fillId="2" borderId="18" xfId="5" applyFont="1" applyFill="1" applyBorder="1" applyAlignment="1" applyProtection="1">
      <alignment horizontal="center" vertical="center" wrapText="1"/>
    </xf>
    <xf numFmtId="164" fontId="1" fillId="2" borderId="29" xfId="5" applyFont="1" applyFill="1" applyBorder="1" applyAlignment="1" applyProtection="1">
      <alignment vertical="top" wrapText="1"/>
    </xf>
    <xf numFmtId="164" fontId="1" fillId="3" borderId="0" xfId="5" applyFont="1" applyFill="1" applyBorder="1" applyAlignment="1" applyProtection="1">
      <alignment vertical="top" wrapText="1"/>
      <protection locked="0"/>
    </xf>
    <xf numFmtId="164" fontId="1" fillId="3" borderId="25" xfId="5" applyFont="1" applyFill="1" applyBorder="1" applyAlignment="1" applyProtection="1">
      <alignment vertical="top" wrapText="1"/>
    </xf>
    <xf numFmtId="164" fontId="21" fillId="0" borderId="0" xfId="5" applyFont="1" applyAlignment="1">
      <alignment wrapText="1"/>
    </xf>
    <xf numFmtId="0" fontId="1" fillId="2" borderId="15" xfId="0" applyFont="1" applyFill="1" applyBorder="1" applyAlignment="1">
      <alignment vertical="top" wrapText="1"/>
    </xf>
    <xf numFmtId="0" fontId="2" fillId="2" borderId="5" xfId="0" applyFont="1" applyFill="1" applyBorder="1" applyAlignment="1">
      <alignment vertical="top" wrapText="1"/>
    </xf>
    <xf numFmtId="164" fontId="2" fillId="2" borderId="36" xfId="5" applyFont="1" applyFill="1" applyBorder="1" applyAlignment="1" applyProtection="1">
      <alignment vertical="top" wrapText="1"/>
    </xf>
    <xf numFmtId="164" fontId="2" fillId="2" borderId="18" xfId="5" applyFont="1" applyFill="1" applyBorder="1" applyAlignment="1" applyProtection="1">
      <alignment vertical="top" wrapText="1"/>
    </xf>
    <xf numFmtId="0" fontId="2" fillId="2" borderId="6" xfId="0" applyFont="1" applyFill="1" applyBorder="1" applyAlignment="1">
      <alignment vertical="top" wrapText="1"/>
    </xf>
    <xf numFmtId="0" fontId="1" fillId="2" borderId="5" xfId="0" applyFont="1" applyFill="1" applyBorder="1" applyAlignment="1">
      <alignment horizontal="left" vertical="top" wrapText="1"/>
    </xf>
    <xf numFmtId="0" fontId="45" fillId="3" borderId="22" xfId="0" applyFont="1" applyFill="1" applyBorder="1" applyAlignment="1">
      <alignment horizontal="left" vertical="center"/>
    </xf>
    <xf numFmtId="0" fontId="45" fillId="3" borderId="23" xfId="0" applyFont="1" applyFill="1" applyBorder="1" applyAlignment="1">
      <alignment horizontal="left" vertical="center"/>
    </xf>
    <xf numFmtId="0" fontId="47" fillId="0" borderId="0" xfId="0" applyFont="1"/>
    <xf numFmtId="0" fontId="13" fillId="3" borderId="22" xfId="0" applyFont="1" applyFill="1" applyBorder="1" applyAlignment="1">
      <alignment horizontal="left" vertical="center"/>
    </xf>
    <xf numFmtId="0" fontId="13" fillId="3" borderId="23" xfId="0" applyFont="1" applyFill="1" applyBorder="1" applyAlignment="1">
      <alignment horizontal="left" vertical="center"/>
    </xf>
    <xf numFmtId="0" fontId="58" fillId="0" borderId="0" xfId="0" applyFont="1"/>
    <xf numFmtId="0" fontId="0" fillId="14" borderId="0" xfId="0" applyFill="1"/>
    <xf numFmtId="0" fontId="1" fillId="2" borderId="22" xfId="0" applyFont="1" applyFill="1" applyBorder="1" applyAlignment="1">
      <alignment horizontal="left" vertical="center"/>
    </xf>
    <xf numFmtId="0" fontId="1" fillId="2" borderId="23" xfId="0" applyFont="1" applyFill="1" applyBorder="1" applyAlignment="1">
      <alignment horizontal="left" vertical="center"/>
    </xf>
    <xf numFmtId="164" fontId="2" fillId="2" borderId="18" xfId="5" applyFont="1" applyFill="1" applyBorder="1" applyAlignment="1">
      <alignment vertical="top" wrapText="1"/>
    </xf>
    <xf numFmtId="14" fontId="1" fillId="2" borderId="3" xfId="0" applyNumberFormat="1" applyFont="1" applyFill="1" applyBorder="1" applyAlignment="1">
      <alignment horizontal="left"/>
    </xf>
    <xf numFmtId="14" fontId="1" fillId="2" borderId="27" xfId="0" applyNumberFormat="1" applyFont="1" applyFill="1" applyBorder="1" applyAlignment="1">
      <alignment horizontal="left"/>
    </xf>
    <xf numFmtId="0" fontId="20" fillId="2" borderId="3" xfId="1" applyFill="1" applyBorder="1" applyAlignment="1" applyProtection="1">
      <protection locked="0"/>
    </xf>
    <xf numFmtId="0" fontId="1" fillId="0" borderId="22" xfId="0" applyFont="1" applyBorder="1" applyAlignment="1">
      <alignment horizontal="left" vertical="center"/>
    </xf>
    <xf numFmtId="0" fontId="25" fillId="16" borderId="16" xfId="0" applyFont="1" applyFill="1" applyBorder="1" applyAlignment="1">
      <alignment vertical="center" wrapText="1"/>
    </xf>
    <xf numFmtId="0" fontId="25" fillId="15" borderId="15" xfId="0" applyFont="1" applyFill="1" applyBorder="1" applyAlignment="1">
      <alignment horizontal="center" vertical="center" wrapText="1"/>
    </xf>
    <xf numFmtId="0" fontId="25" fillId="16" borderId="27" xfId="0" applyFont="1" applyFill="1" applyBorder="1" applyAlignment="1">
      <alignment vertical="center" wrapText="1"/>
    </xf>
    <xf numFmtId="0" fontId="25" fillId="15" borderId="3" xfId="0" applyFont="1" applyFill="1" applyBorder="1" applyAlignment="1">
      <alignment horizontal="center" vertical="center" wrapText="1"/>
    </xf>
    <xf numFmtId="0" fontId="25" fillId="15" borderId="51" xfId="0" applyFont="1" applyFill="1" applyBorder="1" applyAlignment="1">
      <alignment horizontal="left" vertical="center" wrapText="1"/>
    </xf>
    <xf numFmtId="0" fontId="25" fillId="15" borderId="53" xfId="0" applyFont="1" applyFill="1" applyBorder="1" applyAlignment="1">
      <alignment horizontal="left" vertical="center" wrapText="1"/>
    </xf>
    <xf numFmtId="0" fontId="25" fillId="15" borderId="27" xfId="0" applyFont="1" applyFill="1" applyBorder="1" applyAlignment="1">
      <alignment vertical="center" wrapText="1"/>
    </xf>
    <xf numFmtId="0" fontId="13" fillId="16" borderId="27" xfId="0" applyFont="1" applyFill="1" applyBorder="1" applyAlignment="1">
      <alignment vertical="center" wrapText="1"/>
    </xf>
    <xf numFmtId="0" fontId="13" fillId="15" borderId="51" xfId="0" applyFont="1" applyFill="1" applyBorder="1" applyAlignment="1">
      <alignment horizontal="left" vertical="center" wrapText="1"/>
    </xf>
    <xf numFmtId="0" fontId="13" fillId="15" borderId="53" xfId="0" applyFont="1" applyFill="1" applyBorder="1" applyAlignment="1">
      <alignment horizontal="left" vertical="center" wrapText="1"/>
    </xf>
    <xf numFmtId="0" fontId="13" fillId="15" borderId="3" xfId="0" applyFont="1" applyFill="1" applyBorder="1" applyAlignment="1">
      <alignment horizontal="center" vertical="center" wrapText="1"/>
    </xf>
    <xf numFmtId="0" fontId="25" fillId="15" borderId="3" xfId="0" applyFont="1" applyFill="1" applyBorder="1" applyAlignment="1">
      <alignment horizontal="left" vertical="center" wrapText="1"/>
    </xf>
    <xf numFmtId="0" fontId="25" fillId="15" borderId="11" xfId="0" applyFont="1" applyFill="1" applyBorder="1" applyAlignment="1">
      <alignment horizontal="center" vertical="center" wrapText="1"/>
    </xf>
    <xf numFmtId="0" fontId="25" fillId="15" borderId="53" xfId="0" applyFont="1" applyFill="1" applyBorder="1" applyAlignment="1">
      <alignment horizontal="center" vertical="center" wrapText="1"/>
    </xf>
    <xf numFmtId="0" fontId="25" fillId="15" borderId="27" xfId="0" applyFont="1" applyFill="1" applyBorder="1" applyAlignment="1">
      <alignment horizontal="center" vertical="center" wrapText="1"/>
    </xf>
    <xf numFmtId="0" fontId="13"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25" fillId="15" borderId="68" xfId="0" applyFont="1" applyFill="1" applyBorder="1" applyAlignment="1">
      <alignment horizontal="center" vertical="center" wrapText="1"/>
    </xf>
    <xf numFmtId="0" fontId="13" fillId="15" borderId="33" xfId="0" applyFont="1" applyFill="1" applyBorder="1" applyAlignment="1">
      <alignment horizontal="left" vertical="center"/>
    </xf>
    <xf numFmtId="0" fontId="25" fillId="15" borderId="33" xfId="0" applyFont="1" applyFill="1" applyBorder="1" applyAlignment="1">
      <alignment horizontal="center" vertical="center" wrapText="1"/>
    </xf>
    <xf numFmtId="0" fontId="13" fillId="15" borderId="23" xfId="0" applyFont="1" applyFill="1" applyBorder="1" applyAlignment="1">
      <alignment horizontal="left" vertical="center"/>
    </xf>
    <xf numFmtId="0" fontId="25" fillId="15" borderId="65" xfId="0" applyFont="1" applyFill="1" applyBorder="1" applyAlignment="1">
      <alignment horizontal="left" vertical="center" wrapText="1"/>
    </xf>
    <xf numFmtId="0" fontId="25" fillId="15" borderId="68" xfId="0" applyFont="1" applyFill="1" applyBorder="1" applyAlignment="1">
      <alignment horizontal="left" vertical="center" wrapText="1"/>
    </xf>
    <xf numFmtId="0" fontId="13" fillId="15" borderId="33" xfId="0" applyFont="1" applyFill="1" applyBorder="1" applyAlignment="1">
      <alignment horizontal="center" vertical="center" wrapText="1"/>
    </xf>
    <xf numFmtId="0" fontId="25" fillId="15" borderId="11" xfId="0" applyFont="1" applyFill="1" applyBorder="1" applyAlignment="1">
      <alignment horizontal="left" vertical="center" wrapText="1"/>
    </xf>
    <xf numFmtId="0" fontId="13" fillId="15" borderId="68" xfId="0" applyFont="1" applyFill="1" applyBorder="1" applyAlignment="1">
      <alignment horizontal="center" vertical="center" wrapText="1"/>
    </xf>
    <xf numFmtId="0" fontId="62" fillId="0" borderId="0" xfId="0" applyFont="1" applyAlignment="1">
      <alignment wrapText="1"/>
    </xf>
    <xf numFmtId="0" fontId="62" fillId="0" borderId="0" xfId="0" applyFont="1"/>
    <xf numFmtId="0" fontId="27" fillId="16" borderId="27" xfId="0" applyFont="1" applyFill="1" applyBorder="1" applyAlignment="1">
      <alignment vertical="center" wrapText="1"/>
    </xf>
    <xf numFmtId="0" fontId="27" fillId="15" borderId="65" xfId="0" applyFont="1" applyFill="1" applyBorder="1" applyAlignment="1">
      <alignment horizontal="left" vertical="center" wrapText="1"/>
    </xf>
    <xf numFmtId="0" fontId="27" fillId="15" borderId="68" xfId="0" applyFont="1" applyFill="1" applyBorder="1" applyAlignment="1">
      <alignment horizontal="left" vertical="center" wrapText="1"/>
    </xf>
    <xf numFmtId="0" fontId="14" fillId="15" borderId="33" xfId="0" applyFont="1" applyFill="1" applyBorder="1" applyAlignment="1">
      <alignment horizontal="center" vertical="center" wrapText="1"/>
    </xf>
    <xf numFmtId="0" fontId="27" fillId="15" borderId="33" xfId="0" applyFont="1" applyFill="1" applyBorder="1" applyAlignment="1">
      <alignment horizontal="center" vertical="center" wrapText="1"/>
    </xf>
    <xf numFmtId="0" fontId="27" fillId="16" borderId="28" xfId="0" applyFont="1" applyFill="1" applyBorder="1" applyAlignment="1">
      <alignment vertical="center" wrapText="1"/>
    </xf>
    <xf numFmtId="0" fontId="27" fillId="15" borderId="4" xfId="0" applyFont="1" applyFill="1" applyBorder="1" applyAlignment="1">
      <alignment horizontal="center" vertical="center" wrapText="1"/>
    </xf>
    <xf numFmtId="0" fontId="27" fillId="16" borderId="1" xfId="0" applyFont="1" applyFill="1" applyBorder="1" applyAlignment="1">
      <alignment horizontal="center" vertical="center" wrapText="1"/>
    </xf>
    <xf numFmtId="0" fontId="27" fillId="15" borderId="1" xfId="0" applyFont="1" applyFill="1" applyBorder="1" applyAlignment="1">
      <alignment horizontal="center" vertical="center" wrapText="1"/>
    </xf>
    <xf numFmtId="0" fontId="27" fillId="15" borderId="17" xfId="0" applyFont="1" applyFill="1" applyBorder="1" applyAlignment="1">
      <alignment horizontal="center" vertical="center" wrapText="1"/>
    </xf>
    <xf numFmtId="0" fontId="25" fillId="0" borderId="70" xfId="0" applyFont="1" applyBorder="1" applyAlignment="1">
      <alignment horizontal="justify" vertical="center" wrapText="1"/>
    </xf>
    <xf numFmtId="0" fontId="0" fillId="2" borderId="1" xfId="0" applyFill="1" applyBorder="1" applyAlignment="1">
      <alignment wrapText="1"/>
    </xf>
    <xf numFmtId="0" fontId="0" fillId="2" borderId="1" xfId="0" applyFill="1" applyBorder="1" applyAlignment="1">
      <alignment horizontal="center" wrapText="1"/>
    </xf>
    <xf numFmtId="3" fontId="35" fillId="12" borderId="11" xfId="4" applyNumberFormat="1" applyFill="1" applyBorder="1" applyAlignment="1" applyProtection="1">
      <alignment horizontal="center" vertical="center"/>
      <protection locked="0"/>
    </xf>
    <xf numFmtId="3" fontId="40" fillId="12" borderId="7" xfId="4" applyNumberFormat="1" applyFont="1" applyFill="1" applyBorder="1" applyAlignment="1" applyProtection="1">
      <alignment horizontal="center" vertical="center"/>
      <protection locked="0"/>
    </xf>
    <xf numFmtId="3" fontId="40" fillId="12" borderId="11" xfId="4" applyNumberFormat="1" applyFont="1" applyFill="1" applyBorder="1" applyAlignment="1" applyProtection="1">
      <alignment horizontal="center" vertical="center"/>
      <protection locked="0"/>
    </xf>
    <xf numFmtId="3" fontId="35" fillId="8" borderId="11" xfId="4" applyNumberFormat="1" applyBorder="1" applyAlignment="1" applyProtection="1">
      <alignment horizontal="center" vertical="center"/>
      <protection locked="0"/>
    </xf>
    <xf numFmtId="3" fontId="40" fillId="8" borderId="7" xfId="4" applyNumberFormat="1" applyFont="1" applyBorder="1" applyAlignment="1" applyProtection="1">
      <alignment horizontal="center" vertical="center"/>
      <protection locked="0"/>
    </xf>
    <xf numFmtId="164" fontId="1" fillId="2" borderId="11" xfId="5" applyFont="1" applyFill="1" applyBorder="1" applyAlignment="1" applyProtection="1">
      <alignment vertical="top" wrapText="1"/>
    </xf>
    <xf numFmtId="0" fontId="25" fillId="15" borderId="2" xfId="0" applyFont="1" applyFill="1" applyBorder="1" applyProtection="1">
      <protection locked="0"/>
    </xf>
    <xf numFmtId="0" fontId="63" fillId="15" borderId="3" xfId="1" applyFont="1" applyFill="1" applyBorder="1" applyAlignment="1" applyProtection="1">
      <protection locked="0"/>
    </xf>
    <xf numFmtId="165" fontId="25" fillId="15" borderId="4" xfId="0" applyNumberFormat="1" applyFont="1" applyFill="1" applyBorder="1" applyAlignment="1" applyProtection="1">
      <alignment horizontal="left"/>
      <protection locked="0"/>
    </xf>
    <xf numFmtId="0" fontId="64" fillId="0" borderId="0" xfId="0" applyFont="1"/>
    <xf numFmtId="0" fontId="2" fillId="2" borderId="11" xfId="0" applyFont="1" applyFill="1" applyBorder="1" applyAlignment="1">
      <alignment horizontal="center" vertical="center" wrapText="1"/>
    </xf>
    <xf numFmtId="0" fontId="62" fillId="0" borderId="11" xfId="0" applyFont="1" applyBorder="1"/>
    <xf numFmtId="0" fontId="62" fillId="0" borderId="30" xfId="0" applyFont="1" applyBorder="1"/>
    <xf numFmtId="0" fontId="2" fillId="2" borderId="21" xfId="0" applyFont="1" applyFill="1" applyBorder="1" applyAlignment="1">
      <alignment horizontal="center" vertical="center" wrapText="1"/>
    </xf>
    <xf numFmtId="0" fontId="62" fillId="0" borderId="11" xfId="0" applyFont="1" applyBorder="1" applyAlignment="1">
      <alignment wrapText="1"/>
    </xf>
    <xf numFmtId="4" fontId="62" fillId="0" borderId="11" xfId="0" applyNumberFormat="1" applyFont="1" applyBorder="1"/>
    <xf numFmtId="164" fontId="2" fillId="2" borderId="11" xfId="0" applyNumberFormat="1" applyFont="1" applyFill="1" applyBorder="1" applyAlignment="1">
      <alignment vertical="top" wrapText="1"/>
    </xf>
    <xf numFmtId="4" fontId="21" fillId="0" borderId="0" xfId="0" applyNumberFormat="1" applyFont="1"/>
    <xf numFmtId="43" fontId="21" fillId="0" borderId="0" xfId="0" applyNumberFormat="1" applyFont="1"/>
    <xf numFmtId="0" fontId="25" fillId="15" borderId="51" xfId="0" applyFont="1" applyFill="1" applyBorder="1" applyAlignment="1">
      <alignment horizontal="center" vertical="top" wrapText="1"/>
    </xf>
    <xf numFmtId="0" fontId="25" fillId="15" borderId="53" xfId="0" applyFont="1" applyFill="1" applyBorder="1" applyAlignment="1">
      <alignment horizontal="center" vertical="top" wrapText="1"/>
    </xf>
    <xf numFmtId="0" fontId="13" fillId="2" borderId="15" xfId="0" applyFont="1" applyFill="1" applyBorder="1" applyAlignment="1">
      <alignment horizontal="center" vertical="top" wrapText="1"/>
    </xf>
    <xf numFmtId="0" fontId="13" fillId="2" borderId="3" xfId="0" applyFont="1" applyFill="1" applyBorder="1" applyAlignment="1">
      <alignment horizontal="center" vertical="top" wrapText="1"/>
    </xf>
    <xf numFmtId="0" fontId="28" fillId="0" borderId="30" xfId="0" applyFont="1" applyBorder="1" applyAlignment="1">
      <alignment horizontal="center" vertical="center"/>
    </xf>
    <xf numFmtId="0" fontId="21" fillId="0" borderId="11"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5" xfId="0" applyFont="1" applyBorder="1" applyAlignment="1">
      <alignment horizontal="center" vertical="center"/>
    </xf>
    <xf numFmtId="0" fontId="25" fillId="15" borderId="0" xfId="0" applyFont="1" applyFill="1" applyAlignment="1">
      <alignment horizontal="center" vertical="center" wrapText="1"/>
    </xf>
    <xf numFmtId="0" fontId="25" fillId="15" borderId="51" xfId="0" applyFont="1" applyFill="1" applyBorder="1" applyAlignment="1">
      <alignment horizontal="center" vertical="center" wrapText="1"/>
    </xf>
    <xf numFmtId="0" fontId="25" fillId="0" borderId="0" xfId="0" applyFont="1" applyAlignment="1">
      <alignment vertical="center"/>
    </xf>
    <xf numFmtId="3" fontId="35" fillId="8" borderId="11" xfId="4" applyNumberFormat="1" applyBorder="1" applyAlignment="1" applyProtection="1">
      <alignment wrapText="1"/>
      <protection locked="0"/>
    </xf>
    <xf numFmtId="3" fontId="35" fillId="12" borderId="11" xfId="4" applyNumberFormat="1" applyFill="1" applyBorder="1" applyAlignment="1" applyProtection="1">
      <alignment wrapText="1"/>
      <protection locked="0"/>
    </xf>
    <xf numFmtId="3" fontId="40" fillId="8" borderId="11" xfId="4" applyNumberFormat="1" applyFont="1" applyBorder="1" applyAlignment="1" applyProtection="1">
      <alignment horizontal="center" vertical="center"/>
      <protection locked="0"/>
    </xf>
    <xf numFmtId="3" fontId="0" fillId="0" borderId="11" xfId="0" applyNumberFormat="1" applyBorder="1" applyAlignment="1">
      <alignment horizontal="center"/>
    </xf>
    <xf numFmtId="0" fontId="2" fillId="2" borderId="20" xfId="0" applyFont="1" applyFill="1" applyBorder="1" applyAlignment="1">
      <alignment horizontal="center" vertical="center" wrapText="1"/>
    </xf>
    <xf numFmtId="0" fontId="1" fillId="0" borderId="1" xfId="0" applyFont="1" applyBorder="1" applyAlignment="1">
      <alignment vertical="top" wrapText="1"/>
    </xf>
    <xf numFmtId="14" fontId="1" fillId="2" borderId="49" xfId="0" applyNumberFormat="1" applyFont="1" applyFill="1" applyBorder="1" applyAlignment="1">
      <alignment vertical="top" wrapText="1"/>
    </xf>
    <xf numFmtId="0" fontId="1" fillId="2" borderId="17" xfId="0" applyFont="1" applyFill="1" applyBorder="1" applyAlignment="1">
      <alignment vertical="top" wrapText="1"/>
    </xf>
    <xf numFmtId="0" fontId="2" fillId="2" borderId="16" xfId="0" applyFont="1" applyFill="1" applyBorder="1" applyAlignment="1">
      <alignment horizontal="center" vertical="center" wrapText="1"/>
    </xf>
    <xf numFmtId="15" fontId="1" fillId="0" borderId="11" xfId="0" applyNumberFormat="1" applyFont="1" applyBorder="1" applyAlignment="1">
      <alignment vertical="top" wrapText="1"/>
    </xf>
    <xf numFmtId="0" fontId="25" fillId="0" borderId="70" xfId="0" applyFont="1" applyBorder="1" applyAlignment="1">
      <alignment horizontal="justify" vertical="top" wrapText="1"/>
    </xf>
    <xf numFmtId="0" fontId="25" fillId="0" borderId="51" xfId="0" applyFont="1" applyBorder="1" applyAlignment="1">
      <alignment horizontal="center" vertical="center" wrapText="1"/>
    </xf>
    <xf numFmtId="0" fontId="0" fillId="0" borderId="11" xfId="0" applyBorder="1" applyAlignment="1">
      <alignment vertical="center"/>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164" fontId="2" fillId="2" borderId="43" xfId="5" applyFont="1" applyFill="1" applyBorder="1" applyAlignment="1" applyProtection="1">
      <alignment horizontal="center" vertical="top" wrapText="1"/>
      <protection locked="0"/>
    </xf>
    <xf numFmtId="164" fontId="2" fillId="2" borderId="31" xfId="5" applyFont="1" applyFill="1" applyBorder="1" applyAlignment="1" applyProtection="1">
      <alignment horizontal="center" vertical="top" wrapText="1"/>
      <protection locked="0"/>
    </xf>
    <xf numFmtId="3" fontId="2" fillId="2" borderId="43" xfId="0" applyNumberFormat="1" applyFont="1" applyFill="1" applyBorder="1" applyAlignment="1" applyProtection="1">
      <alignment horizontal="center" vertical="top" wrapText="1"/>
      <protection locked="0"/>
    </xf>
    <xf numFmtId="0" fontId="2" fillId="2" borderId="31" xfId="0" applyFont="1" applyFill="1" applyBorder="1" applyAlignment="1" applyProtection="1">
      <alignment horizontal="center" vertical="top" wrapText="1"/>
      <protection locked="0"/>
    </xf>
    <xf numFmtId="14" fontId="2" fillId="2" borderId="43" xfId="0" applyNumberFormat="1" applyFont="1" applyFill="1" applyBorder="1" applyAlignment="1" applyProtection="1">
      <alignment horizontal="center" vertical="top" wrapText="1"/>
      <protection locked="0"/>
    </xf>
    <xf numFmtId="14" fontId="2" fillId="2" borderId="31" xfId="0" applyNumberFormat="1" applyFont="1" applyFill="1" applyBorder="1" applyAlignment="1" applyProtection="1">
      <alignment horizontal="center" vertical="top" wrapText="1"/>
      <protection locked="0"/>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4"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52"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2" fillId="3" borderId="25" xfId="0" applyFont="1" applyFill="1" applyBorder="1" applyAlignment="1">
      <alignment horizontal="center"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0" fillId="2" borderId="43" xfId="1" applyFill="1" applyBorder="1" applyAlignment="1" applyProtection="1">
      <alignment horizontal="left"/>
      <protection locked="0"/>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3" borderId="0" xfId="0" applyFont="1" applyFill="1" applyAlignment="1">
      <alignment horizontal="left" vertical="center" wrapText="1"/>
    </xf>
    <xf numFmtId="0" fontId="10" fillId="3" borderId="20" xfId="0" applyFont="1" applyFill="1" applyBorder="1" applyAlignment="1">
      <alignment horizont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 fillId="3" borderId="0" xfId="0" applyFont="1" applyFill="1" applyAlignment="1">
      <alignment horizontal="left"/>
    </xf>
    <xf numFmtId="0" fontId="27" fillId="15" borderId="45" xfId="0" applyFont="1" applyFill="1" applyBorder="1" applyAlignment="1">
      <alignment horizontal="center" vertical="center" wrapText="1"/>
    </xf>
    <xf numFmtId="0" fontId="27" fillId="15" borderId="47"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7" fillId="15" borderId="32" xfId="0" applyFont="1" applyFill="1" applyBorder="1" applyAlignment="1">
      <alignment horizontal="center" vertical="center" wrapText="1"/>
    </xf>
    <xf numFmtId="0" fontId="27" fillId="15" borderId="36" xfId="0" applyFont="1" applyFill="1" applyBorder="1" applyAlignment="1">
      <alignment horizontal="center" vertical="center" wrapText="1"/>
    </xf>
    <xf numFmtId="0" fontId="25" fillId="15" borderId="48" xfId="0" applyFont="1" applyFill="1" applyBorder="1" applyAlignment="1">
      <alignment horizontal="left" vertical="center"/>
    </xf>
    <xf numFmtId="0" fontId="25" fillId="15" borderId="50" xfId="0" applyFont="1" applyFill="1" applyBorder="1" applyAlignment="1">
      <alignment horizontal="left" vertical="center"/>
    </xf>
    <xf numFmtId="0" fontId="4" fillId="3" borderId="0" xfId="0" applyFont="1" applyFill="1" applyAlignment="1">
      <alignment horizontal="center" vertical="center" wrapText="1"/>
    </xf>
    <xf numFmtId="0" fontId="25" fillId="15" borderId="51" xfId="0" applyFont="1" applyFill="1" applyBorder="1" applyAlignment="1">
      <alignment horizontal="left" vertical="center"/>
    </xf>
    <xf numFmtId="0" fontId="25" fillId="15" borderId="53" xfId="0" applyFont="1" applyFill="1" applyBorder="1" applyAlignment="1">
      <alignment horizontal="left" vertical="center"/>
    </xf>
    <xf numFmtId="0" fontId="25" fillId="15" borderId="51" xfId="0" applyFont="1" applyFill="1" applyBorder="1" applyAlignment="1">
      <alignment horizontal="left" vertical="center" wrapText="1"/>
    </xf>
    <xf numFmtId="0" fontId="25" fillId="15" borderId="53" xfId="0" applyFont="1" applyFill="1" applyBorder="1" applyAlignment="1">
      <alignment horizontal="left" vertical="center" wrapText="1"/>
    </xf>
    <xf numFmtId="0" fontId="13" fillId="15" borderId="51" xfId="0" applyFont="1" applyFill="1" applyBorder="1" applyAlignment="1">
      <alignment horizontal="left" vertical="center" wrapText="1"/>
    </xf>
    <xf numFmtId="0" fontId="13" fillId="15" borderId="53" xfId="0" applyFont="1" applyFill="1" applyBorder="1" applyAlignment="1">
      <alignment horizontal="left" vertical="center" wrapText="1"/>
    </xf>
    <xf numFmtId="0" fontId="25" fillId="15" borderId="51" xfId="0" applyFont="1" applyFill="1" applyBorder="1" applyAlignment="1">
      <alignment horizontal="center" vertical="top" wrapText="1"/>
    </xf>
    <xf numFmtId="0" fontId="25" fillId="15" borderId="53" xfId="0" applyFont="1" applyFill="1" applyBorder="1" applyAlignment="1">
      <alignment horizontal="center" vertical="top" wrapText="1"/>
    </xf>
    <xf numFmtId="0" fontId="25" fillId="15" borderId="51" xfId="0" applyFont="1" applyFill="1" applyBorder="1" applyAlignment="1">
      <alignment horizontal="center" vertical="center" wrapText="1"/>
    </xf>
    <xf numFmtId="0" fontId="25" fillId="15" borderId="53" xfId="0" applyFont="1" applyFill="1" applyBorder="1" applyAlignment="1">
      <alignment horizontal="center" vertical="center" wrapText="1"/>
    </xf>
    <xf numFmtId="0" fontId="25" fillId="15" borderId="68" xfId="0" applyFont="1" applyFill="1" applyBorder="1" applyAlignment="1">
      <alignment horizontal="center" vertical="center" wrapText="1"/>
    </xf>
    <xf numFmtId="0" fontId="25" fillId="15" borderId="23" xfId="0" applyFont="1" applyFill="1" applyBorder="1" applyAlignment="1">
      <alignment horizontal="center" vertical="center" wrapText="1"/>
    </xf>
    <xf numFmtId="0" fontId="25" fillId="15" borderId="71" xfId="0" applyFont="1" applyFill="1" applyBorder="1" applyAlignment="1">
      <alignment horizontal="center" vertical="center" wrapText="1"/>
    </xf>
    <xf numFmtId="0" fontId="21" fillId="0" borderId="34" xfId="0" applyFont="1" applyBorder="1" applyAlignment="1">
      <alignment vertical="center" wrapText="1"/>
    </xf>
    <xf numFmtId="0" fontId="21" fillId="0" borderId="69" xfId="0" applyFont="1" applyBorder="1" applyAlignment="1">
      <alignment vertical="center" wrapText="1"/>
    </xf>
    <xf numFmtId="0" fontId="25" fillId="15" borderId="16" xfId="0" applyFont="1" applyFill="1" applyBorder="1" applyAlignment="1">
      <alignment horizontal="center" vertical="center" wrapText="1"/>
    </xf>
    <xf numFmtId="0" fontId="25" fillId="15" borderId="27" xfId="0" applyFont="1" applyFill="1" applyBorder="1" applyAlignment="1">
      <alignment horizontal="center" vertical="center" wrapText="1"/>
    </xf>
    <xf numFmtId="0" fontId="25" fillId="15" borderId="15" xfId="0" applyFont="1" applyFill="1" applyBorder="1" applyAlignment="1">
      <alignment horizontal="center" vertical="center" wrapText="1"/>
    </xf>
    <xf numFmtId="0" fontId="25" fillId="15" borderId="33" xfId="0" applyFont="1" applyFill="1" applyBorder="1" applyAlignment="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8" fillId="0" borderId="11" xfId="0" applyFont="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8" fillId="0" borderId="40" xfId="0" applyFont="1" applyBorder="1" applyAlignment="1">
      <alignment horizontal="left" vertical="center" wrapText="1"/>
    </xf>
    <xf numFmtId="0" fontId="58" fillId="0" borderId="60" xfId="0" applyFont="1" applyBorder="1" applyAlignment="1">
      <alignment horizontal="left" vertical="center" wrapText="1"/>
    </xf>
    <xf numFmtId="0" fontId="59" fillId="11" borderId="30" xfId="0" applyFont="1" applyFill="1" applyBorder="1" applyAlignment="1">
      <alignment horizontal="center" vertical="center" wrapText="1"/>
    </xf>
    <xf numFmtId="0" fontId="59" fillId="11" borderId="53" xfId="0" applyFont="1" applyFill="1" applyBorder="1" applyAlignment="1">
      <alignment horizontal="center" vertical="center" wrapText="1"/>
    </xf>
    <xf numFmtId="0" fontId="59"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8" fillId="10" borderId="40" xfId="0" applyFont="1" applyFill="1" applyBorder="1" applyAlignment="1">
      <alignment horizontal="left" vertical="center" wrapText="1"/>
    </xf>
    <xf numFmtId="0" fontId="58" fillId="10" borderId="60" xfId="0" applyFont="1" applyFill="1" applyBorder="1" applyAlignment="1">
      <alignment horizontal="left" vertical="center" wrapText="1"/>
    </xf>
    <xf numFmtId="0" fontId="59" fillId="11" borderId="60"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49" xfId="0" applyFont="1" applyFill="1" applyBorder="1" applyAlignment="1">
      <alignment horizontal="center" vertical="center"/>
    </xf>
    <xf numFmtId="0" fontId="59" fillId="11" borderId="50" xfId="0" applyFont="1" applyFill="1" applyBorder="1" applyAlignment="1">
      <alignment horizontal="center" vertical="center"/>
    </xf>
    <xf numFmtId="0" fontId="59"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57" xfId="0" applyFont="1" applyBorder="1" applyAlignment="1">
      <alignment horizontal="left" vertical="center" wrapText="1"/>
    </xf>
    <xf numFmtId="0" fontId="59" fillId="11" borderId="56" xfId="0" applyFont="1" applyFill="1" applyBorder="1" applyAlignment="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xmlns=""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xmlns=""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xmlns="" id="{00000000-0008-0000-0400-000004000000}"/>
                </a:ext>
              </a:extLst>
            </xdr:cNvPr>
            <xdr:cNvGrpSpPr/>
          </xdr:nvGrpSpPr>
          <xdr:grpSpPr>
            <a:xfrm>
              <a:off x="3421063" y="7112000"/>
              <a:ext cx="1066800" cy="5227638"/>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xmlns=""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xmlns=""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xmlns="" id="{00000000-0008-0000-0400-000007000000}"/>
                </a:ext>
              </a:extLst>
            </xdr:cNvPr>
            <xdr:cNvGrpSpPr/>
          </xdr:nvGrpSpPr>
          <xdr:grpSpPr>
            <a:xfrm>
              <a:off x="3421063" y="12311063"/>
              <a:ext cx="1066800" cy="284638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xmlns=""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xmlns=""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xmlns="" id="{00000000-0008-0000-0400-00000A000000}"/>
                </a:ext>
              </a:extLst>
            </xdr:cNvPr>
            <xdr:cNvGrpSpPr/>
          </xdr:nvGrpSpPr>
          <xdr:grpSpPr>
            <a:xfrm>
              <a:off x="3421063" y="15128875"/>
              <a:ext cx="1066800" cy="194151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xmlns=""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xmlns=""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xmlns="" id="{00000000-0008-0000-0400-00000D000000}"/>
                </a:ext>
              </a:extLst>
            </xdr:cNvPr>
            <xdr:cNvGrpSpPr/>
          </xdr:nvGrpSpPr>
          <xdr:grpSpPr>
            <a:xfrm>
              <a:off x="3421063" y="1704181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xmlns=""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xmlns=""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xmlns="" id="{00000000-0008-0000-0400-000010000000}"/>
                </a:ext>
              </a:extLst>
            </xdr:cNvPr>
            <xdr:cNvGrpSpPr/>
          </xdr:nvGrpSpPr>
          <xdr:grpSpPr>
            <a:xfrm>
              <a:off x="5778500" y="3476625"/>
              <a:ext cx="1066800" cy="366395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xmlns=""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xmlns=""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xmlns="" id="{00000000-0008-0000-0400-000013000000}"/>
                </a:ext>
              </a:extLst>
            </xdr:cNvPr>
            <xdr:cNvGrpSpPr/>
          </xdr:nvGrpSpPr>
          <xdr:grpSpPr>
            <a:xfrm>
              <a:off x="5778500" y="7117013"/>
              <a:ext cx="1066800" cy="5227638"/>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xmlns=""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xmlns=""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xmlns="" id="{00000000-0008-0000-0400-000016000000}"/>
                </a:ext>
              </a:extLst>
            </xdr:cNvPr>
            <xdr:cNvGrpSpPr/>
          </xdr:nvGrpSpPr>
          <xdr:grpSpPr>
            <a:xfrm>
              <a:off x="3421063" y="19669125"/>
              <a:ext cx="1066800" cy="242570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xmlns=""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xmlns=""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xmlns="" id="{00000000-0008-0000-0400-000019000000}"/>
                </a:ext>
              </a:extLst>
            </xdr:cNvPr>
            <xdr:cNvGrpSpPr/>
          </xdr:nvGrpSpPr>
          <xdr:grpSpPr>
            <a:xfrm>
              <a:off x="3421063" y="22066250"/>
              <a:ext cx="1066800" cy="2417763"/>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xmlns=""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xmlns=""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xmlns="" id="{00000000-0008-0000-0400-00001C000000}"/>
                </a:ext>
              </a:extLst>
            </xdr:cNvPr>
            <xdr:cNvGrpSpPr/>
          </xdr:nvGrpSpPr>
          <xdr:grpSpPr>
            <a:xfrm>
              <a:off x="3421063" y="24455438"/>
              <a:ext cx="1066800" cy="9810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xmlns=""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xmlns=""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xmlns="" id="{00000000-0008-0000-0400-00001F000000}"/>
                </a:ext>
              </a:extLst>
            </xdr:cNvPr>
            <xdr:cNvGrpSpPr/>
          </xdr:nvGrpSpPr>
          <xdr:grpSpPr>
            <a:xfrm>
              <a:off x="3421063" y="25407938"/>
              <a:ext cx="1066800" cy="26797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xmlns=""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xmlns=""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xmlns="" id="{00000000-0008-0000-0400-000022000000}"/>
                </a:ext>
              </a:extLst>
            </xdr:cNvPr>
            <xdr:cNvGrpSpPr/>
          </xdr:nvGrpSpPr>
          <xdr:grpSpPr>
            <a:xfrm>
              <a:off x="3421063" y="28059063"/>
              <a:ext cx="1066800" cy="1703387"/>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xmlns=""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xmlns=""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xmlns="" id="{00000000-0008-0000-0400-000025000000}"/>
                </a:ext>
              </a:extLst>
            </xdr:cNvPr>
            <xdr:cNvGrpSpPr/>
          </xdr:nvGrpSpPr>
          <xdr:grpSpPr>
            <a:xfrm>
              <a:off x="3421063" y="29733875"/>
              <a:ext cx="1066800" cy="2489200"/>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xmlns=""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xmlns=""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xmlns="" id="{00000000-0008-0000-0400-000028000000}"/>
                </a:ext>
              </a:extLst>
            </xdr:cNvPr>
            <xdr:cNvGrpSpPr/>
          </xdr:nvGrpSpPr>
          <xdr:grpSpPr>
            <a:xfrm>
              <a:off x="3421063" y="3219450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xmlns=""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xmlns=""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xmlns="" id="{00000000-0008-0000-0400-00002B000000}"/>
                </a:ext>
              </a:extLst>
            </xdr:cNvPr>
            <xdr:cNvGrpSpPr/>
          </xdr:nvGrpSpPr>
          <xdr:grpSpPr>
            <a:xfrm>
              <a:off x="3421063" y="33226375"/>
              <a:ext cx="1066800" cy="1766888"/>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xmlns=""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xmlns=""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xmlns="" id="{00000000-0008-0000-0400-00002E000000}"/>
                </a:ext>
              </a:extLst>
            </xdr:cNvPr>
            <xdr:cNvGrpSpPr/>
          </xdr:nvGrpSpPr>
          <xdr:grpSpPr>
            <a:xfrm>
              <a:off x="3421063" y="34964688"/>
              <a:ext cx="1066800" cy="1116012"/>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xmlns=""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xmlns=""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xmlns="" id="{00000000-0008-0000-0400-000031000000}"/>
                </a:ext>
              </a:extLst>
            </xdr:cNvPr>
            <xdr:cNvGrpSpPr/>
          </xdr:nvGrpSpPr>
          <xdr:grpSpPr>
            <a:xfrm>
              <a:off x="3421063" y="36052125"/>
              <a:ext cx="1066800" cy="3886200"/>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xmlns=""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xmlns=""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xmlns="" id="{00000000-0008-0000-0400-000034000000}"/>
                </a:ext>
              </a:extLst>
            </xdr:cNvPr>
            <xdr:cNvGrpSpPr/>
          </xdr:nvGrpSpPr>
          <xdr:grpSpPr>
            <a:xfrm>
              <a:off x="5778500" y="36052125"/>
              <a:ext cx="1066800" cy="3886200"/>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xmlns=""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xmlns=""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xmlns="" id="{00000000-0008-0000-0400-000037000000}"/>
                </a:ext>
              </a:extLst>
            </xdr:cNvPr>
            <xdr:cNvGrpSpPr/>
          </xdr:nvGrpSpPr>
          <xdr:grpSpPr>
            <a:xfrm>
              <a:off x="5778500" y="34964688"/>
              <a:ext cx="1066800" cy="1116012"/>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xmlns=""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xmlns=""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xmlns="" id="{00000000-0008-0000-0400-00003A000000}"/>
                </a:ext>
              </a:extLst>
            </xdr:cNvPr>
            <xdr:cNvGrpSpPr/>
          </xdr:nvGrpSpPr>
          <xdr:grpSpPr>
            <a:xfrm>
              <a:off x="5778500" y="33226375"/>
              <a:ext cx="1066800" cy="1766888"/>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xmlns=""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xmlns=""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xmlns="" id="{00000000-0008-0000-0400-00003D000000}"/>
                </a:ext>
              </a:extLst>
            </xdr:cNvPr>
            <xdr:cNvGrpSpPr/>
          </xdr:nvGrpSpPr>
          <xdr:grpSpPr>
            <a:xfrm>
              <a:off x="5778500" y="3219450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xmlns=""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xmlns=""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xmlns="" id="{00000000-0008-0000-0400-000040000000}"/>
                </a:ext>
              </a:extLst>
            </xdr:cNvPr>
            <xdr:cNvGrpSpPr/>
          </xdr:nvGrpSpPr>
          <xdr:grpSpPr>
            <a:xfrm>
              <a:off x="5778500" y="29733875"/>
              <a:ext cx="1066800" cy="2489200"/>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xmlns=""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xmlns=""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xmlns="" id="{00000000-0008-0000-0400-000043000000}"/>
                </a:ext>
              </a:extLst>
            </xdr:cNvPr>
            <xdr:cNvGrpSpPr/>
          </xdr:nvGrpSpPr>
          <xdr:grpSpPr>
            <a:xfrm>
              <a:off x="5778500" y="28059063"/>
              <a:ext cx="1066800" cy="1703387"/>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xmlns=""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xmlns=""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xmlns="" id="{00000000-0008-0000-0400-000046000000}"/>
                </a:ext>
              </a:extLst>
            </xdr:cNvPr>
            <xdr:cNvGrpSpPr/>
          </xdr:nvGrpSpPr>
          <xdr:grpSpPr>
            <a:xfrm>
              <a:off x="5778500" y="25407938"/>
              <a:ext cx="1066800" cy="26797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xmlns=""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xmlns=""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xmlns="" id="{00000000-0008-0000-0400-000049000000}"/>
                </a:ext>
              </a:extLst>
            </xdr:cNvPr>
            <xdr:cNvGrpSpPr/>
          </xdr:nvGrpSpPr>
          <xdr:grpSpPr>
            <a:xfrm>
              <a:off x="5778500" y="24455438"/>
              <a:ext cx="1066800" cy="9810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xmlns=""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xmlns=""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xmlns="" id="{00000000-0008-0000-0400-00004C000000}"/>
                </a:ext>
              </a:extLst>
            </xdr:cNvPr>
            <xdr:cNvGrpSpPr/>
          </xdr:nvGrpSpPr>
          <xdr:grpSpPr>
            <a:xfrm>
              <a:off x="5778500" y="22066250"/>
              <a:ext cx="1066800" cy="2417763"/>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xmlns=""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xmlns=""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xmlns="" id="{00000000-0008-0000-0400-00004F000000}"/>
                </a:ext>
              </a:extLst>
            </xdr:cNvPr>
            <xdr:cNvGrpSpPr/>
          </xdr:nvGrpSpPr>
          <xdr:grpSpPr>
            <a:xfrm>
              <a:off x="5778500" y="19669125"/>
              <a:ext cx="1066800" cy="242570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xmlns=""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xmlns=""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xmlns="" id="{00000000-0008-0000-0400-000052000000}"/>
                </a:ext>
              </a:extLst>
            </xdr:cNvPr>
            <xdr:cNvGrpSpPr/>
          </xdr:nvGrpSpPr>
          <xdr:grpSpPr>
            <a:xfrm>
              <a:off x="5778500" y="1704181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xmlns=""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xmlns=""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xmlns="" id="{00000000-0008-0000-0400-000055000000}"/>
                </a:ext>
              </a:extLst>
            </xdr:cNvPr>
            <xdr:cNvGrpSpPr/>
          </xdr:nvGrpSpPr>
          <xdr:grpSpPr>
            <a:xfrm>
              <a:off x="5778500" y="12311063"/>
              <a:ext cx="1066800" cy="284638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xmlns=""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xmlns=""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xmlns="" id="{00000000-0008-0000-0400-000058000000}"/>
                </a:ext>
              </a:extLst>
            </xdr:cNvPr>
            <xdr:cNvGrpSpPr/>
          </xdr:nvGrpSpPr>
          <xdr:grpSpPr>
            <a:xfrm>
              <a:off x="5778500" y="15128875"/>
              <a:ext cx="1066800" cy="1941513"/>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xmlns=""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xmlns=""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xmlns="" id="{00000000-0008-0000-0400-00005B000000}"/>
                </a:ext>
              </a:extLst>
            </xdr:cNvPr>
            <xdr:cNvGrpSpPr/>
          </xdr:nvGrpSpPr>
          <xdr:grpSpPr>
            <a:xfrm>
              <a:off x="3421063" y="3476625"/>
              <a:ext cx="1066800" cy="366395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xmlns=""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xmlns=""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xmlns="" id="{00000000-0008-0000-0400-00005E000000}"/>
            </a:ext>
          </a:extLst>
        </xdr:cNvPr>
        <xdr:cNvGrpSpPr/>
      </xdr:nvGrpSpPr>
      <xdr:grpSpPr>
        <a:xfrm>
          <a:off x="3421063" y="474345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xmlns=""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xmlns=""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xmlns=""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xmlns="" id="{00000000-0008-0000-0400-000062000000}"/>
                </a:ext>
              </a:extLst>
            </xdr:cNvPr>
            <xdr:cNvGrpSpPr/>
          </xdr:nvGrpSpPr>
          <xdr:grpSpPr>
            <a:xfrm>
              <a:off x="5778500" y="42902188"/>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xmlns=""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xmlns=""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xmlns="" id="{00000000-0008-0000-0400-000065000000}"/>
                </a:ext>
              </a:extLst>
            </xdr:cNvPr>
            <xdr:cNvGrpSpPr>
              <a:grpSpLocks/>
            </xdr:cNvGrpSpPr>
          </xdr:nvGrpSpPr>
          <xdr:grpSpPr bwMode="auto">
            <a:xfrm>
              <a:off x="5816599" y="47596425"/>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xmlns=""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xmlns=""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xmlns=""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xmlns="" id="{00000000-0008-0000-0400-000069000000}"/>
                </a:ext>
              </a:extLst>
            </xdr:cNvPr>
            <xdr:cNvGrpSpPr/>
          </xdr:nvGrpSpPr>
          <xdr:grpSpPr>
            <a:xfrm>
              <a:off x="5778500" y="53482875"/>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xmlns=""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xmlns=""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xmlns=""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2" name="Group 1">
              <a:extLst>
                <a:ext uri="{FF2B5EF4-FFF2-40B4-BE49-F238E27FC236}">
                  <a16:creationId xmlns:a16="http://schemas.microsoft.com/office/drawing/2014/main" xmlns="" id="{00000000-0008-0000-0500-000002000000}"/>
                </a:ext>
              </a:extLst>
            </xdr:cNvPr>
            <xdr:cNvGrpSpPr/>
          </xdr:nvGrpSpPr>
          <xdr:grpSpPr>
            <a:xfrm>
              <a:off x="5785556" y="13703457"/>
              <a:ext cx="1830413" cy="572284"/>
              <a:chOff x="3048002" y="14817587"/>
              <a:chExt cx="1855305"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xmlns="" id="{00000000-0008-0000-0500-0000012C0000}"/>
                  </a:ext>
                </a:extLst>
              </xdr:cNvPr>
              <xdr:cNvSpPr/>
            </xdr:nvSpPr>
            <xdr:spPr bwMode="auto">
              <a:xfrm>
                <a:off x="3048002"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xmlns=""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xmlns="" id="{00000000-0008-0000-0500-0000032C0000}"/>
                  </a:ext>
                </a:extLst>
              </xdr:cNvPr>
              <xdr:cNvSpPr/>
            </xdr:nvSpPr>
            <xdr:spPr bwMode="auto">
              <a:xfrm>
                <a:off x="4105695"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xmlns=""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xmlns="" id="{00000000-0008-0000-0900-000006000000}"/>
                </a:ext>
              </a:extLst>
            </xdr:cNvPr>
            <xdr:cNvGrpSpPr>
              <a:grpSpLocks/>
            </xdr:cNvGrpSpPr>
          </xdr:nvGrpSpPr>
          <xdr:grpSpPr bwMode="auto">
            <a:xfrm>
              <a:off x="3390899" y="1795780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xmlns=""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xmlns=""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witbert.mukama@vpo.go.tz" TargetMode="External"/><Relationship Id="rId2" Type="http://schemas.openxmlformats.org/officeDocument/2006/relationships/hyperlink" Target="mailto:nieaf@nemc.or.tz" TargetMode="External"/><Relationship Id="rId1" Type="http://schemas.openxmlformats.org/officeDocument/2006/relationships/hyperlink" Target="mailto:dbkilemo@g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bbchija@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dbkilemo@gmail.com" TargetMode="External"/><Relationship Id="rId1" Type="http://schemas.openxmlformats.org/officeDocument/2006/relationships/hyperlink" Target="mailto:fredrick.mulinda@nemc.or.tz"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89"/>
  <sheetViews>
    <sheetView workbookViewId="0">
      <selection activeCell="R22" sqref="R22"/>
    </sheetView>
  </sheetViews>
  <sheetFormatPr defaultColWidth="102.28515625" defaultRowHeight="15" x14ac:dyDescent="0.25"/>
  <cols>
    <col min="1" max="1" width="2.42578125" style="1" customWidth="1"/>
    <col min="2" max="2" width="9.85546875" style="122" customWidth="1"/>
    <col min="3" max="3" width="15.28515625" style="122" customWidth="1"/>
    <col min="4" max="4" width="91.425781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23"/>
      <c r="C2" s="124"/>
      <c r="D2" s="60"/>
      <c r="E2" s="61"/>
    </row>
    <row r="3" spans="2:16" ht="19.5" thickBot="1" x14ac:dyDescent="0.35">
      <c r="B3" s="125"/>
      <c r="C3" s="126"/>
      <c r="D3" s="79" t="s">
        <v>775</v>
      </c>
      <c r="E3" s="70"/>
    </row>
    <row r="4" spans="2:16" ht="15.75" thickBot="1" x14ac:dyDescent="0.3">
      <c r="B4" s="125"/>
      <c r="C4" s="126"/>
      <c r="D4" s="69" t="s">
        <v>786</v>
      </c>
      <c r="E4" s="70"/>
    </row>
    <row r="5" spans="2:16" ht="15.75" thickBot="1" x14ac:dyDescent="0.3">
      <c r="B5" s="125"/>
      <c r="C5" s="129" t="s">
        <v>268</v>
      </c>
      <c r="D5" s="140" t="s">
        <v>850</v>
      </c>
      <c r="E5" s="70"/>
    </row>
    <row r="6" spans="2:16" s="2" customFormat="1" ht="15.75" thickBot="1" x14ac:dyDescent="0.3">
      <c r="B6" s="127"/>
      <c r="C6" s="77"/>
      <c r="D6" s="41"/>
      <c r="E6" s="39"/>
      <c r="G6" s="1"/>
      <c r="H6" s="1"/>
      <c r="I6" s="1"/>
      <c r="J6" s="1"/>
      <c r="K6" s="1"/>
      <c r="L6" s="1"/>
      <c r="M6" s="1"/>
      <c r="N6" s="1"/>
      <c r="O6" s="1"/>
      <c r="P6" s="1"/>
    </row>
    <row r="7" spans="2:16" s="2" customFormat="1" ht="30.75" customHeight="1" thickBot="1" x14ac:dyDescent="0.3">
      <c r="B7" s="127"/>
      <c r="C7" s="71" t="s">
        <v>210</v>
      </c>
      <c r="D7" s="10" t="s">
        <v>851</v>
      </c>
      <c r="E7" s="39"/>
      <c r="G7" s="1"/>
      <c r="H7" s="1"/>
      <c r="I7" s="1"/>
      <c r="J7" s="1"/>
      <c r="K7" s="1"/>
      <c r="L7" s="1"/>
      <c r="M7" s="1"/>
      <c r="N7" s="1"/>
      <c r="O7" s="1"/>
      <c r="P7" s="1"/>
    </row>
    <row r="8" spans="2:16" s="2" customFormat="1" hidden="1" x14ac:dyDescent="0.25">
      <c r="B8" s="125"/>
      <c r="C8" s="126"/>
      <c r="D8" s="69"/>
      <c r="E8" s="39"/>
      <c r="G8" s="1"/>
      <c r="H8" s="1"/>
      <c r="I8" s="1"/>
      <c r="J8" s="1"/>
      <c r="K8" s="1"/>
      <c r="L8" s="1"/>
      <c r="M8" s="1"/>
      <c r="N8" s="1"/>
      <c r="O8" s="1"/>
      <c r="P8" s="1"/>
    </row>
    <row r="9" spans="2:16" s="2" customFormat="1" hidden="1" x14ac:dyDescent="0.25">
      <c r="B9" s="125"/>
      <c r="C9" s="126"/>
      <c r="D9" s="69"/>
      <c r="E9" s="39"/>
      <c r="G9" s="1"/>
      <c r="H9" s="1"/>
      <c r="I9" s="1"/>
      <c r="J9" s="1"/>
      <c r="K9" s="1"/>
      <c r="L9" s="1"/>
      <c r="M9" s="1"/>
      <c r="N9" s="1"/>
      <c r="O9" s="1"/>
      <c r="P9" s="1"/>
    </row>
    <row r="10" spans="2:16" s="2" customFormat="1" hidden="1" x14ac:dyDescent="0.25">
      <c r="B10" s="125"/>
      <c r="C10" s="126"/>
      <c r="D10" s="69"/>
      <c r="E10" s="39"/>
      <c r="G10" s="1"/>
      <c r="H10" s="1"/>
      <c r="I10" s="1"/>
      <c r="J10" s="1"/>
      <c r="K10" s="1"/>
      <c r="L10" s="1"/>
      <c r="M10" s="1"/>
      <c r="N10" s="1"/>
      <c r="O10" s="1"/>
      <c r="P10" s="1"/>
    </row>
    <row r="11" spans="2:16" s="2" customFormat="1" hidden="1" x14ac:dyDescent="0.25">
      <c r="B11" s="125"/>
      <c r="C11" s="126"/>
      <c r="D11" s="69"/>
      <c r="E11" s="39"/>
      <c r="G11" s="1"/>
      <c r="H11" s="1"/>
      <c r="I11" s="1"/>
      <c r="J11" s="1"/>
      <c r="K11" s="1"/>
      <c r="L11" s="1"/>
      <c r="M11" s="1"/>
      <c r="N11" s="1"/>
      <c r="O11" s="1"/>
      <c r="P11" s="1"/>
    </row>
    <row r="12" spans="2:16" s="2" customFormat="1" ht="15.75" thickBot="1" x14ac:dyDescent="0.3">
      <c r="B12" s="127"/>
      <c r="C12" s="77"/>
      <c r="D12" s="41"/>
      <c r="E12" s="39"/>
      <c r="G12" s="1"/>
      <c r="H12" s="1"/>
      <c r="I12" s="1"/>
      <c r="J12" s="1"/>
      <c r="K12" s="1"/>
      <c r="L12" s="1"/>
      <c r="M12" s="1"/>
      <c r="N12" s="1"/>
      <c r="O12" s="1"/>
      <c r="P12" s="1"/>
    </row>
    <row r="13" spans="2:16" s="2" customFormat="1" ht="152.25" customHeight="1" thickBot="1" x14ac:dyDescent="0.3">
      <c r="B13" s="127"/>
      <c r="C13" s="72" t="s">
        <v>0</v>
      </c>
      <c r="D13" s="10" t="s">
        <v>852</v>
      </c>
      <c r="E13" s="39"/>
      <c r="G13" s="1"/>
      <c r="H13" s="1"/>
      <c r="I13" s="1"/>
      <c r="J13" s="1"/>
      <c r="K13" s="1"/>
      <c r="L13" s="1"/>
      <c r="M13" s="1"/>
      <c r="N13" s="1"/>
      <c r="O13" s="1"/>
      <c r="P13" s="1"/>
    </row>
    <row r="14" spans="2:16" s="2" customFormat="1" ht="14.45" customHeight="1" thickBot="1" x14ac:dyDescent="0.3">
      <c r="B14" s="127"/>
      <c r="C14" s="77"/>
      <c r="D14" s="41"/>
      <c r="E14" s="39"/>
      <c r="G14" s="1"/>
      <c r="H14" s="1" t="s">
        <v>1</v>
      </c>
      <c r="I14" s="1" t="s">
        <v>2</v>
      </c>
      <c r="J14" s="1"/>
      <c r="K14" s="1" t="s">
        <v>3</v>
      </c>
      <c r="L14" s="1" t="s">
        <v>4</v>
      </c>
      <c r="M14" s="1" t="s">
        <v>5</v>
      </c>
      <c r="N14" s="1" t="s">
        <v>6</v>
      </c>
      <c r="O14" s="1" t="s">
        <v>7</v>
      </c>
      <c r="P14" s="1" t="s">
        <v>8</v>
      </c>
    </row>
    <row r="15" spans="2:16" s="2" customFormat="1" ht="13.9" customHeight="1" x14ac:dyDescent="0.25">
      <c r="B15" s="127"/>
      <c r="C15" s="73" t="s">
        <v>201</v>
      </c>
      <c r="D15" s="11"/>
      <c r="E15" s="39"/>
      <c r="G15" s="1"/>
      <c r="H15" s="3" t="s">
        <v>9</v>
      </c>
      <c r="I15" s="1" t="s">
        <v>10</v>
      </c>
      <c r="J15" s="1" t="s">
        <v>11</v>
      </c>
      <c r="K15" s="1" t="s">
        <v>12</v>
      </c>
      <c r="L15" s="1">
        <v>1</v>
      </c>
      <c r="M15" s="1">
        <v>1</v>
      </c>
      <c r="N15" s="1" t="s">
        <v>13</v>
      </c>
      <c r="O15" s="1" t="s">
        <v>14</v>
      </c>
      <c r="P15" s="1" t="s">
        <v>15</v>
      </c>
    </row>
    <row r="16" spans="2:16" s="2" customFormat="1" ht="29.25" customHeight="1" x14ac:dyDescent="0.25">
      <c r="B16" s="547" t="s">
        <v>258</v>
      </c>
      <c r="C16" s="548"/>
      <c r="D16" s="12" t="s">
        <v>853</v>
      </c>
      <c r="E16" s="39"/>
      <c r="G16" s="1"/>
      <c r="H16" s="3" t="s">
        <v>16</v>
      </c>
      <c r="I16" s="1" t="s">
        <v>17</v>
      </c>
      <c r="J16" s="1" t="s">
        <v>18</v>
      </c>
      <c r="K16" s="1" t="s">
        <v>19</v>
      </c>
      <c r="L16" s="1">
        <v>2</v>
      </c>
      <c r="M16" s="1">
        <v>2</v>
      </c>
      <c r="N16" s="1" t="s">
        <v>20</v>
      </c>
      <c r="O16" s="1" t="s">
        <v>21</v>
      </c>
      <c r="P16" s="1" t="s">
        <v>22</v>
      </c>
    </row>
    <row r="17" spans="2:16" s="2" customFormat="1" ht="13.9" customHeight="1" x14ac:dyDescent="0.25">
      <c r="B17" s="127"/>
      <c r="C17" s="73" t="s">
        <v>206</v>
      </c>
      <c r="D17" s="12" t="s">
        <v>854</v>
      </c>
      <c r="E17" s="39"/>
      <c r="G17" s="1"/>
      <c r="H17" s="3" t="s">
        <v>23</v>
      </c>
      <c r="I17" s="1" t="s">
        <v>24</v>
      </c>
      <c r="J17" s="1"/>
      <c r="K17" s="1" t="s">
        <v>25</v>
      </c>
      <c r="L17" s="1">
        <v>3</v>
      </c>
      <c r="M17" s="1">
        <v>3</v>
      </c>
      <c r="N17" s="1" t="s">
        <v>26</v>
      </c>
      <c r="O17" s="1" t="s">
        <v>27</v>
      </c>
      <c r="P17" s="1" t="s">
        <v>28</v>
      </c>
    </row>
    <row r="18" spans="2:16" s="2" customFormat="1" ht="13.9" customHeight="1" x14ac:dyDescent="0.25">
      <c r="B18" s="128"/>
      <c r="C18" s="72" t="s">
        <v>202</v>
      </c>
      <c r="D18" s="12" t="s">
        <v>645</v>
      </c>
      <c r="E18" s="39"/>
      <c r="G18" s="1"/>
      <c r="H18" s="3" t="s">
        <v>29</v>
      </c>
      <c r="I18" s="1"/>
      <c r="J18" s="1"/>
      <c r="K18" s="1" t="s">
        <v>30</v>
      </c>
      <c r="L18" s="1">
        <v>5</v>
      </c>
      <c r="M18" s="1">
        <v>5</v>
      </c>
      <c r="N18" s="1" t="s">
        <v>31</v>
      </c>
      <c r="O18" s="1" t="s">
        <v>32</v>
      </c>
      <c r="P18" s="1" t="s">
        <v>33</v>
      </c>
    </row>
    <row r="19" spans="2:16" s="2" customFormat="1" ht="44.25" customHeight="1" thickBot="1" x14ac:dyDescent="0.3">
      <c r="B19" s="550" t="s">
        <v>203</v>
      </c>
      <c r="C19" s="551"/>
      <c r="D19" s="365" t="s">
        <v>855</v>
      </c>
      <c r="E19" s="39"/>
      <c r="G19" s="1"/>
      <c r="H19" s="3" t="s">
        <v>34</v>
      </c>
      <c r="I19" s="1"/>
      <c r="J19" s="1"/>
      <c r="K19" s="1" t="s">
        <v>35</v>
      </c>
      <c r="L19" s="1"/>
      <c r="M19" s="1"/>
      <c r="N19" s="1"/>
      <c r="O19" s="1" t="s">
        <v>36</v>
      </c>
      <c r="P19" s="1" t="s">
        <v>37</v>
      </c>
    </row>
    <row r="20" spans="2:16" s="2" customFormat="1" x14ac:dyDescent="0.25">
      <c r="B20" s="127"/>
      <c r="C20" s="72"/>
      <c r="D20" s="41"/>
      <c r="E20" s="70"/>
      <c r="F20" s="3"/>
      <c r="G20" s="1"/>
      <c r="H20" s="1"/>
      <c r="J20" s="1"/>
      <c r="K20" s="1"/>
      <c r="L20" s="1"/>
      <c r="M20" s="1" t="s">
        <v>38</v>
      </c>
      <c r="N20" s="1" t="s">
        <v>39</v>
      </c>
    </row>
    <row r="21" spans="2:16" s="2" customFormat="1" x14ac:dyDescent="0.25">
      <c r="B21" s="127"/>
      <c r="C21" s="129" t="s">
        <v>205</v>
      </c>
      <c r="D21" s="41"/>
      <c r="E21" s="70"/>
      <c r="F21" s="3"/>
      <c r="G21" s="1"/>
      <c r="H21" s="1"/>
      <c r="J21" s="1"/>
      <c r="K21" s="1"/>
      <c r="L21" s="1"/>
      <c r="M21" s="1" t="s">
        <v>40</v>
      </c>
      <c r="N21" s="1" t="s">
        <v>41</v>
      </c>
    </row>
    <row r="22" spans="2:16" s="2" customFormat="1" ht="15.75" thickBot="1" x14ac:dyDescent="0.3">
      <c r="B22" s="127"/>
      <c r="C22" s="130" t="s">
        <v>208</v>
      </c>
      <c r="D22" s="41"/>
      <c r="E22" s="39"/>
      <c r="G22" s="1"/>
      <c r="H22" s="3" t="s">
        <v>42</v>
      </c>
      <c r="I22" s="1"/>
      <c r="J22" s="1"/>
      <c r="L22" s="1"/>
      <c r="M22" s="1"/>
      <c r="N22" s="1"/>
      <c r="O22" s="1" t="s">
        <v>43</v>
      </c>
      <c r="P22" s="1" t="s">
        <v>44</v>
      </c>
    </row>
    <row r="23" spans="2:16" s="2" customFormat="1" x14ac:dyDescent="0.25">
      <c r="B23" s="547" t="s">
        <v>207</v>
      </c>
      <c r="C23" s="548"/>
      <c r="D23" s="545">
        <v>43836</v>
      </c>
      <c r="E23" s="39"/>
      <c r="G23" s="1"/>
      <c r="H23" s="3"/>
      <c r="I23" s="1"/>
      <c r="J23" s="1"/>
      <c r="L23" s="1"/>
      <c r="M23" s="1"/>
      <c r="N23" s="1"/>
      <c r="O23" s="1"/>
      <c r="P23" s="1"/>
    </row>
    <row r="24" spans="2:16" s="2" customFormat="1" ht="4.5" customHeight="1" x14ac:dyDescent="0.25">
      <c r="B24" s="547"/>
      <c r="C24" s="548"/>
      <c r="D24" s="546"/>
      <c r="E24" s="39"/>
      <c r="G24" s="1"/>
      <c r="H24" s="3"/>
      <c r="I24" s="1"/>
      <c r="J24" s="1"/>
      <c r="L24" s="1"/>
      <c r="M24" s="1"/>
      <c r="N24" s="1"/>
      <c r="O24" s="1"/>
      <c r="P24" s="1"/>
    </row>
    <row r="25" spans="2:16" s="2" customFormat="1" ht="27.75" customHeight="1" x14ac:dyDescent="0.25">
      <c r="B25" s="547" t="s">
        <v>262</v>
      </c>
      <c r="C25" s="548"/>
      <c r="D25" s="454">
        <v>44070</v>
      </c>
      <c r="E25" s="39"/>
      <c r="F25" s="1"/>
      <c r="G25" s="3"/>
      <c r="H25" s="1"/>
      <c r="I25" s="1"/>
      <c r="K25" s="1"/>
      <c r="L25" s="1"/>
      <c r="M25" s="1"/>
      <c r="N25" s="1" t="s">
        <v>45</v>
      </c>
      <c r="O25" s="1" t="s">
        <v>46</v>
      </c>
    </row>
    <row r="26" spans="2:16" s="2" customFormat="1" ht="32.25" customHeight="1" x14ac:dyDescent="0.25">
      <c r="B26" s="547" t="s">
        <v>209</v>
      </c>
      <c r="C26" s="548"/>
      <c r="D26" s="454">
        <v>44481</v>
      </c>
      <c r="E26" s="39"/>
      <c r="F26" s="1"/>
      <c r="G26" s="3"/>
      <c r="H26" s="1"/>
      <c r="I26" s="1"/>
      <c r="K26" s="1"/>
      <c r="L26" s="1"/>
      <c r="M26" s="1"/>
      <c r="N26" s="1" t="s">
        <v>47</v>
      </c>
      <c r="O26" s="1" t="s">
        <v>48</v>
      </c>
    </row>
    <row r="27" spans="2:16" s="2" customFormat="1" ht="28.5" customHeight="1" x14ac:dyDescent="0.25">
      <c r="B27" s="543" t="s">
        <v>768</v>
      </c>
      <c r="C27" s="549"/>
      <c r="D27" s="14"/>
      <c r="E27" s="74"/>
      <c r="F27" s="1"/>
      <c r="G27" s="3"/>
      <c r="H27" s="1"/>
      <c r="I27" s="1"/>
      <c r="J27" s="1"/>
      <c r="K27" s="1"/>
      <c r="L27" s="1"/>
      <c r="M27" s="1"/>
      <c r="N27" s="1"/>
      <c r="O27" s="1"/>
    </row>
    <row r="28" spans="2:16" s="2" customFormat="1" ht="13.9" customHeight="1" x14ac:dyDescent="0.25">
      <c r="B28" s="389"/>
      <c r="C28" s="390"/>
      <c r="D28" s="364"/>
      <c r="E28" s="74"/>
      <c r="F28" s="1"/>
      <c r="G28" s="3"/>
      <c r="H28" s="1"/>
      <c r="I28" s="1"/>
      <c r="J28" s="1"/>
      <c r="K28" s="1"/>
      <c r="L28" s="1"/>
      <c r="M28" s="1"/>
      <c r="N28" s="1"/>
      <c r="O28" s="1"/>
    </row>
    <row r="29" spans="2:16" s="2" customFormat="1" x14ac:dyDescent="0.25">
      <c r="B29" s="391"/>
      <c r="C29" s="381" t="s">
        <v>767</v>
      </c>
      <c r="D29" s="455">
        <v>45596</v>
      </c>
      <c r="E29" s="39"/>
      <c r="F29" s="1"/>
      <c r="G29" s="3"/>
      <c r="H29" s="1"/>
      <c r="I29" s="1"/>
      <c r="J29" s="1"/>
      <c r="K29" s="1"/>
      <c r="L29" s="1"/>
      <c r="M29" s="1"/>
      <c r="N29" s="1"/>
      <c r="O29" s="1"/>
    </row>
    <row r="30" spans="2:16" s="2" customFormat="1" ht="37.9" customHeight="1" x14ac:dyDescent="0.25">
      <c r="B30" s="543" t="s">
        <v>769</v>
      </c>
      <c r="C30" s="549"/>
      <c r="D30" s="552"/>
      <c r="E30" s="363"/>
      <c r="F30" s="1"/>
      <c r="G30" s="3"/>
      <c r="H30" s="1"/>
      <c r="I30" s="1"/>
      <c r="J30" s="1"/>
      <c r="K30" s="1"/>
      <c r="L30" s="1"/>
      <c r="M30" s="1"/>
      <c r="N30" s="1"/>
      <c r="O30" s="1"/>
    </row>
    <row r="31" spans="2:16" s="2" customFormat="1" ht="15.75" thickBot="1" x14ac:dyDescent="0.3">
      <c r="B31" s="391"/>
      <c r="C31" s="392" t="s">
        <v>837</v>
      </c>
      <c r="D31" s="553"/>
      <c r="E31" s="363"/>
      <c r="F31" s="1"/>
      <c r="G31" s="3"/>
      <c r="H31" s="1"/>
      <c r="I31" s="1"/>
      <c r="J31" s="1"/>
      <c r="K31" s="1"/>
      <c r="L31" s="1"/>
      <c r="M31" s="1"/>
      <c r="N31" s="1"/>
      <c r="O31" s="1"/>
    </row>
    <row r="32" spans="2:16" s="2" customFormat="1" x14ac:dyDescent="0.25">
      <c r="B32" s="361"/>
      <c r="C32" s="362"/>
      <c r="D32" s="75"/>
      <c r="E32" s="39"/>
      <c r="F32" s="1"/>
      <c r="G32" s="3"/>
      <c r="H32" s="1"/>
      <c r="I32" s="1"/>
      <c r="J32" s="1"/>
      <c r="K32" s="1"/>
      <c r="L32" s="1"/>
      <c r="M32" s="1"/>
      <c r="N32" s="1"/>
      <c r="O32" s="1"/>
    </row>
    <row r="33" spans="2:16" s="2" customFormat="1" ht="15.75" thickBot="1" x14ac:dyDescent="0.3">
      <c r="B33" s="361"/>
      <c r="C33" s="362"/>
      <c r="D33" s="387" t="s">
        <v>823</v>
      </c>
      <c r="E33" s="39"/>
      <c r="F33" s="1"/>
      <c r="G33" s="3"/>
      <c r="H33" s="1"/>
      <c r="I33" s="1"/>
      <c r="J33" s="1"/>
      <c r="K33" s="1"/>
      <c r="L33" s="1"/>
      <c r="M33" s="1"/>
      <c r="N33" s="1"/>
      <c r="O33" s="1"/>
    </row>
    <row r="34" spans="2:16" s="2" customFormat="1" ht="25.15" customHeight="1" x14ac:dyDescent="0.25">
      <c r="B34" s="361"/>
      <c r="C34" s="393" t="s">
        <v>787</v>
      </c>
      <c r="D34" s="382"/>
      <c r="E34" s="39"/>
      <c r="F34" s="1"/>
      <c r="G34" s="3"/>
      <c r="H34" s="1"/>
      <c r="I34" s="1"/>
      <c r="J34" s="1"/>
      <c r="K34" s="1"/>
      <c r="L34" s="1"/>
      <c r="M34" s="1"/>
      <c r="N34" s="1"/>
      <c r="O34" s="1"/>
    </row>
    <row r="35" spans="2:16" s="2" customFormat="1" ht="26.25" x14ac:dyDescent="0.25">
      <c r="B35" s="361"/>
      <c r="C35" s="394" t="s">
        <v>776</v>
      </c>
      <c r="D35" s="380"/>
      <c r="E35" s="39"/>
      <c r="F35" s="1"/>
      <c r="G35" s="3"/>
      <c r="H35" s="1"/>
      <c r="I35" s="1"/>
      <c r="J35" s="1"/>
      <c r="K35" s="1"/>
      <c r="L35" s="1"/>
      <c r="M35" s="1"/>
      <c r="N35" s="1"/>
      <c r="O35" s="1"/>
    </row>
    <row r="36" spans="2:16" s="2" customFormat="1" x14ac:dyDescent="0.25">
      <c r="B36" s="361"/>
      <c r="C36" s="395" t="s">
        <v>228</v>
      </c>
      <c r="D36" s="370"/>
      <c r="E36" s="39"/>
      <c r="F36" s="1"/>
      <c r="G36" s="3"/>
      <c r="H36" s="1"/>
      <c r="I36" s="1"/>
      <c r="J36" s="1"/>
      <c r="K36" s="1"/>
      <c r="L36" s="1"/>
      <c r="M36" s="1"/>
      <c r="N36" s="1"/>
      <c r="O36" s="1"/>
    </row>
    <row r="37" spans="2:16" s="2" customFormat="1" ht="57.4" customHeight="1" thickBot="1" x14ac:dyDescent="0.3">
      <c r="B37" s="361"/>
      <c r="C37" s="396" t="s">
        <v>777</v>
      </c>
      <c r="D37" s="371"/>
      <c r="E37" s="39"/>
      <c r="F37" s="1"/>
      <c r="G37" s="3"/>
      <c r="H37" s="1"/>
      <c r="I37" s="1"/>
      <c r="J37" s="1"/>
      <c r="K37" s="1"/>
      <c r="L37" s="1"/>
      <c r="M37" s="1"/>
      <c r="N37" s="1"/>
      <c r="O37" s="1"/>
    </row>
    <row r="38" spans="2:16" s="2" customFormat="1" x14ac:dyDescent="0.25">
      <c r="B38" s="361"/>
      <c r="C38" s="362"/>
      <c r="D38" s="75"/>
      <c r="E38" s="41"/>
      <c r="F38" s="372"/>
      <c r="G38" s="3"/>
      <c r="H38" s="1"/>
      <c r="I38" s="1"/>
      <c r="J38" s="1"/>
      <c r="K38" s="1"/>
      <c r="L38" s="1"/>
      <c r="M38" s="1"/>
      <c r="N38" s="1"/>
      <c r="O38" s="1"/>
    </row>
    <row r="39" spans="2:16" s="2" customFormat="1" ht="10.5" customHeight="1" x14ac:dyDescent="0.25">
      <c r="B39" s="361"/>
      <c r="C39" s="362"/>
      <c r="D39" s="75"/>
      <c r="E39" s="41"/>
      <c r="F39" s="372"/>
      <c r="G39" s="3"/>
      <c r="H39" s="1"/>
      <c r="I39" s="1"/>
      <c r="J39" s="1"/>
      <c r="K39" s="1"/>
      <c r="L39" s="1"/>
      <c r="M39" s="1"/>
      <c r="N39" s="1"/>
      <c r="O39" s="1"/>
    </row>
    <row r="40" spans="2:16" s="2" customFormat="1" ht="30" customHeight="1" thickBot="1" x14ac:dyDescent="0.3">
      <c r="B40" s="127"/>
      <c r="C40" s="77"/>
      <c r="D40" s="397" t="s">
        <v>824</v>
      </c>
      <c r="E40" s="41"/>
      <c r="F40" s="372"/>
      <c r="G40" s="1"/>
      <c r="H40" s="3" t="s">
        <v>49</v>
      </c>
      <c r="I40" s="1"/>
      <c r="J40" s="1"/>
      <c r="K40" s="1"/>
      <c r="L40" s="1"/>
      <c r="M40" s="1"/>
      <c r="N40" s="1"/>
      <c r="O40" s="1"/>
      <c r="P40" s="1"/>
    </row>
    <row r="41" spans="2:16" s="2" customFormat="1" ht="79.900000000000006" customHeight="1" thickBot="1" x14ac:dyDescent="0.3">
      <c r="B41" s="127"/>
      <c r="C41" s="77"/>
      <c r="D41" s="15"/>
      <c r="E41" s="39"/>
      <c r="F41" s="4"/>
      <c r="G41" s="1"/>
      <c r="H41" s="3" t="s">
        <v>50</v>
      </c>
      <c r="I41" s="1"/>
      <c r="J41" s="1"/>
      <c r="K41" s="1"/>
      <c r="L41" s="1"/>
      <c r="M41" s="1"/>
      <c r="N41" s="1"/>
      <c r="O41" s="1"/>
      <c r="P41" s="1"/>
    </row>
    <row r="42" spans="2:16" s="2" customFormat="1" ht="32.25" customHeight="1" thickBot="1" x14ac:dyDescent="0.3">
      <c r="B42" s="547" t="s">
        <v>825</v>
      </c>
      <c r="C42" s="554"/>
      <c r="D42" s="41"/>
      <c r="E42" s="39"/>
      <c r="G42" s="1"/>
      <c r="H42" s="3" t="s">
        <v>51</v>
      </c>
      <c r="I42" s="1"/>
      <c r="J42" s="1"/>
      <c r="K42" s="1"/>
      <c r="L42" s="1"/>
      <c r="M42" s="1"/>
      <c r="N42" s="1"/>
      <c r="O42" s="1"/>
      <c r="P42" s="1"/>
    </row>
    <row r="43" spans="2:16" s="2" customFormat="1" ht="17.25" customHeight="1" thickBot="1" x14ac:dyDescent="0.3">
      <c r="B43" s="547"/>
      <c r="C43" s="554"/>
      <c r="D43" s="15"/>
      <c r="E43" s="39"/>
      <c r="G43" s="1"/>
      <c r="H43" s="3" t="s">
        <v>52</v>
      </c>
      <c r="I43" s="1"/>
      <c r="J43" s="1"/>
      <c r="K43" s="1"/>
      <c r="L43" s="1"/>
      <c r="M43" s="1"/>
      <c r="N43" s="1"/>
      <c r="O43" s="1"/>
      <c r="P43" s="1"/>
    </row>
    <row r="44" spans="2:16" s="2" customFormat="1" x14ac:dyDescent="0.25">
      <c r="B44" s="127"/>
      <c r="C44" s="77"/>
      <c r="D44" s="41"/>
      <c r="E44" s="39"/>
      <c r="F44" s="4"/>
      <c r="G44" s="1"/>
      <c r="H44" s="3" t="s">
        <v>53</v>
      </c>
      <c r="I44" s="1"/>
      <c r="J44" s="1"/>
      <c r="K44" s="1"/>
      <c r="L44" s="1"/>
      <c r="M44" s="1"/>
      <c r="N44" s="1"/>
      <c r="O44" s="1"/>
      <c r="P44" s="1"/>
    </row>
    <row r="45" spans="2:16" s="2" customFormat="1" x14ac:dyDescent="0.25">
      <c r="B45" s="127"/>
      <c r="C45" s="381" t="s">
        <v>54</v>
      </c>
      <c r="D45" s="41"/>
      <c r="E45" s="39"/>
      <c r="G45" s="1"/>
      <c r="H45" s="3" t="s">
        <v>55</v>
      </c>
      <c r="I45" s="1"/>
      <c r="J45" s="1"/>
      <c r="K45" s="1"/>
      <c r="L45" s="1"/>
      <c r="M45" s="1"/>
      <c r="N45" s="1"/>
      <c r="O45" s="1"/>
      <c r="P45" s="1"/>
    </row>
    <row r="46" spans="2:16" s="2" customFormat="1" ht="31.5" customHeight="1" thickBot="1" x14ac:dyDescent="0.3">
      <c r="B46" s="543" t="s">
        <v>838</v>
      </c>
      <c r="C46" s="544"/>
      <c r="D46" s="41"/>
      <c r="E46" s="39"/>
      <c r="G46" s="1"/>
      <c r="H46" s="3" t="s">
        <v>56</v>
      </c>
      <c r="I46" s="1"/>
      <c r="J46" s="1"/>
      <c r="K46" s="1"/>
      <c r="L46" s="1"/>
      <c r="M46" s="1"/>
      <c r="N46" s="1"/>
      <c r="O46" s="1"/>
      <c r="P46" s="1"/>
    </row>
    <row r="47" spans="2:16" s="2" customFormat="1" x14ac:dyDescent="0.25">
      <c r="B47" s="127"/>
      <c r="C47" s="77" t="s">
        <v>57</v>
      </c>
      <c r="D47" s="16" t="s">
        <v>930</v>
      </c>
      <c r="E47" s="39"/>
      <c r="G47" s="1"/>
      <c r="H47" s="3" t="s">
        <v>58</v>
      </c>
      <c r="I47" s="1"/>
      <c r="J47" s="1"/>
      <c r="K47" s="1"/>
      <c r="L47" s="1"/>
      <c r="M47" s="1"/>
      <c r="N47" s="1"/>
      <c r="O47" s="1"/>
      <c r="P47" s="1"/>
    </row>
    <row r="48" spans="2:16" s="2" customFormat="1" x14ac:dyDescent="0.25">
      <c r="B48" s="127"/>
      <c r="C48" s="77" t="s">
        <v>59</v>
      </c>
      <c r="D48" s="456" t="s">
        <v>931</v>
      </c>
      <c r="E48" s="39"/>
      <c r="G48" s="1"/>
      <c r="H48" s="3" t="s">
        <v>60</v>
      </c>
      <c r="I48" s="1"/>
      <c r="J48" s="1"/>
      <c r="K48" s="1"/>
      <c r="L48" s="1"/>
      <c r="M48" s="1"/>
      <c r="N48" s="1"/>
      <c r="O48" s="1"/>
      <c r="P48" s="1"/>
    </row>
    <row r="49" spans="1:16" s="2" customFormat="1" ht="15.75" thickBot="1" x14ac:dyDescent="0.3">
      <c r="B49" s="127"/>
      <c r="C49" s="77" t="s">
        <v>61</v>
      </c>
      <c r="D49" s="17">
        <v>44865</v>
      </c>
      <c r="E49" s="39"/>
      <c r="G49" s="1"/>
      <c r="H49" s="3" t="s">
        <v>62</v>
      </c>
      <c r="I49" s="1"/>
      <c r="J49" s="1"/>
      <c r="K49" s="1"/>
      <c r="L49" s="1"/>
      <c r="M49" s="1"/>
      <c r="N49" s="1"/>
      <c r="O49" s="1"/>
      <c r="P49" s="1"/>
    </row>
    <row r="50" spans="1:16" s="2" customFormat="1" ht="3.4" customHeight="1" x14ac:dyDescent="0.25">
      <c r="B50" s="127"/>
      <c r="C50" s="77"/>
      <c r="D50" s="369"/>
      <c r="E50" s="39"/>
      <c r="G50" s="1"/>
      <c r="H50" s="3"/>
      <c r="I50" s="1"/>
      <c r="J50" s="1"/>
      <c r="K50" s="1"/>
      <c r="L50" s="1"/>
      <c r="M50" s="1"/>
      <c r="N50" s="1"/>
      <c r="O50" s="1"/>
      <c r="P50" s="1"/>
    </row>
    <row r="51" spans="1:16" s="2" customFormat="1" ht="27.4" customHeight="1" x14ac:dyDescent="0.25">
      <c r="B51" s="543" t="s">
        <v>839</v>
      </c>
      <c r="C51" s="544"/>
      <c r="D51" s="369"/>
      <c r="E51" s="39"/>
      <c r="G51" s="1"/>
      <c r="H51" s="3"/>
      <c r="I51" s="1"/>
      <c r="J51" s="1"/>
      <c r="K51" s="1"/>
      <c r="L51" s="1"/>
      <c r="M51" s="1"/>
      <c r="N51" s="1"/>
      <c r="O51" s="1"/>
      <c r="P51" s="1"/>
    </row>
    <row r="52" spans="1:16" s="2" customFormat="1" ht="15" customHeight="1" thickBot="1" x14ac:dyDescent="0.3">
      <c r="B52" s="543"/>
      <c r="C52" s="544"/>
      <c r="D52" s="41"/>
      <c r="E52" s="39"/>
      <c r="G52" s="1"/>
      <c r="H52" s="3" t="s">
        <v>63</v>
      </c>
      <c r="I52" s="1"/>
      <c r="J52" s="1"/>
      <c r="K52" s="1"/>
      <c r="L52" s="1"/>
      <c r="M52" s="1"/>
      <c r="N52" s="1"/>
      <c r="O52" s="1"/>
      <c r="P52" s="1"/>
    </row>
    <row r="53" spans="1:16" s="2" customFormat="1" x14ac:dyDescent="0.25">
      <c r="B53" s="127"/>
      <c r="C53" s="77" t="s">
        <v>57</v>
      </c>
      <c r="D53" s="505" t="s">
        <v>928</v>
      </c>
      <c r="E53" s="39"/>
      <c r="G53" s="1"/>
      <c r="H53" s="3" t="s">
        <v>64</v>
      </c>
      <c r="I53" s="1"/>
      <c r="J53" s="1"/>
      <c r="K53" s="1"/>
      <c r="L53" s="1"/>
      <c r="M53" s="1"/>
      <c r="N53" s="1"/>
      <c r="O53" s="1"/>
      <c r="P53" s="1"/>
    </row>
    <row r="54" spans="1:16" s="2" customFormat="1" x14ac:dyDescent="0.25">
      <c r="B54" s="127"/>
      <c r="C54" s="77" t="s">
        <v>59</v>
      </c>
      <c r="D54" s="506" t="s">
        <v>929</v>
      </c>
      <c r="E54" s="39"/>
      <c r="G54" s="1"/>
      <c r="H54" s="3" t="s">
        <v>65</v>
      </c>
      <c r="I54" s="1"/>
      <c r="J54" s="1"/>
      <c r="K54" s="1"/>
      <c r="L54" s="1"/>
      <c r="M54" s="1"/>
      <c r="N54" s="1"/>
      <c r="O54" s="1"/>
      <c r="P54" s="1"/>
    </row>
    <row r="55" spans="1:16" s="2" customFormat="1" ht="15.75" thickBot="1" x14ac:dyDescent="0.3">
      <c r="B55" s="127"/>
      <c r="C55" s="77" t="s">
        <v>61</v>
      </c>
      <c r="D55" s="507">
        <v>44914</v>
      </c>
      <c r="E55" s="39"/>
      <c r="G55" s="1"/>
      <c r="H55" s="3" t="s">
        <v>66</v>
      </c>
      <c r="I55" s="1"/>
      <c r="J55" s="1"/>
      <c r="K55" s="1"/>
      <c r="L55" s="1"/>
      <c r="M55" s="1"/>
      <c r="N55" s="1"/>
      <c r="O55" s="1"/>
      <c r="P55" s="1"/>
    </row>
    <row r="56" spans="1:16" s="2" customFormat="1" ht="15.75" thickBot="1" x14ac:dyDescent="0.3">
      <c r="B56" s="127"/>
      <c r="C56" s="73" t="s">
        <v>263</v>
      </c>
      <c r="D56" s="41"/>
      <c r="E56" s="39"/>
      <c r="G56" s="1"/>
      <c r="H56" s="3" t="s">
        <v>67</v>
      </c>
      <c r="I56" s="1"/>
      <c r="J56" s="1"/>
      <c r="K56" s="1"/>
      <c r="L56" s="1"/>
      <c r="M56" s="1"/>
      <c r="N56" s="1"/>
      <c r="O56" s="1"/>
      <c r="P56" s="1"/>
    </row>
    <row r="57" spans="1:16" s="2" customFormat="1" x14ac:dyDescent="0.25">
      <c r="B57" s="127"/>
      <c r="C57" s="77" t="s">
        <v>57</v>
      </c>
      <c r="D57" s="505" t="s">
        <v>926</v>
      </c>
      <c r="E57" s="39"/>
      <c r="G57" s="1"/>
      <c r="H57" s="3" t="s">
        <v>68</v>
      </c>
      <c r="I57" s="1"/>
      <c r="J57" s="1"/>
      <c r="K57" s="1"/>
      <c r="L57" s="1"/>
      <c r="M57" s="1"/>
      <c r="N57" s="1"/>
      <c r="O57" s="1"/>
      <c r="P57" s="1"/>
    </row>
    <row r="58" spans="1:16" s="2" customFormat="1" x14ac:dyDescent="0.25">
      <c r="B58" s="127"/>
      <c r="C58" s="77" t="s">
        <v>59</v>
      </c>
      <c r="D58" s="506" t="s">
        <v>927</v>
      </c>
      <c r="E58" s="39"/>
      <c r="G58" s="1"/>
      <c r="H58" s="3" t="s">
        <v>69</v>
      </c>
      <c r="I58" s="1"/>
      <c r="J58" s="1"/>
      <c r="K58" s="1"/>
      <c r="L58" s="1"/>
      <c r="M58" s="1"/>
      <c r="N58" s="1"/>
      <c r="O58" s="1"/>
      <c r="P58" s="1"/>
    </row>
    <row r="59" spans="1:16" ht="15.75" thickBot="1" x14ac:dyDescent="0.3">
      <c r="A59" s="2"/>
      <c r="B59" s="127"/>
      <c r="C59" s="77" t="s">
        <v>61</v>
      </c>
      <c r="D59" s="507">
        <v>44910</v>
      </c>
      <c r="E59" s="39"/>
      <c r="H59" s="3" t="s">
        <v>70</v>
      </c>
    </row>
    <row r="60" spans="1:16" ht="15.75" thickBot="1" x14ac:dyDescent="0.3">
      <c r="B60" s="127"/>
      <c r="C60" s="73" t="s">
        <v>204</v>
      </c>
      <c r="D60" s="41"/>
      <c r="E60" s="39"/>
      <c r="H60" s="3" t="s">
        <v>71</v>
      </c>
    </row>
    <row r="61" spans="1:16" x14ac:dyDescent="0.25">
      <c r="B61" s="127"/>
      <c r="C61" s="77" t="s">
        <v>57</v>
      </c>
      <c r="D61" s="16" t="s">
        <v>856</v>
      </c>
      <c r="E61" s="39"/>
      <c r="H61" s="3" t="s">
        <v>72</v>
      </c>
    </row>
    <row r="62" spans="1:16" x14ac:dyDescent="0.25">
      <c r="B62" s="127"/>
      <c r="C62" s="77" t="s">
        <v>59</v>
      </c>
      <c r="D62" s="456" t="s">
        <v>857</v>
      </c>
      <c r="E62" s="39"/>
      <c r="H62" s="3" t="s">
        <v>73</v>
      </c>
    </row>
    <row r="63" spans="1:16" ht="15.75" thickBot="1" x14ac:dyDescent="0.3">
      <c r="B63" s="127"/>
      <c r="C63" s="77" t="s">
        <v>61</v>
      </c>
      <c r="D63" s="17">
        <v>44865</v>
      </c>
      <c r="E63" s="39"/>
      <c r="H63" s="3" t="s">
        <v>74</v>
      </c>
    </row>
    <row r="64" spans="1:16" ht="15.75" thickBot="1" x14ac:dyDescent="0.3">
      <c r="B64" s="127"/>
      <c r="C64" s="73" t="s">
        <v>204</v>
      </c>
      <c r="D64" s="41"/>
      <c r="E64" s="39"/>
      <c r="H64" s="3" t="s">
        <v>75</v>
      </c>
    </row>
    <row r="65" spans="2:8" x14ac:dyDescent="0.25">
      <c r="B65" s="127"/>
      <c r="C65" s="77" t="s">
        <v>57</v>
      </c>
      <c r="D65" s="16"/>
      <c r="E65" s="39"/>
      <c r="H65" s="3" t="s">
        <v>76</v>
      </c>
    </row>
    <row r="66" spans="2:8" x14ac:dyDescent="0.25">
      <c r="B66" s="127"/>
      <c r="C66" s="77" t="s">
        <v>59</v>
      </c>
      <c r="D66" s="456"/>
      <c r="E66" s="39"/>
      <c r="H66" s="3" t="s">
        <v>77</v>
      </c>
    </row>
    <row r="67" spans="2:8" ht="15.75" thickBot="1" x14ac:dyDescent="0.3">
      <c r="B67" s="127"/>
      <c r="C67" s="77" t="s">
        <v>61</v>
      </c>
      <c r="D67" s="17"/>
      <c r="E67" s="39"/>
      <c r="H67" s="3" t="s">
        <v>78</v>
      </c>
    </row>
    <row r="68" spans="2:8" ht="15.75" thickBot="1" x14ac:dyDescent="0.3">
      <c r="B68" s="127"/>
      <c r="C68" s="73" t="s">
        <v>204</v>
      </c>
      <c r="D68" s="41"/>
      <c r="E68" s="39"/>
      <c r="H68" s="3" t="s">
        <v>79</v>
      </c>
    </row>
    <row r="69" spans="2:8" x14ac:dyDescent="0.25">
      <c r="B69" s="127"/>
      <c r="C69" s="77" t="s">
        <v>57</v>
      </c>
      <c r="D69" s="16"/>
      <c r="E69" s="39"/>
      <c r="H69" s="3" t="s">
        <v>80</v>
      </c>
    </row>
    <row r="70" spans="2:8" x14ac:dyDescent="0.25">
      <c r="B70" s="127"/>
      <c r="C70" s="77" t="s">
        <v>59</v>
      </c>
      <c r="D70" s="13"/>
      <c r="E70" s="39"/>
      <c r="H70" s="3" t="s">
        <v>81</v>
      </c>
    </row>
    <row r="71" spans="2:8" ht="15.75" thickBot="1" x14ac:dyDescent="0.3">
      <c r="B71" s="127"/>
      <c r="C71" s="77" t="s">
        <v>61</v>
      </c>
      <c r="D71" s="17"/>
      <c r="E71" s="39"/>
      <c r="H71" s="3" t="s">
        <v>82</v>
      </c>
    </row>
    <row r="72" spans="2:8" ht="15.75" thickBot="1" x14ac:dyDescent="0.3">
      <c r="B72" s="131"/>
      <c r="C72" s="132"/>
      <c r="D72" s="78"/>
      <c r="E72" s="51"/>
      <c r="H72" s="3" t="s">
        <v>83</v>
      </c>
    </row>
    <row r="73" spans="2:8" x14ac:dyDescent="0.25">
      <c r="H73" s="3" t="s">
        <v>84</v>
      </c>
    </row>
    <row r="74" spans="2:8" ht="14.65" customHeight="1" x14ac:dyDescent="0.25">
      <c r="H74" s="3" t="s">
        <v>85</v>
      </c>
    </row>
    <row r="75" spans="2:8" x14ac:dyDescent="0.25">
      <c r="H75" s="3" t="s">
        <v>86</v>
      </c>
    </row>
    <row r="76" spans="2:8" ht="13.9" customHeight="1" x14ac:dyDescent="0.25">
      <c r="H76" s="3" t="s">
        <v>87</v>
      </c>
    </row>
    <row r="77" spans="2:8" x14ac:dyDescent="0.25">
      <c r="H77" s="3" t="s">
        <v>88</v>
      </c>
    </row>
    <row r="78" spans="2:8" x14ac:dyDescent="0.25">
      <c r="H78" s="3" t="s">
        <v>89</v>
      </c>
    </row>
    <row r="79" spans="2:8" ht="13.9"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disablePrompts="1" count="8">
    <dataValidation type="list" allowBlank="1" showInputMessage="1" showErrorMessage="1" sqref="D65546">
      <formula1>$P$15:$P$26</formula1>
    </dataValidation>
    <dataValidation type="list" allowBlank="1" showInputMessage="1" showErrorMessage="1" sqref="IV65544">
      <formula1>$K$15:$K$19</formula1>
    </dataValidation>
    <dataValidation type="list" allowBlank="1" showInputMessage="1" showErrorMessage="1" sqref="D65545">
      <formula1>$O$15:$O$26</formula1>
    </dataValidation>
    <dataValidation type="list" allowBlank="1" showInputMessage="1" showErrorMessage="1" sqref="IV65537 D65537">
      <formula1>$I$15:$I$17</formula1>
    </dataValidation>
    <dataValidation type="list" allowBlank="1" showInputMessage="1" showErrorMessage="1" sqref="IV65538:IV65542 D65538:D65542">
      <formula1>$H$15:$H$189</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62" r:id="rId1"/>
    <hyperlink ref="D58" r:id="rId2" display="nieaf@nemc.or.tz"/>
    <hyperlink ref="D54" r:id="rId3"/>
    <hyperlink ref="D48"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O58"/>
  <sheetViews>
    <sheetView topLeftCell="A28" zoomScale="70" zoomScaleNormal="70" workbookViewId="0">
      <selection activeCell="E42" sqref="E42:F42"/>
    </sheetView>
  </sheetViews>
  <sheetFormatPr defaultColWidth="8.7109375" defaultRowHeight="15" x14ac:dyDescent="0.25"/>
  <cols>
    <col min="1" max="1" width="1.42578125" style="1" customWidth="1"/>
    <col min="2" max="2" width="1.42578125" style="18" customWidth="1"/>
    <col min="3" max="3" width="10.28515625" style="18" customWidth="1"/>
    <col min="4" max="4" width="21" style="18" customWidth="1"/>
    <col min="5" max="5" width="104.7109375" style="1" customWidth="1"/>
    <col min="6" max="6" width="16.140625" style="1" customWidth="1"/>
    <col min="7" max="7" width="13.42578125" style="1" hidden="1" customWidth="1"/>
    <col min="8" max="8" width="22.85546875" style="1" customWidth="1"/>
    <col min="9" max="9" width="12.140625" style="1" customWidth="1"/>
    <col min="10" max="10" width="6.140625" style="1" customWidth="1"/>
    <col min="11" max="12" width="18.140625" style="1" customWidth="1"/>
    <col min="13" max="13" width="27.7109375" style="1" customWidth="1"/>
    <col min="14" max="14" width="18.5703125" style="425"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8"/>
      <c r="C2" s="59"/>
      <c r="D2" s="59"/>
      <c r="E2" s="60"/>
      <c r="F2" s="60"/>
      <c r="G2" s="60"/>
      <c r="H2" s="61"/>
      <c r="J2" s="58"/>
      <c r="K2" s="59"/>
      <c r="L2" s="59"/>
      <c r="M2" s="60"/>
      <c r="N2" s="426"/>
      <c r="O2" s="60"/>
      <c r="P2" s="61"/>
      <c r="R2" s="58"/>
      <c r="S2" s="59"/>
      <c r="T2" s="59"/>
      <c r="U2" s="60"/>
      <c r="V2" s="60"/>
      <c r="W2" s="60"/>
      <c r="X2" s="61"/>
      <c r="Z2" s="58"/>
      <c r="AA2" s="59"/>
      <c r="AB2" s="59"/>
      <c r="AC2" s="60"/>
      <c r="AD2" s="60"/>
      <c r="AE2" s="60"/>
      <c r="AF2" s="61"/>
      <c r="AH2" s="58"/>
      <c r="AI2" s="59"/>
      <c r="AJ2" s="59"/>
      <c r="AK2" s="60"/>
      <c r="AL2" s="60"/>
      <c r="AM2" s="60"/>
      <c r="AN2" s="61"/>
    </row>
    <row r="3" spans="2:40" ht="20.65" customHeight="1" thickBot="1" x14ac:dyDescent="0.35">
      <c r="B3" s="62"/>
      <c r="C3" s="564" t="s">
        <v>933</v>
      </c>
      <c r="D3" s="565"/>
      <c r="E3" s="565"/>
      <c r="F3" s="565"/>
      <c r="G3" s="566"/>
      <c r="H3" s="63"/>
      <c r="J3" s="62"/>
      <c r="K3" s="564" t="s">
        <v>778</v>
      </c>
      <c r="L3" s="565"/>
      <c r="M3" s="565"/>
      <c r="N3" s="565"/>
      <c r="O3" s="566"/>
      <c r="P3" s="63"/>
      <c r="R3" s="62"/>
      <c r="S3" s="564" t="s">
        <v>779</v>
      </c>
      <c r="T3" s="565"/>
      <c r="U3" s="565"/>
      <c r="V3" s="565"/>
      <c r="W3" s="566"/>
      <c r="X3" s="63"/>
      <c r="Z3" s="62"/>
      <c r="AA3" s="564" t="s">
        <v>780</v>
      </c>
      <c r="AB3" s="565"/>
      <c r="AC3" s="565"/>
      <c r="AD3" s="565"/>
      <c r="AE3" s="566"/>
      <c r="AF3" s="63"/>
      <c r="AH3" s="62"/>
      <c r="AI3" s="564" t="s">
        <v>781</v>
      </c>
      <c r="AJ3" s="565"/>
      <c r="AK3" s="565"/>
      <c r="AL3" s="565"/>
      <c r="AM3" s="566"/>
      <c r="AN3" s="63"/>
    </row>
    <row r="4" spans="2:40" ht="14.65" customHeight="1" x14ac:dyDescent="0.25">
      <c r="B4" s="593"/>
      <c r="C4" s="568"/>
      <c r="D4" s="568"/>
      <c r="E4" s="568"/>
      <c r="F4" s="568"/>
      <c r="G4" s="65"/>
      <c r="H4" s="63"/>
      <c r="J4" s="567"/>
      <c r="K4" s="568"/>
      <c r="L4" s="568"/>
      <c r="M4" s="568"/>
      <c r="N4" s="568"/>
      <c r="O4" s="65"/>
      <c r="P4" s="63"/>
      <c r="R4" s="567"/>
      <c r="S4" s="568"/>
      <c r="T4" s="568"/>
      <c r="U4" s="568"/>
      <c r="V4" s="568"/>
      <c r="W4" s="65"/>
      <c r="X4" s="63"/>
      <c r="Z4" s="567"/>
      <c r="AA4" s="568"/>
      <c r="AB4" s="568"/>
      <c r="AC4" s="568"/>
      <c r="AD4" s="568"/>
      <c r="AE4" s="65"/>
      <c r="AF4" s="63"/>
      <c r="AH4" s="567"/>
      <c r="AI4" s="568"/>
      <c r="AJ4" s="568"/>
      <c r="AK4" s="568"/>
      <c r="AL4" s="568"/>
      <c r="AM4" s="65"/>
      <c r="AN4" s="63"/>
    </row>
    <row r="5" spans="2:40" x14ac:dyDescent="0.25">
      <c r="B5" s="64"/>
      <c r="C5" s="569"/>
      <c r="D5" s="569"/>
      <c r="E5" s="569"/>
      <c r="F5" s="569"/>
      <c r="G5" s="65"/>
      <c r="H5" s="63"/>
      <c r="J5" s="64"/>
      <c r="K5" s="569"/>
      <c r="L5" s="569"/>
      <c r="M5" s="569"/>
      <c r="N5" s="569"/>
      <c r="O5" s="65"/>
      <c r="P5" s="63"/>
      <c r="R5" s="64"/>
      <c r="S5" s="569"/>
      <c r="T5" s="569"/>
      <c r="U5" s="569"/>
      <c r="V5" s="569"/>
      <c r="W5" s="65"/>
      <c r="X5" s="63"/>
      <c r="Z5" s="64"/>
      <c r="AA5" s="569"/>
      <c r="AB5" s="569"/>
      <c r="AC5" s="569"/>
      <c r="AD5" s="569"/>
      <c r="AE5" s="65"/>
      <c r="AF5" s="63"/>
      <c r="AH5" s="64"/>
      <c r="AI5" s="569"/>
      <c r="AJ5" s="569"/>
      <c r="AK5" s="569"/>
      <c r="AL5" s="569"/>
      <c r="AM5" s="65"/>
      <c r="AN5" s="63"/>
    </row>
    <row r="6" spans="2:40" x14ac:dyDescent="0.25">
      <c r="B6" s="64"/>
      <c r="C6" s="40"/>
      <c r="D6" s="45"/>
      <c r="E6" s="41"/>
      <c r="F6" s="65"/>
      <c r="G6" s="65"/>
      <c r="H6" s="63"/>
      <c r="J6" s="64"/>
      <c r="K6" s="40"/>
      <c r="L6" s="45"/>
      <c r="M6" s="41"/>
      <c r="N6" s="427"/>
      <c r="O6" s="65"/>
      <c r="P6" s="63"/>
      <c r="R6" s="64"/>
      <c r="S6" s="40"/>
      <c r="T6" s="45"/>
      <c r="U6" s="41"/>
      <c r="V6" s="65"/>
      <c r="W6" s="65"/>
      <c r="X6" s="63"/>
      <c r="Z6" s="64"/>
      <c r="AA6" s="40"/>
      <c r="AB6" s="45"/>
      <c r="AC6" s="41"/>
      <c r="AD6" s="65"/>
      <c r="AE6" s="65"/>
      <c r="AF6" s="63"/>
      <c r="AH6" s="64"/>
      <c r="AI6" s="40"/>
      <c r="AJ6" s="45"/>
      <c r="AK6" s="41"/>
      <c r="AL6" s="65"/>
      <c r="AM6" s="65"/>
      <c r="AN6" s="63"/>
    </row>
    <row r="7" spans="2:40" ht="13.9" customHeight="1" thickBot="1" x14ac:dyDescent="0.3">
      <c r="B7" s="64"/>
      <c r="C7" s="557" t="s">
        <v>230</v>
      </c>
      <c r="D7" s="557"/>
      <c r="E7" s="42"/>
      <c r="F7" s="65"/>
      <c r="G7" s="65"/>
      <c r="H7" s="63"/>
      <c r="J7" s="64"/>
      <c r="K7" s="557" t="s">
        <v>230</v>
      </c>
      <c r="L7" s="557"/>
      <c r="M7" s="42"/>
      <c r="N7" s="427"/>
      <c r="O7" s="65"/>
      <c r="P7" s="63"/>
      <c r="R7" s="64"/>
      <c r="S7" s="557" t="s">
        <v>230</v>
      </c>
      <c r="T7" s="557"/>
      <c r="U7" s="42"/>
      <c r="V7" s="65"/>
      <c r="W7" s="65"/>
      <c r="X7" s="63"/>
      <c r="Z7" s="64"/>
      <c r="AA7" s="557" t="s">
        <v>230</v>
      </c>
      <c r="AB7" s="557"/>
      <c r="AC7" s="42"/>
      <c r="AD7" s="65"/>
      <c r="AE7" s="65"/>
      <c r="AF7" s="63"/>
      <c r="AH7" s="64"/>
      <c r="AI7" s="557" t="s">
        <v>230</v>
      </c>
      <c r="AJ7" s="557"/>
      <c r="AK7" s="42"/>
      <c r="AL7" s="65"/>
      <c r="AM7" s="65"/>
      <c r="AN7" s="63"/>
    </row>
    <row r="8" spans="2:40" ht="27.75" customHeight="1" thickBot="1" x14ac:dyDescent="0.3">
      <c r="B8" s="64"/>
      <c r="C8" s="570" t="s">
        <v>238</v>
      </c>
      <c r="D8" s="570"/>
      <c r="E8" s="570"/>
      <c r="F8" s="570"/>
      <c r="G8" s="65"/>
      <c r="H8" s="63"/>
      <c r="I8" s="368"/>
      <c r="J8" s="64"/>
      <c r="K8" s="570" t="s">
        <v>238</v>
      </c>
      <c r="L8" s="570"/>
      <c r="M8" s="570"/>
      <c r="N8" s="570"/>
      <c r="O8" s="65"/>
      <c r="P8" s="63"/>
      <c r="Q8" s="366"/>
      <c r="R8" s="64"/>
      <c r="S8" s="570" t="s">
        <v>238</v>
      </c>
      <c r="T8" s="570"/>
      <c r="U8" s="570"/>
      <c r="V8" s="570"/>
      <c r="W8" s="65"/>
      <c r="X8" s="63"/>
      <c r="Y8" s="366"/>
      <c r="Z8" s="64"/>
      <c r="AA8" s="570" t="s">
        <v>238</v>
      </c>
      <c r="AB8" s="570"/>
      <c r="AC8" s="570"/>
      <c r="AD8" s="570"/>
      <c r="AE8" s="65"/>
      <c r="AF8" s="63"/>
      <c r="AG8" s="373"/>
      <c r="AH8" s="64"/>
      <c r="AI8" s="570" t="s">
        <v>238</v>
      </c>
      <c r="AJ8" s="570"/>
      <c r="AK8" s="570"/>
      <c r="AL8" s="570"/>
      <c r="AM8" s="65"/>
      <c r="AN8" s="63"/>
    </row>
    <row r="9" spans="2:40" ht="49.9" customHeight="1" thickBot="1" x14ac:dyDescent="0.3">
      <c r="B9" s="64"/>
      <c r="C9" s="571" t="s">
        <v>932</v>
      </c>
      <c r="D9" s="571"/>
      <c r="E9" s="589">
        <v>330102</v>
      </c>
      <c r="F9" s="590"/>
      <c r="G9" s="65"/>
      <c r="H9" s="63"/>
      <c r="J9" s="64"/>
      <c r="K9" s="571" t="s">
        <v>657</v>
      </c>
      <c r="L9" s="571"/>
      <c r="M9" s="591"/>
      <c r="N9" s="592"/>
      <c r="O9" s="65"/>
      <c r="P9" s="63"/>
      <c r="R9" s="64"/>
      <c r="S9" s="571" t="s">
        <v>657</v>
      </c>
      <c r="T9" s="571"/>
      <c r="U9" s="572"/>
      <c r="V9" s="573"/>
      <c r="W9" s="65"/>
      <c r="X9" s="63"/>
      <c r="Z9" s="64"/>
      <c r="AA9" s="571" t="s">
        <v>657</v>
      </c>
      <c r="AB9" s="571"/>
      <c r="AC9" s="572"/>
      <c r="AD9" s="573"/>
      <c r="AE9" s="65"/>
      <c r="AF9" s="63"/>
      <c r="AH9" s="64"/>
      <c r="AI9" s="571" t="s">
        <v>657</v>
      </c>
      <c r="AJ9" s="571"/>
      <c r="AK9" s="572"/>
      <c r="AL9" s="573"/>
      <c r="AM9" s="65"/>
      <c r="AN9" s="63"/>
    </row>
    <row r="10" spans="2:40" ht="100.15" customHeight="1" thickBot="1" x14ac:dyDescent="0.3">
      <c r="B10" s="64"/>
      <c r="C10" s="557" t="s">
        <v>231</v>
      </c>
      <c r="D10" s="557"/>
      <c r="E10" s="574"/>
      <c r="F10" s="575"/>
      <c r="G10" s="65"/>
      <c r="H10" s="63"/>
      <c r="J10" s="64"/>
      <c r="K10" s="557" t="s">
        <v>231</v>
      </c>
      <c r="L10" s="557"/>
      <c r="M10" s="574"/>
      <c r="N10" s="575"/>
      <c r="O10" s="65"/>
      <c r="P10" s="63"/>
      <c r="R10" s="64"/>
      <c r="S10" s="557" t="s">
        <v>231</v>
      </c>
      <c r="T10" s="557"/>
      <c r="U10" s="574"/>
      <c r="V10" s="575"/>
      <c r="W10" s="65"/>
      <c r="X10" s="63"/>
      <c r="Z10" s="64"/>
      <c r="AA10" s="557" t="s">
        <v>231</v>
      </c>
      <c r="AB10" s="557"/>
      <c r="AC10" s="574"/>
      <c r="AD10" s="575"/>
      <c r="AE10" s="65"/>
      <c r="AF10" s="63"/>
      <c r="AH10" s="64"/>
      <c r="AI10" s="557" t="s">
        <v>231</v>
      </c>
      <c r="AJ10" s="557"/>
      <c r="AK10" s="574"/>
      <c r="AL10" s="575"/>
      <c r="AM10" s="65"/>
      <c r="AN10" s="63"/>
    </row>
    <row r="11" spans="2:40" ht="15.75" thickBot="1" x14ac:dyDescent="0.3">
      <c r="B11" s="64"/>
      <c r="C11" s="45"/>
      <c r="D11" s="45"/>
      <c r="E11" s="65"/>
      <c r="F11" s="65"/>
      <c r="G11" s="65"/>
      <c r="H11" s="63"/>
      <c r="J11" s="64"/>
      <c r="K11" s="45"/>
      <c r="L11" s="45"/>
      <c r="M11" s="65"/>
      <c r="N11" s="427"/>
      <c r="O11" s="65"/>
      <c r="P11" s="63"/>
      <c r="R11" s="64"/>
      <c r="S11" s="45"/>
      <c r="T11" s="45"/>
      <c r="U11" s="65"/>
      <c r="V11" s="65"/>
      <c r="W11" s="65"/>
      <c r="X11" s="63"/>
      <c r="Z11" s="64"/>
      <c r="AA11" s="45"/>
      <c r="AB11" s="45"/>
      <c r="AC11" s="65"/>
      <c r="AD11" s="65"/>
      <c r="AE11" s="65"/>
      <c r="AF11" s="63"/>
      <c r="AH11" s="64"/>
      <c r="AI11" s="45"/>
      <c r="AJ11" s="45"/>
      <c r="AK11" s="65"/>
      <c r="AL11" s="65"/>
      <c r="AM11" s="65"/>
      <c r="AN11" s="63"/>
    </row>
    <row r="12" spans="2:40" ht="36.75" customHeight="1" thickBot="1" x14ac:dyDescent="0.3">
      <c r="B12" s="64"/>
      <c r="C12" s="557" t="s">
        <v>295</v>
      </c>
      <c r="D12" s="557"/>
      <c r="E12" s="572" t="s">
        <v>1088</v>
      </c>
      <c r="F12" s="573"/>
      <c r="G12" s="65"/>
      <c r="H12" s="63"/>
      <c r="J12" s="64"/>
      <c r="K12" s="557" t="s">
        <v>295</v>
      </c>
      <c r="L12" s="557"/>
      <c r="M12" s="587">
        <v>360102</v>
      </c>
      <c r="N12" s="588"/>
      <c r="O12" s="65"/>
      <c r="P12" s="63"/>
      <c r="R12" s="64"/>
      <c r="S12" s="557" t="s">
        <v>295</v>
      </c>
      <c r="T12" s="557"/>
      <c r="U12" s="572"/>
      <c r="V12" s="573"/>
      <c r="W12" s="65"/>
      <c r="X12" s="63"/>
      <c r="Z12" s="64"/>
      <c r="AA12" s="557" t="s">
        <v>295</v>
      </c>
      <c r="AB12" s="557"/>
      <c r="AC12" s="572"/>
      <c r="AD12" s="573"/>
      <c r="AE12" s="65"/>
      <c r="AF12" s="63"/>
      <c r="AH12" s="64"/>
      <c r="AI12" s="557" t="s">
        <v>295</v>
      </c>
      <c r="AJ12" s="557"/>
      <c r="AK12" s="572"/>
      <c r="AL12" s="573"/>
      <c r="AM12" s="65"/>
      <c r="AN12" s="63"/>
    </row>
    <row r="13" spans="2:40" ht="15" customHeight="1" x14ac:dyDescent="0.25">
      <c r="B13" s="64"/>
      <c r="C13" s="576" t="s">
        <v>294</v>
      </c>
      <c r="D13" s="576"/>
      <c r="E13" s="576"/>
      <c r="F13" s="576"/>
      <c r="G13" s="65"/>
      <c r="H13" s="63"/>
      <c r="J13" s="64"/>
      <c r="K13" s="576" t="s">
        <v>294</v>
      </c>
      <c r="L13" s="576"/>
      <c r="M13" s="576"/>
      <c r="N13" s="576"/>
      <c r="O13" s="65"/>
      <c r="P13" s="63"/>
      <c r="R13" s="64"/>
      <c r="S13" s="576" t="s">
        <v>294</v>
      </c>
      <c r="T13" s="576"/>
      <c r="U13" s="576"/>
      <c r="V13" s="576"/>
      <c r="W13" s="65"/>
      <c r="X13" s="63"/>
      <c r="Z13" s="64"/>
      <c r="AA13" s="576" t="s">
        <v>294</v>
      </c>
      <c r="AB13" s="576"/>
      <c r="AC13" s="576"/>
      <c r="AD13" s="576"/>
      <c r="AE13" s="65"/>
      <c r="AF13" s="63"/>
      <c r="AH13" s="64"/>
      <c r="AI13" s="576" t="s">
        <v>294</v>
      </c>
      <c r="AJ13" s="576"/>
      <c r="AK13" s="576"/>
      <c r="AL13" s="576"/>
      <c r="AM13" s="65"/>
      <c r="AN13" s="63"/>
    </row>
    <row r="14" spans="2:40" ht="15" customHeight="1" x14ac:dyDescent="0.25">
      <c r="B14" s="64"/>
      <c r="C14" s="359"/>
      <c r="D14" s="359"/>
      <c r="E14" s="359"/>
      <c r="F14" s="359"/>
      <c r="G14" s="65"/>
      <c r="H14" s="63"/>
      <c r="J14" s="64"/>
      <c r="K14" s="359"/>
      <c r="L14" s="359"/>
      <c r="M14" s="359"/>
      <c r="N14" s="428"/>
      <c r="O14" s="65"/>
      <c r="P14" s="63"/>
      <c r="R14" s="64"/>
      <c r="S14" s="359"/>
      <c r="T14" s="359"/>
      <c r="U14" s="359"/>
      <c r="V14" s="359"/>
      <c r="W14" s="65"/>
      <c r="X14" s="63"/>
      <c r="Z14" s="64"/>
      <c r="AA14" s="359"/>
      <c r="AB14" s="359"/>
      <c r="AC14" s="359"/>
      <c r="AD14" s="359"/>
      <c r="AE14" s="65"/>
      <c r="AF14" s="63"/>
      <c r="AH14" s="64"/>
      <c r="AI14" s="359"/>
      <c r="AJ14" s="359"/>
      <c r="AK14" s="359"/>
      <c r="AL14" s="359"/>
      <c r="AM14" s="65"/>
      <c r="AN14" s="63"/>
    </row>
    <row r="15" spans="2:40" ht="14.65" customHeight="1" thickBot="1" x14ac:dyDescent="0.3">
      <c r="B15" s="64"/>
      <c r="C15" s="557" t="s">
        <v>214</v>
      </c>
      <c r="D15" s="557"/>
      <c r="E15" s="65"/>
      <c r="F15" s="65"/>
      <c r="G15" s="65"/>
      <c r="H15" s="63"/>
      <c r="I15" s="516"/>
      <c r="J15" s="64"/>
      <c r="K15" s="557" t="s">
        <v>214</v>
      </c>
      <c r="L15" s="557"/>
      <c r="M15" s="65"/>
      <c r="N15" s="427"/>
      <c r="O15" s="65"/>
      <c r="P15" s="63"/>
      <c r="R15" s="64"/>
      <c r="S15" s="557" t="s">
        <v>214</v>
      </c>
      <c r="T15" s="557"/>
      <c r="U15" s="65"/>
      <c r="V15" s="65"/>
      <c r="W15" s="65"/>
      <c r="X15" s="63"/>
      <c r="Z15" s="64"/>
      <c r="AA15" s="557" t="s">
        <v>214</v>
      </c>
      <c r="AB15" s="557"/>
      <c r="AC15" s="65"/>
      <c r="AD15" s="65"/>
      <c r="AE15" s="65"/>
      <c r="AF15" s="63"/>
      <c r="AH15" s="64"/>
      <c r="AI15" s="557" t="s">
        <v>214</v>
      </c>
      <c r="AJ15" s="557"/>
      <c r="AK15" s="65"/>
      <c r="AL15" s="65"/>
      <c r="AM15" s="65"/>
      <c r="AN15" s="63"/>
    </row>
    <row r="16" spans="2:40" ht="49.5" customHeight="1" thickBot="1" x14ac:dyDescent="0.3">
      <c r="B16" s="64"/>
      <c r="C16" s="557" t="s">
        <v>271</v>
      </c>
      <c r="D16" s="557"/>
      <c r="E16" s="509" t="s">
        <v>215</v>
      </c>
      <c r="F16" s="512" t="s">
        <v>216</v>
      </c>
      <c r="G16" s="65"/>
      <c r="H16" s="63"/>
      <c r="J16" s="64"/>
      <c r="K16" s="557" t="s">
        <v>271</v>
      </c>
      <c r="L16" s="557"/>
      <c r="M16" s="137" t="s">
        <v>215</v>
      </c>
      <c r="N16" s="429" t="s">
        <v>216</v>
      </c>
      <c r="O16" s="65"/>
      <c r="P16" s="63"/>
      <c r="R16" s="64"/>
      <c r="S16" s="557" t="s">
        <v>271</v>
      </c>
      <c r="T16" s="557"/>
      <c r="U16" s="137" t="s">
        <v>215</v>
      </c>
      <c r="V16" s="138" t="s">
        <v>216</v>
      </c>
      <c r="W16" s="65"/>
      <c r="X16" s="63"/>
      <c r="Z16" s="64"/>
      <c r="AA16" s="557" t="s">
        <v>271</v>
      </c>
      <c r="AB16" s="557"/>
      <c r="AC16" s="137" t="s">
        <v>215</v>
      </c>
      <c r="AD16" s="138" t="s">
        <v>216</v>
      </c>
      <c r="AE16" s="65"/>
      <c r="AF16" s="63"/>
      <c r="AH16" s="64"/>
      <c r="AI16" s="557" t="s">
        <v>271</v>
      </c>
      <c r="AJ16" s="557"/>
      <c r="AK16" s="137" t="s">
        <v>215</v>
      </c>
      <c r="AL16" s="138" t="s">
        <v>216</v>
      </c>
      <c r="AM16" s="65"/>
      <c r="AN16" s="63"/>
    </row>
    <row r="17" spans="2:41" ht="20.25" customHeight="1" x14ac:dyDescent="0.25">
      <c r="B17" s="64"/>
      <c r="C17" s="45"/>
      <c r="D17" s="45"/>
      <c r="E17" s="511" t="s">
        <v>934</v>
      </c>
      <c r="F17" s="504">
        <v>87246</v>
      </c>
      <c r="G17" s="65"/>
      <c r="H17" s="63"/>
      <c r="J17" s="64"/>
      <c r="K17" s="45"/>
      <c r="L17" s="45"/>
      <c r="M17" s="27"/>
      <c r="N17" s="430"/>
      <c r="O17" s="65"/>
      <c r="P17" s="63"/>
      <c r="R17" s="64"/>
      <c r="S17" s="45"/>
      <c r="T17" s="45"/>
      <c r="U17" s="27"/>
      <c r="V17" s="28"/>
      <c r="W17" s="65"/>
      <c r="X17" s="63"/>
      <c r="Z17" s="64"/>
      <c r="AA17" s="45"/>
      <c r="AB17" s="45"/>
      <c r="AC17" s="27"/>
      <c r="AD17" s="28"/>
      <c r="AE17" s="65"/>
      <c r="AF17" s="63"/>
      <c r="AH17" s="64"/>
      <c r="AI17" s="45"/>
      <c r="AJ17" s="45"/>
      <c r="AK17" s="27"/>
      <c r="AL17" s="28"/>
      <c r="AM17" s="65"/>
      <c r="AN17" s="63"/>
    </row>
    <row r="18" spans="2:41" ht="18" customHeight="1" x14ac:dyDescent="0.25">
      <c r="B18" s="64"/>
      <c r="C18" s="45"/>
      <c r="D18" s="45"/>
      <c r="E18" s="511" t="s">
        <v>935</v>
      </c>
      <c r="F18" s="504">
        <v>12412.4</v>
      </c>
      <c r="G18" s="65"/>
      <c r="H18" s="63"/>
      <c r="J18" s="64"/>
      <c r="K18" s="45"/>
      <c r="L18" s="45"/>
      <c r="M18" s="19"/>
      <c r="N18" s="431"/>
      <c r="O18" s="65"/>
      <c r="P18" s="63"/>
      <c r="R18" s="64"/>
      <c r="S18" s="45"/>
      <c r="T18" s="45"/>
      <c r="U18" s="19"/>
      <c r="V18" s="424"/>
      <c r="W18" s="65"/>
      <c r="X18" s="63"/>
      <c r="Z18" s="64"/>
      <c r="AA18" s="45"/>
      <c r="AB18" s="45"/>
      <c r="AC18" s="19"/>
      <c r="AD18" s="424"/>
      <c r="AE18" s="65"/>
      <c r="AF18" s="63"/>
      <c r="AH18" s="64"/>
      <c r="AI18" s="45"/>
      <c r="AJ18" s="45"/>
      <c r="AK18" s="19"/>
      <c r="AL18" s="424"/>
      <c r="AM18" s="65"/>
      <c r="AN18" s="63"/>
    </row>
    <row r="19" spans="2:41" x14ac:dyDescent="0.25">
      <c r="B19" s="64"/>
      <c r="C19" s="45"/>
      <c r="D19" s="45"/>
      <c r="E19" s="511" t="s">
        <v>936</v>
      </c>
      <c r="F19" s="514">
        <v>49731.5</v>
      </c>
      <c r="G19" s="485"/>
      <c r="H19" s="63"/>
      <c r="J19" s="64"/>
      <c r="K19" s="45"/>
      <c r="L19" s="45"/>
      <c r="M19" s="19"/>
      <c r="N19" s="431"/>
      <c r="O19" s="65"/>
      <c r="P19" s="63"/>
      <c r="R19" s="64"/>
      <c r="S19" s="45"/>
      <c r="T19" s="45"/>
      <c r="U19" s="19"/>
      <c r="V19" s="424"/>
      <c r="W19" s="65"/>
      <c r="X19" s="63"/>
      <c r="Z19" s="64"/>
      <c r="AA19" s="45"/>
      <c r="AB19" s="45"/>
      <c r="AC19" s="19"/>
      <c r="AD19" s="424"/>
      <c r="AE19" s="65"/>
      <c r="AF19" s="63"/>
      <c r="AH19" s="64"/>
      <c r="AI19" s="45"/>
      <c r="AJ19" s="45"/>
      <c r="AK19" s="19"/>
      <c r="AL19" s="424"/>
      <c r="AM19" s="65"/>
      <c r="AN19" s="63"/>
    </row>
    <row r="20" spans="2:41" x14ac:dyDescent="0.25">
      <c r="B20" s="64"/>
      <c r="C20" s="45"/>
      <c r="D20" s="45"/>
      <c r="E20" s="510" t="s">
        <v>937</v>
      </c>
      <c r="F20" s="514">
        <v>22873.5</v>
      </c>
      <c r="G20" s="508"/>
      <c r="H20" s="63"/>
      <c r="I20" s="516"/>
      <c r="J20" s="64"/>
      <c r="K20" s="45"/>
      <c r="L20" s="45"/>
      <c r="M20" s="19"/>
      <c r="N20" s="431"/>
      <c r="O20" s="65"/>
      <c r="P20" s="63"/>
      <c r="R20" s="64"/>
      <c r="S20" s="45"/>
      <c r="T20" s="45"/>
      <c r="U20" s="19"/>
      <c r="V20" s="424"/>
      <c r="W20" s="65"/>
      <c r="X20" s="63"/>
      <c r="Z20" s="64"/>
      <c r="AA20" s="45"/>
      <c r="AB20" s="45"/>
      <c r="AC20" s="19"/>
      <c r="AD20" s="424"/>
      <c r="AE20" s="65"/>
      <c r="AF20" s="63"/>
      <c r="AH20" s="64"/>
      <c r="AI20" s="45"/>
      <c r="AJ20" s="45"/>
      <c r="AK20" s="19"/>
      <c r="AL20" s="424"/>
      <c r="AM20" s="65"/>
      <c r="AN20" s="63"/>
    </row>
    <row r="21" spans="2:41" x14ac:dyDescent="0.25">
      <c r="B21" s="64"/>
      <c r="C21" s="45"/>
      <c r="D21" s="45"/>
      <c r="E21" s="510" t="s">
        <v>938</v>
      </c>
      <c r="F21" s="504">
        <v>55877.9</v>
      </c>
      <c r="G21" s="65"/>
      <c r="H21" s="63"/>
      <c r="J21" s="64"/>
      <c r="K21" s="45"/>
      <c r="L21" s="45"/>
      <c r="M21" s="19"/>
      <c r="N21" s="431"/>
      <c r="O21" s="65"/>
      <c r="P21" s="63"/>
      <c r="R21" s="64"/>
      <c r="S21" s="45"/>
      <c r="T21" s="45"/>
      <c r="U21" s="19"/>
      <c r="V21" s="424"/>
      <c r="W21" s="65"/>
      <c r="X21" s="63"/>
      <c r="Z21" s="64"/>
      <c r="AA21" s="45"/>
      <c r="AB21" s="45"/>
      <c r="AC21" s="19"/>
      <c r="AD21" s="424"/>
      <c r="AE21" s="65"/>
      <c r="AF21" s="63"/>
      <c r="AH21" s="64"/>
      <c r="AI21" s="45"/>
      <c r="AJ21" s="45"/>
      <c r="AK21" s="19"/>
      <c r="AL21" s="424"/>
      <c r="AM21" s="65"/>
      <c r="AN21" s="63"/>
    </row>
    <row r="22" spans="2:41" x14ac:dyDescent="0.25">
      <c r="B22" s="64"/>
      <c r="C22" s="45"/>
      <c r="D22" s="45"/>
      <c r="E22" s="510" t="s">
        <v>939</v>
      </c>
      <c r="F22" s="431">
        <v>46757.2</v>
      </c>
      <c r="G22" s="65"/>
      <c r="H22" s="63"/>
      <c r="J22" s="64"/>
      <c r="K22" s="45"/>
      <c r="L22" s="45"/>
      <c r="M22" s="19"/>
      <c r="N22" s="431"/>
      <c r="O22" s="65"/>
      <c r="P22" s="63"/>
      <c r="R22" s="64"/>
      <c r="S22" s="45"/>
      <c r="T22" s="45"/>
      <c r="U22" s="19"/>
      <c r="V22" s="424"/>
      <c r="W22" s="65"/>
      <c r="X22" s="63"/>
      <c r="Z22" s="64"/>
      <c r="AA22" s="45"/>
      <c r="AB22" s="45"/>
      <c r="AC22" s="19"/>
      <c r="AD22" s="424"/>
      <c r="AE22" s="65"/>
      <c r="AF22" s="63"/>
      <c r="AH22" s="64"/>
      <c r="AI22" s="45"/>
      <c r="AJ22" s="45"/>
      <c r="AK22" s="19"/>
      <c r="AL22" s="424"/>
      <c r="AM22" s="65"/>
      <c r="AN22" s="63"/>
    </row>
    <row r="23" spans="2:41" x14ac:dyDescent="0.25">
      <c r="B23" s="64"/>
      <c r="C23" s="45"/>
      <c r="D23" s="45"/>
      <c r="E23" s="513" t="s">
        <v>940</v>
      </c>
      <c r="F23" s="431">
        <v>13203.5</v>
      </c>
      <c r="G23" s="65"/>
      <c r="H23" s="63"/>
      <c r="I23" s="517"/>
      <c r="J23" s="64"/>
      <c r="K23" s="45"/>
      <c r="L23" s="45"/>
      <c r="M23" s="19"/>
      <c r="N23" s="431"/>
      <c r="O23" s="65"/>
      <c r="P23" s="63"/>
      <c r="R23" s="64"/>
      <c r="S23" s="45"/>
      <c r="T23" s="45"/>
      <c r="U23" s="19"/>
      <c r="V23" s="424"/>
      <c r="W23" s="65"/>
      <c r="X23" s="63"/>
      <c r="Z23" s="64"/>
      <c r="AA23" s="45"/>
      <c r="AB23" s="45"/>
      <c r="AC23" s="19"/>
      <c r="AD23" s="424"/>
      <c r="AE23" s="65"/>
      <c r="AF23" s="63"/>
      <c r="AH23" s="64"/>
      <c r="AI23" s="45"/>
      <c r="AJ23" s="45"/>
      <c r="AK23" s="19"/>
      <c r="AL23" s="424"/>
      <c r="AM23" s="65"/>
      <c r="AN23" s="63"/>
    </row>
    <row r="24" spans="2:41" x14ac:dyDescent="0.25">
      <c r="B24" s="64"/>
      <c r="C24" s="45"/>
      <c r="D24" s="45"/>
      <c r="E24" s="442" t="s">
        <v>847</v>
      </c>
      <c r="F24" s="432">
        <v>42000</v>
      </c>
      <c r="G24" s="65"/>
      <c r="H24" s="63"/>
      <c r="J24" s="64"/>
      <c r="K24" s="45"/>
      <c r="L24" s="45"/>
      <c r="M24" s="442"/>
      <c r="N24" s="432"/>
      <c r="O24" s="65"/>
      <c r="P24" s="63"/>
      <c r="R24" s="64"/>
      <c r="S24" s="45"/>
      <c r="T24" s="45"/>
      <c r="U24" s="20"/>
      <c r="V24" s="21"/>
      <c r="W24" s="65"/>
      <c r="X24" s="63"/>
      <c r="Z24" s="64"/>
      <c r="AA24" s="45"/>
      <c r="AB24" s="45"/>
      <c r="AC24" s="20"/>
      <c r="AD24" s="21"/>
      <c r="AE24" s="65"/>
      <c r="AF24" s="63"/>
      <c r="AH24" s="64"/>
      <c r="AI24" s="45"/>
      <c r="AJ24" s="45"/>
      <c r="AK24" s="20"/>
      <c r="AL24" s="21"/>
      <c r="AM24" s="65"/>
      <c r="AN24" s="63"/>
    </row>
    <row r="25" spans="2:41" ht="15.75" thickBot="1" x14ac:dyDescent="0.3">
      <c r="B25" s="64"/>
      <c r="C25" s="45"/>
      <c r="D25" s="45"/>
      <c r="E25" s="442" t="s">
        <v>846</v>
      </c>
      <c r="F25" s="432">
        <v>30000</v>
      </c>
      <c r="G25" s="65"/>
      <c r="H25" s="63"/>
      <c r="J25" s="64"/>
      <c r="K25" s="45"/>
      <c r="L25" s="45"/>
      <c r="M25" s="20"/>
      <c r="N25" s="432"/>
      <c r="O25" s="65"/>
      <c r="P25" s="63"/>
      <c r="R25" s="64"/>
      <c r="S25" s="45"/>
      <c r="T25" s="45"/>
      <c r="U25" s="20"/>
      <c r="V25" s="21"/>
      <c r="W25" s="65"/>
      <c r="X25" s="63"/>
      <c r="Z25" s="64"/>
      <c r="AA25" s="45"/>
      <c r="AB25" s="45"/>
      <c r="AC25" s="20"/>
      <c r="AD25" s="21"/>
      <c r="AE25" s="65"/>
      <c r="AF25" s="63"/>
      <c r="AH25" s="64"/>
      <c r="AI25" s="45"/>
      <c r="AJ25" s="45"/>
      <c r="AK25" s="20"/>
      <c r="AL25" s="21"/>
      <c r="AM25" s="65"/>
      <c r="AN25" s="63"/>
    </row>
    <row r="26" spans="2:41" ht="15.75" thickBot="1" x14ac:dyDescent="0.3">
      <c r="B26" s="64"/>
      <c r="C26" s="45"/>
      <c r="D26" s="45"/>
      <c r="E26" s="136" t="s">
        <v>265</v>
      </c>
      <c r="F26" s="453">
        <f>SUM(F17:F25)</f>
        <v>360102</v>
      </c>
      <c r="G26" s="65"/>
      <c r="H26" s="63"/>
      <c r="I26" s="517"/>
      <c r="J26" s="64"/>
      <c r="K26" s="45"/>
      <c r="L26" s="45"/>
      <c r="M26" s="136"/>
      <c r="N26" s="441"/>
      <c r="O26" s="65"/>
      <c r="P26" s="63"/>
      <c r="R26" s="64"/>
      <c r="S26" s="45"/>
      <c r="T26" s="45"/>
      <c r="U26" s="136" t="s">
        <v>265</v>
      </c>
      <c r="V26" s="135">
        <f>SUM(V17:V25)</f>
        <v>0</v>
      </c>
      <c r="W26" s="65"/>
      <c r="X26" s="63"/>
      <c r="Z26" s="64"/>
      <c r="AA26" s="45"/>
      <c r="AB26" s="45"/>
      <c r="AC26" s="136" t="s">
        <v>265</v>
      </c>
      <c r="AD26" s="135">
        <f>SUM(AD17:AD25)</f>
        <v>0</v>
      </c>
      <c r="AE26" s="65"/>
      <c r="AF26" s="63"/>
      <c r="AH26" s="64"/>
      <c r="AI26" s="45"/>
      <c r="AJ26" s="45"/>
      <c r="AK26" s="136" t="s">
        <v>265</v>
      </c>
      <c r="AL26" s="135">
        <f>SUM(AL17:AL25)</f>
        <v>0</v>
      </c>
      <c r="AM26" s="65"/>
      <c r="AN26" s="63"/>
    </row>
    <row r="27" spans="2:41" x14ac:dyDescent="0.25">
      <c r="B27" s="64"/>
      <c r="C27" s="45"/>
      <c r="D27" s="45"/>
      <c r="E27" s="65"/>
      <c r="F27" s="65"/>
      <c r="G27" s="65"/>
      <c r="H27" s="63"/>
      <c r="J27" s="64"/>
      <c r="K27" s="45"/>
      <c r="L27" s="45"/>
      <c r="M27" s="65"/>
      <c r="N27" s="427"/>
      <c r="O27" s="65"/>
      <c r="P27" s="63"/>
      <c r="R27" s="64"/>
      <c r="S27" s="45"/>
      <c r="T27" s="45"/>
      <c r="U27" s="65"/>
      <c r="V27" s="65"/>
      <c r="W27" s="65"/>
      <c r="X27" s="63"/>
      <c r="Z27" s="64"/>
      <c r="AA27" s="45"/>
      <c r="AB27" s="45"/>
      <c r="AC27" s="65"/>
      <c r="AD27" s="65"/>
      <c r="AE27" s="65"/>
      <c r="AF27" s="63"/>
      <c r="AH27" s="64"/>
      <c r="AI27" s="45"/>
      <c r="AJ27" s="45"/>
      <c r="AK27" s="65"/>
      <c r="AL27" s="65"/>
      <c r="AM27" s="65"/>
      <c r="AN27" s="63"/>
    </row>
    <row r="28" spans="2:41" ht="34.5" customHeight="1" thickBot="1" x14ac:dyDescent="0.3">
      <c r="B28" s="64"/>
      <c r="C28" s="557" t="s">
        <v>269</v>
      </c>
      <c r="D28" s="557"/>
      <c r="E28" s="65"/>
      <c r="F28" s="65"/>
      <c r="G28" s="65"/>
      <c r="H28" s="63"/>
      <c r="J28" s="64"/>
      <c r="K28" s="557" t="s">
        <v>269</v>
      </c>
      <c r="L28" s="557"/>
      <c r="M28" s="65"/>
      <c r="N28" s="427"/>
      <c r="O28" s="65"/>
      <c r="P28" s="63"/>
      <c r="R28" s="64"/>
      <c r="S28" s="557" t="s">
        <v>269</v>
      </c>
      <c r="T28" s="557"/>
      <c r="U28" s="65"/>
      <c r="V28" s="65"/>
      <c r="W28" s="65"/>
      <c r="X28" s="63"/>
      <c r="Z28" s="64"/>
      <c r="AA28" s="557" t="s">
        <v>269</v>
      </c>
      <c r="AB28" s="557"/>
      <c r="AC28" s="65"/>
      <c r="AD28" s="65"/>
      <c r="AE28" s="65"/>
      <c r="AF28" s="63"/>
      <c r="AH28" s="64"/>
      <c r="AI28" s="557" t="s">
        <v>269</v>
      </c>
      <c r="AJ28" s="557"/>
      <c r="AK28" s="65"/>
      <c r="AL28" s="65"/>
      <c r="AM28" s="65"/>
      <c r="AN28" s="63"/>
    </row>
    <row r="29" spans="2:41" ht="65.25" customHeight="1" thickBot="1" x14ac:dyDescent="0.3">
      <c r="B29" s="64"/>
      <c r="C29" s="557" t="s">
        <v>272</v>
      </c>
      <c r="D29" s="557"/>
      <c r="E29" s="358" t="s">
        <v>215</v>
      </c>
      <c r="F29" s="534"/>
      <c r="G29" s="138" t="s">
        <v>217</v>
      </c>
      <c r="H29" s="538" t="s">
        <v>239</v>
      </c>
      <c r="I29" s="535"/>
      <c r="J29" s="69"/>
      <c r="K29" s="45"/>
      <c r="L29" s="557" t="s">
        <v>272</v>
      </c>
      <c r="M29" s="557"/>
      <c r="N29" s="358" t="s">
        <v>215</v>
      </c>
      <c r="O29" s="433" t="s">
        <v>217</v>
      </c>
      <c r="P29" s="90" t="s">
        <v>239</v>
      </c>
      <c r="Q29" s="63"/>
      <c r="S29" s="64"/>
      <c r="T29" s="557" t="s">
        <v>272</v>
      </c>
      <c r="U29" s="557"/>
      <c r="V29" s="358" t="s">
        <v>215</v>
      </c>
      <c r="W29" s="139" t="s">
        <v>217</v>
      </c>
      <c r="X29" s="90" t="s">
        <v>239</v>
      </c>
      <c r="Y29" s="63"/>
      <c r="AA29" s="64"/>
      <c r="AB29" s="557" t="s">
        <v>272</v>
      </c>
      <c r="AC29" s="557"/>
      <c r="AD29" s="358" t="s">
        <v>215</v>
      </c>
      <c r="AE29" s="139" t="s">
        <v>217</v>
      </c>
      <c r="AF29" s="90" t="s">
        <v>239</v>
      </c>
      <c r="AG29" s="63"/>
      <c r="AI29" s="64"/>
      <c r="AJ29" s="557" t="s">
        <v>272</v>
      </c>
      <c r="AK29" s="557"/>
      <c r="AL29" s="358" t="s">
        <v>215</v>
      </c>
      <c r="AM29" s="139" t="s">
        <v>217</v>
      </c>
      <c r="AN29" s="90" t="s">
        <v>239</v>
      </c>
      <c r="AO29" s="63"/>
    </row>
    <row r="30" spans="2:41" ht="15.75" thickBot="1" x14ac:dyDescent="0.3">
      <c r="B30" s="64"/>
      <c r="C30" s="45"/>
      <c r="D30" s="45"/>
      <c r="E30" s="511" t="s">
        <v>934</v>
      </c>
      <c r="F30" s="504">
        <v>113090</v>
      </c>
      <c r="G30" s="536"/>
      <c r="H30" s="539">
        <v>45138</v>
      </c>
      <c r="J30" s="64"/>
      <c r="K30" s="45"/>
      <c r="L30" s="45"/>
      <c r="M30" s="443"/>
      <c r="N30" s="434"/>
      <c r="O30" s="121"/>
      <c r="P30" s="63"/>
      <c r="R30" s="64"/>
      <c r="S30" s="45"/>
      <c r="T30" s="45"/>
      <c r="U30" s="19"/>
      <c r="V30" s="98"/>
      <c r="W30" s="121"/>
      <c r="X30" s="63"/>
      <c r="Z30" s="64"/>
      <c r="AA30" s="45"/>
      <c r="AB30" s="45"/>
      <c r="AC30" s="19"/>
      <c r="AD30" s="98"/>
      <c r="AE30" s="121"/>
      <c r="AF30" s="63"/>
      <c r="AH30" s="64"/>
      <c r="AI30" s="45"/>
      <c r="AJ30" s="45"/>
      <c r="AK30" s="19"/>
      <c r="AL30" s="98"/>
      <c r="AM30" s="121"/>
      <c r="AN30" s="63"/>
    </row>
    <row r="31" spans="2:41" ht="15.75" thickBot="1" x14ac:dyDescent="0.3">
      <c r="B31" s="64"/>
      <c r="C31" s="45"/>
      <c r="D31" s="45"/>
      <c r="E31" s="511" t="s">
        <v>935</v>
      </c>
      <c r="F31" s="504">
        <v>20715</v>
      </c>
      <c r="G31" s="536"/>
      <c r="H31" s="539">
        <v>45138</v>
      </c>
      <c r="J31" s="64"/>
      <c r="K31" s="45"/>
      <c r="L31" s="45"/>
      <c r="M31" s="19"/>
      <c r="N31" s="434"/>
      <c r="O31" s="438"/>
      <c r="P31" s="63"/>
      <c r="R31" s="64"/>
      <c r="S31" s="45"/>
      <c r="T31" s="45"/>
      <c r="U31" s="19"/>
      <c r="V31" s="98"/>
      <c r="W31" s="438"/>
      <c r="X31" s="63"/>
      <c r="Z31" s="64"/>
      <c r="AA31" s="45"/>
      <c r="AB31" s="45"/>
      <c r="AC31" s="19"/>
      <c r="AD31" s="98"/>
      <c r="AE31" s="438"/>
      <c r="AF31" s="63"/>
      <c r="AH31" s="64"/>
      <c r="AI31" s="45"/>
      <c r="AJ31" s="45"/>
      <c r="AK31" s="19"/>
      <c r="AL31" s="98"/>
      <c r="AM31" s="438"/>
      <c r="AN31" s="63"/>
    </row>
    <row r="32" spans="2:41" ht="15.75" thickBot="1" x14ac:dyDescent="0.3">
      <c r="B32" s="64"/>
      <c r="C32" s="45"/>
      <c r="D32" s="45"/>
      <c r="E32" s="511" t="s">
        <v>936</v>
      </c>
      <c r="F32" s="504">
        <v>72444</v>
      </c>
      <c r="G32" s="536"/>
      <c r="H32" s="539">
        <v>45107</v>
      </c>
      <c r="J32" s="64"/>
      <c r="K32" s="45"/>
      <c r="L32" s="45"/>
      <c r="M32" s="19"/>
      <c r="N32" s="434"/>
      <c r="O32" s="438"/>
      <c r="P32" s="63"/>
      <c r="R32" s="64"/>
      <c r="S32" s="45"/>
      <c r="T32" s="45"/>
      <c r="U32" s="19"/>
      <c r="V32" s="98"/>
      <c r="W32" s="438"/>
      <c r="X32" s="63"/>
      <c r="Z32" s="64"/>
      <c r="AA32" s="45"/>
      <c r="AB32" s="45"/>
      <c r="AC32" s="19"/>
      <c r="AD32" s="98"/>
      <c r="AE32" s="438"/>
      <c r="AF32" s="63"/>
      <c r="AH32" s="64"/>
      <c r="AI32" s="45"/>
      <c r="AJ32" s="45"/>
      <c r="AK32" s="19"/>
      <c r="AL32" s="98"/>
      <c r="AM32" s="438"/>
      <c r="AN32" s="63"/>
    </row>
    <row r="33" spans="2:40" ht="15.75" thickBot="1" x14ac:dyDescent="0.3">
      <c r="B33" s="64"/>
      <c r="C33" s="45"/>
      <c r="D33" s="45"/>
      <c r="E33" s="510" t="s">
        <v>937</v>
      </c>
      <c r="F33" s="504">
        <v>25200</v>
      </c>
      <c r="G33" s="536"/>
      <c r="H33" s="539">
        <v>45107</v>
      </c>
      <c r="J33" s="64"/>
      <c r="K33" s="45"/>
      <c r="L33" s="45"/>
      <c r="M33" s="19"/>
      <c r="N33" s="434"/>
      <c r="O33" s="438"/>
      <c r="P33" s="63"/>
      <c r="R33" s="64"/>
      <c r="S33" s="45"/>
      <c r="T33" s="45"/>
      <c r="U33" s="19"/>
      <c r="V33" s="98"/>
      <c r="W33" s="438"/>
      <c r="X33" s="63"/>
      <c r="Z33" s="64"/>
      <c r="AA33" s="45"/>
      <c r="AB33" s="45"/>
      <c r="AC33" s="19"/>
      <c r="AD33" s="98"/>
      <c r="AE33" s="438"/>
      <c r="AF33" s="63"/>
      <c r="AH33" s="64"/>
      <c r="AI33" s="45"/>
      <c r="AJ33" s="45"/>
      <c r="AK33" s="19"/>
      <c r="AL33" s="98"/>
      <c r="AM33" s="438"/>
      <c r="AN33" s="63"/>
    </row>
    <row r="34" spans="2:40" ht="15.75" thickBot="1" x14ac:dyDescent="0.3">
      <c r="B34" s="64"/>
      <c r="C34" s="45"/>
      <c r="D34" s="45"/>
      <c r="E34" s="510" t="s">
        <v>938</v>
      </c>
      <c r="F34" s="504">
        <v>74783</v>
      </c>
      <c r="G34" s="536"/>
      <c r="H34" s="539">
        <v>45199</v>
      </c>
      <c r="J34" s="64"/>
      <c r="K34" s="45"/>
      <c r="L34" s="45"/>
      <c r="M34" s="19"/>
      <c r="N34" s="434"/>
      <c r="O34" s="438"/>
      <c r="P34" s="63"/>
      <c r="R34" s="64"/>
      <c r="S34" s="45"/>
      <c r="T34" s="45"/>
      <c r="U34" s="19"/>
      <c r="V34" s="98"/>
      <c r="W34" s="438"/>
      <c r="X34" s="63"/>
      <c r="Z34" s="64"/>
      <c r="AA34" s="45"/>
      <c r="AB34" s="45"/>
      <c r="AC34" s="19"/>
      <c r="AD34" s="98"/>
      <c r="AE34" s="438"/>
      <c r="AF34" s="63"/>
      <c r="AH34" s="64"/>
      <c r="AI34" s="45"/>
      <c r="AJ34" s="45"/>
      <c r="AK34" s="19"/>
      <c r="AL34" s="98"/>
      <c r="AM34" s="438"/>
      <c r="AN34" s="63"/>
    </row>
    <row r="35" spans="2:40" ht="15.75" thickBot="1" x14ac:dyDescent="0.3">
      <c r="B35" s="64"/>
      <c r="C35" s="45"/>
      <c r="D35" s="45"/>
      <c r="E35" s="510" t="s">
        <v>939</v>
      </c>
      <c r="F35" s="504">
        <v>83036</v>
      </c>
      <c r="G35" s="536"/>
      <c r="H35" s="539">
        <v>45350</v>
      </c>
      <c r="J35" s="64"/>
      <c r="K35" s="45"/>
      <c r="L35" s="45"/>
      <c r="M35" s="19"/>
      <c r="N35" s="434"/>
      <c r="O35" s="438"/>
      <c r="P35" s="63"/>
      <c r="R35" s="64"/>
      <c r="S35" s="45"/>
      <c r="T35" s="45"/>
      <c r="U35" s="19"/>
      <c r="V35" s="98"/>
      <c r="W35" s="438"/>
      <c r="X35" s="63"/>
      <c r="Z35" s="64"/>
      <c r="AA35" s="45"/>
      <c r="AB35" s="45"/>
      <c r="AC35" s="19"/>
      <c r="AD35" s="98"/>
      <c r="AE35" s="438"/>
      <c r="AF35" s="63"/>
      <c r="AH35" s="64"/>
      <c r="AI35" s="45"/>
      <c r="AJ35" s="45"/>
      <c r="AK35" s="19"/>
      <c r="AL35" s="98"/>
      <c r="AM35" s="438"/>
      <c r="AN35" s="63"/>
    </row>
    <row r="36" spans="2:40" ht="15.75" thickBot="1" x14ac:dyDescent="0.3">
      <c r="B36" s="64"/>
      <c r="C36" s="45"/>
      <c r="D36" s="45"/>
      <c r="E36" s="513" t="s">
        <v>940</v>
      </c>
      <c r="F36" s="504">
        <v>33500</v>
      </c>
      <c r="G36" s="536"/>
      <c r="H36" s="539">
        <v>45382</v>
      </c>
      <c r="J36" s="64"/>
      <c r="K36" s="45"/>
      <c r="L36" s="45"/>
      <c r="M36" s="443"/>
      <c r="N36" s="434"/>
      <c r="O36" s="438"/>
      <c r="P36" s="63"/>
      <c r="R36" s="64"/>
      <c r="S36" s="45"/>
      <c r="T36" s="45"/>
      <c r="U36" s="19"/>
      <c r="V36" s="98"/>
      <c r="W36" s="438"/>
      <c r="X36" s="63"/>
      <c r="Z36" s="64"/>
      <c r="AA36" s="45"/>
      <c r="AB36" s="45"/>
      <c r="AC36" s="19"/>
      <c r="AD36" s="98"/>
      <c r="AE36" s="438"/>
      <c r="AF36" s="63"/>
      <c r="AH36" s="64"/>
      <c r="AI36" s="45"/>
      <c r="AJ36" s="45"/>
      <c r="AK36" s="19"/>
      <c r="AL36" s="98"/>
      <c r="AM36" s="438"/>
      <c r="AN36" s="63"/>
    </row>
    <row r="37" spans="2:40" ht="15.75" thickBot="1" x14ac:dyDescent="0.3">
      <c r="B37" s="64"/>
      <c r="C37" s="45"/>
      <c r="D37" s="45"/>
      <c r="E37" s="439" t="s">
        <v>848</v>
      </c>
      <c r="F37" s="504">
        <v>35160</v>
      </c>
      <c r="G37" s="536">
        <v>45254</v>
      </c>
      <c r="H37" s="539">
        <v>45382</v>
      </c>
      <c r="J37" s="64"/>
      <c r="K37" s="45"/>
      <c r="L37" s="45"/>
      <c r="M37" s="439"/>
      <c r="N37" s="434"/>
      <c r="O37" s="438"/>
      <c r="P37" s="63"/>
      <c r="R37" s="64"/>
      <c r="S37" s="45"/>
      <c r="T37" s="45"/>
      <c r="U37" s="19"/>
      <c r="V37" s="98"/>
      <c r="W37" s="438"/>
      <c r="X37" s="63"/>
      <c r="Z37" s="64"/>
      <c r="AA37" s="45"/>
      <c r="AB37" s="45"/>
      <c r="AC37" s="19"/>
      <c r="AD37" s="98"/>
      <c r="AE37" s="438"/>
      <c r="AF37" s="63"/>
      <c r="AH37" s="64"/>
      <c r="AI37" s="45"/>
      <c r="AJ37" s="45"/>
      <c r="AK37" s="19"/>
      <c r="AL37" s="98"/>
      <c r="AM37" s="438"/>
      <c r="AN37" s="63"/>
    </row>
    <row r="38" spans="2:40" ht="15.75" thickBot="1" x14ac:dyDescent="0.3">
      <c r="B38" s="64"/>
      <c r="C38" s="45"/>
      <c r="D38" s="45"/>
      <c r="E38" s="439" t="s">
        <v>849</v>
      </c>
      <c r="F38" s="504">
        <v>30000</v>
      </c>
      <c r="G38" s="536">
        <v>45255</v>
      </c>
      <c r="H38" s="539">
        <v>45382</v>
      </c>
      <c r="J38" s="64"/>
      <c r="K38" s="45"/>
      <c r="L38" s="45"/>
      <c r="M38" s="19"/>
      <c r="N38" s="434"/>
      <c r="O38" s="438"/>
      <c r="P38" s="63"/>
      <c r="R38" s="64"/>
      <c r="S38" s="45"/>
      <c r="T38" s="45"/>
      <c r="U38" s="19"/>
      <c r="V38" s="98"/>
      <c r="W38" s="438"/>
      <c r="X38" s="63"/>
      <c r="Z38" s="64"/>
      <c r="AA38" s="45"/>
      <c r="AB38" s="45"/>
      <c r="AC38" s="19"/>
      <c r="AD38" s="98"/>
      <c r="AE38" s="438"/>
      <c r="AF38" s="63"/>
      <c r="AH38" s="64"/>
      <c r="AI38" s="45"/>
      <c r="AJ38" s="45"/>
      <c r="AK38" s="19"/>
      <c r="AL38" s="98"/>
      <c r="AM38" s="438"/>
      <c r="AN38" s="63"/>
    </row>
    <row r="39" spans="2:40" ht="15.75" thickBot="1" x14ac:dyDescent="0.3">
      <c r="B39" s="64"/>
      <c r="C39" s="45"/>
      <c r="D39" s="45"/>
      <c r="E39" s="136" t="s">
        <v>265</v>
      </c>
      <c r="F39" s="515">
        <f>SUM(F30:F38)</f>
        <v>487928</v>
      </c>
      <c r="G39" s="537"/>
      <c r="H39" s="539"/>
      <c r="J39" s="64"/>
      <c r="K39" s="45"/>
      <c r="L39" s="45"/>
      <c r="M39" s="136"/>
      <c r="N39" s="440"/>
      <c r="O39" s="134"/>
      <c r="P39" s="63"/>
      <c r="R39" s="64"/>
      <c r="S39" s="45"/>
      <c r="T39" s="45"/>
      <c r="U39" s="136" t="s">
        <v>265</v>
      </c>
      <c r="V39" s="133">
        <f>SUM(V30:V38)</f>
        <v>0</v>
      </c>
      <c r="W39" s="134"/>
      <c r="X39" s="63"/>
      <c r="Z39" s="64"/>
      <c r="AA39" s="45"/>
      <c r="AB39" s="45"/>
      <c r="AC39" s="136" t="s">
        <v>265</v>
      </c>
      <c r="AD39" s="133">
        <f>SUM(AD30:AD38)</f>
        <v>0</v>
      </c>
      <c r="AE39" s="134"/>
      <c r="AF39" s="63"/>
      <c r="AH39" s="64"/>
      <c r="AI39" s="45"/>
      <c r="AJ39" s="45"/>
      <c r="AK39" s="136" t="s">
        <v>265</v>
      </c>
      <c r="AL39" s="133">
        <f>SUM(AL30:AL38)</f>
        <v>0</v>
      </c>
      <c r="AM39" s="134"/>
      <c r="AN39" s="63"/>
    </row>
    <row r="40" spans="2:40" x14ac:dyDescent="0.25">
      <c r="B40" s="64"/>
      <c r="C40" s="45"/>
      <c r="D40" s="45"/>
      <c r="E40" s="65"/>
      <c r="F40" s="65"/>
      <c r="G40" s="65"/>
      <c r="H40" s="63"/>
      <c r="J40" s="64"/>
      <c r="K40" s="45"/>
      <c r="L40" s="45"/>
      <c r="M40" s="65"/>
      <c r="N40" s="427"/>
      <c r="O40" s="65"/>
      <c r="P40" s="63"/>
      <c r="R40" s="64"/>
      <c r="S40" s="45"/>
      <c r="T40" s="45"/>
      <c r="U40" s="65"/>
      <c r="V40" s="65"/>
      <c r="W40" s="65"/>
      <c r="X40" s="63"/>
      <c r="Z40" s="64"/>
      <c r="AA40" s="45"/>
      <c r="AB40" s="45"/>
      <c r="AC40" s="65"/>
      <c r="AD40" s="65"/>
      <c r="AE40" s="65"/>
      <c r="AF40" s="63"/>
      <c r="AH40" s="64"/>
      <c r="AI40" s="45"/>
      <c r="AJ40" s="45"/>
      <c r="AK40" s="65"/>
      <c r="AL40" s="65"/>
      <c r="AM40" s="65"/>
      <c r="AN40" s="63"/>
    </row>
    <row r="41" spans="2:40" ht="34.5" customHeight="1" thickBot="1" x14ac:dyDescent="0.3">
      <c r="B41" s="64"/>
      <c r="C41" s="557"/>
      <c r="D41" s="557"/>
      <c r="E41" s="557"/>
      <c r="F41" s="557"/>
      <c r="G41" s="142"/>
      <c r="H41" s="63"/>
      <c r="J41" s="64"/>
      <c r="K41" s="557"/>
      <c r="L41" s="557"/>
      <c r="M41" s="557"/>
      <c r="N41" s="557"/>
      <c r="O41" s="142"/>
      <c r="P41" s="63"/>
      <c r="R41" s="64"/>
      <c r="S41" s="557" t="s">
        <v>273</v>
      </c>
      <c r="T41" s="557"/>
      <c r="U41" s="557"/>
      <c r="V41" s="557"/>
      <c r="W41" s="142"/>
      <c r="X41" s="63"/>
      <c r="Z41" s="64"/>
      <c r="AA41" s="557" t="s">
        <v>273</v>
      </c>
      <c r="AB41" s="557"/>
      <c r="AC41" s="557"/>
      <c r="AD41" s="557"/>
      <c r="AE41" s="142"/>
      <c r="AF41" s="63"/>
      <c r="AH41" s="64"/>
      <c r="AI41" s="557" t="s">
        <v>273</v>
      </c>
      <c r="AJ41" s="557"/>
      <c r="AK41" s="557"/>
      <c r="AL41" s="557"/>
      <c r="AM41" s="142"/>
      <c r="AN41" s="63"/>
    </row>
    <row r="42" spans="2:40" ht="63.75" customHeight="1" thickBot="1" x14ac:dyDescent="0.3">
      <c r="B42" s="64"/>
      <c r="C42" s="557"/>
      <c r="D42" s="557"/>
      <c r="E42" s="586"/>
      <c r="F42" s="586"/>
      <c r="G42" s="65"/>
      <c r="H42" s="63"/>
      <c r="J42" s="64"/>
      <c r="K42" s="557"/>
      <c r="L42" s="557"/>
      <c r="M42" s="586"/>
      <c r="N42" s="586"/>
      <c r="O42" s="65"/>
      <c r="P42" s="63"/>
      <c r="R42" s="64"/>
      <c r="S42" s="557" t="s">
        <v>211</v>
      </c>
      <c r="T42" s="557"/>
      <c r="U42" s="562"/>
      <c r="V42" s="563"/>
      <c r="W42" s="65"/>
      <c r="X42" s="63"/>
      <c r="Z42" s="64"/>
      <c r="AA42" s="557" t="s">
        <v>211</v>
      </c>
      <c r="AB42" s="557"/>
      <c r="AC42" s="562"/>
      <c r="AD42" s="563"/>
      <c r="AE42" s="65"/>
      <c r="AF42" s="63"/>
      <c r="AH42" s="64"/>
      <c r="AI42" s="557" t="s">
        <v>211</v>
      </c>
      <c r="AJ42" s="557"/>
      <c r="AK42" s="562"/>
      <c r="AL42" s="563"/>
      <c r="AM42" s="65"/>
      <c r="AN42" s="63"/>
    </row>
    <row r="43" spans="2:40" ht="15.75" thickBot="1" x14ac:dyDescent="0.3">
      <c r="B43" s="64"/>
      <c r="C43" s="556"/>
      <c r="D43" s="556"/>
      <c r="E43" s="556"/>
      <c r="F43" s="556"/>
      <c r="G43" s="65"/>
      <c r="H43" s="63"/>
      <c r="J43" s="64"/>
      <c r="K43" s="556"/>
      <c r="L43" s="556"/>
      <c r="M43" s="556"/>
      <c r="N43" s="556"/>
      <c r="O43" s="65"/>
      <c r="P43" s="63"/>
      <c r="R43" s="64"/>
      <c r="S43" s="556"/>
      <c r="T43" s="556"/>
      <c r="U43" s="556"/>
      <c r="V43" s="556"/>
      <c r="W43" s="65"/>
      <c r="X43" s="63"/>
      <c r="Z43" s="64"/>
      <c r="AA43" s="556"/>
      <c r="AB43" s="556"/>
      <c r="AC43" s="556"/>
      <c r="AD43" s="556"/>
      <c r="AE43" s="65"/>
      <c r="AF43" s="63"/>
      <c r="AH43" s="64"/>
      <c r="AI43" s="556"/>
      <c r="AJ43" s="556"/>
      <c r="AK43" s="556"/>
      <c r="AL43" s="556"/>
      <c r="AM43" s="65"/>
      <c r="AN43" s="63"/>
    </row>
    <row r="44" spans="2:40" ht="58.9" customHeight="1" thickBot="1" x14ac:dyDescent="0.3">
      <c r="B44" s="64"/>
      <c r="C44" s="557"/>
      <c r="D44" s="557"/>
      <c r="E44" s="584"/>
      <c r="F44" s="584"/>
      <c r="G44" s="65"/>
      <c r="H44" s="63"/>
      <c r="J44" s="64"/>
      <c r="K44" s="557"/>
      <c r="L44" s="557"/>
      <c r="M44" s="584"/>
      <c r="N44" s="584"/>
      <c r="O44" s="65"/>
      <c r="P44" s="63"/>
      <c r="R44" s="64"/>
      <c r="S44" s="557" t="s">
        <v>212</v>
      </c>
      <c r="T44" s="557"/>
      <c r="U44" s="558"/>
      <c r="V44" s="559"/>
      <c r="W44" s="65"/>
      <c r="X44" s="63"/>
      <c r="Z44" s="64"/>
      <c r="AA44" s="557" t="s">
        <v>212</v>
      </c>
      <c r="AB44" s="557"/>
      <c r="AC44" s="558"/>
      <c r="AD44" s="559"/>
      <c r="AE44" s="65"/>
      <c r="AF44" s="63"/>
      <c r="AH44" s="64"/>
      <c r="AI44" s="557" t="s">
        <v>212</v>
      </c>
      <c r="AJ44" s="557"/>
      <c r="AK44" s="558"/>
      <c r="AL44" s="559"/>
      <c r="AM44" s="65"/>
      <c r="AN44" s="63"/>
    </row>
    <row r="45" spans="2:40" ht="16.149999999999999" customHeight="1" thickBot="1" x14ac:dyDescent="0.3">
      <c r="B45" s="64"/>
      <c r="C45" s="94"/>
      <c r="D45" s="94"/>
      <c r="E45" s="385"/>
      <c r="F45" s="385"/>
      <c r="G45" s="65"/>
      <c r="H45" s="63"/>
      <c r="J45" s="64"/>
      <c r="K45" s="94"/>
      <c r="L45" s="94"/>
      <c r="M45" s="385"/>
      <c r="N45" s="435"/>
      <c r="O45" s="65"/>
      <c r="P45" s="63"/>
      <c r="R45" s="64"/>
      <c r="S45" s="94"/>
      <c r="T45" s="94"/>
      <c r="U45" s="585"/>
      <c r="V45" s="585"/>
      <c r="W45" s="65"/>
      <c r="X45" s="63"/>
      <c r="Z45" s="64"/>
      <c r="AA45" s="94"/>
      <c r="AB45" s="94"/>
      <c r="AC45" s="386"/>
      <c r="AD45" s="386"/>
      <c r="AE45" s="65"/>
      <c r="AF45" s="63"/>
      <c r="AH45" s="64"/>
      <c r="AI45" s="94"/>
      <c r="AJ45" s="94"/>
      <c r="AK45" s="386"/>
      <c r="AL45" s="386"/>
      <c r="AM45" s="65"/>
      <c r="AN45" s="63"/>
    </row>
    <row r="46" spans="2:40" ht="100.15" customHeight="1" thickBot="1" x14ac:dyDescent="0.3">
      <c r="B46" s="64"/>
      <c r="C46" s="557"/>
      <c r="D46" s="557"/>
      <c r="E46" s="583"/>
      <c r="F46" s="583"/>
      <c r="G46" s="65"/>
      <c r="H46" s="63"/>
      <c r="J46" s="64"/>
      <c r="K46" s="557"/>
      <c r="L46" s="557"/>
      <c r="M46" s="583"/>
      <c r="N46" s="583"/>
      <c r="O46" s="65"/>
      <c r="P46" s="63"/>
      <c r="R46" s="64"/>
      <c r="S46" s="557" t="s">
        <v>213</v>
      </c>
      <c r="T46" s="557"/>
      <c r="U46" s="560"/>
      <c r="V46" s="561"/>
      <c r="W46" s="65"/>
      <c r="X46" s="63"/>
      <c r="Z46" s="64"/>
      <c r="AA46" s="557" t="s">
        <v>213</v>
      </c>
      <c r="AB46" s="557"/>
      <c r="AC46" s="560"/>
      <c r="AD46" s="561"/>
      <c r="AE46" s="65"/>
      <c r="AF46" s="63"/>
      <c r="AH46" s="64"/>
      <c r="AI46" s="557" t="s">
        <v>213</v>
      </c>
      <c r="AJ46" s="557"/>
      <c r="AK46" s="560"/>
      <c r="AL46" s="561"/>
      <c r="AM46" s="65"/>
      <c r="AN46" s="63"/>
    </row>
    <row r="47" spans="2:40" x14ac:dyDescent="0.25">
      <c r="B47" s="64"/>
      <c r="C47" s="45"/>
      <c r="D47" s="45"/>
      <c r="E47" s="65"/>
      <c r="F47" s="65"/>
      <c r="G47" s="65"/>
      <c r="H47" s="63"/>
      <c r="J47" s="64"/>
      <c r="K47" s="45"/>
      <c r="L47" s="45"/>
      <c r="M47" s="65"/>
      <c r="N47" s="427"/>
      <c r="O47" s="65"/>
      <c r="P47" s="63"/>
      <c r="R47" s="64"/>
      <c r="S47" s="45"/>
      <c r="T47" s="45"/>
      <c r="U47" s="65"/>
      <c r="V47" s="65"/>
      <c r="W47" s="65"/>
      <c r="X47" s="63"/>
      <c r="Z47" s="64"/>
      <c r="AA47" s="45"/>
      <c r="AB47" s="45"/>
      <c r="AC47" s="65"/>
      <c r="AD47" s="65"/>
      <c r="AE47" s="65"/>
      <c r="AF47" s="63"/>
      <c r="AH47" s="64"/>
      <c r="AI47" s="45"/>
      <c r="AJ47" s="45"/>
      <c r="AK47" s="65"/>
      <c r="AL47" s="65"/>
      <c r="AM47" s="65"/>
      <c r="AN47" s="63"/>
    </row>
    <row r="48" spans="2:40" ht="15.75" thickBot="1" x14ac:dyDescent="0.3">
      <c r="B48" s="66"/>
      <c r="C48" s="555"/>
      <c r="D48" s="555"/>
      <c r="E48" s="67"/>
      <c r="F48" s="50"/>
      <c r="G48" s="50"/>
      <c r="H48" s="68"/>
      <c r="J48" s="66"/>
      <c r="K48" s="555"/>
      <c r="L48" s="555"/>
      <c r="M48" s="67"/>
      <c r="N48" s="436"/>
      <c r="O48" s="50"/>
      <c r="P48" s="68"/>
      <c r="R48" s="66"/>
      <c r="S48" s="555"/>
      <c r="T48" s="555"/>
      <c r="U48" s="67"/>
      <c r="V48" s="50"/>
      <c r="W48" s="50"/>
      <c r="X48" s="68"/>
      <c r="Z48" s="66"/>
      <c r="AA48" s="555"/>
      <c r="AB48" s="555"/>
      <c r="AC48" s="67"/>
      <c r="AD48" s="50"/>
      <c r="AE48" s="50"/>
      <c r="AF48" s="68"/>
      <c r="AH48" s="66"/>
      <c r="AI48" s="555"/>
      <c r="AJ48" s="555"/>
      <c r="AK48" s="67"/>
      <c r="AL48" s="50"/>
      <c r="AM48" s="50"/>
      <c r="AN48" s="68"/>
    </row>
    <row r="49" spans="2:14" s="22" customFormat="1" ht="64.900000000000006" customHeight="1" x14ac:dyDescent="0.25">
      <c r="B49" s="357"/>
      <c r="C49" s="577"/>
      <c r="D49" s="577"/>
      <c r="E49" s="578"/>
      <c r="F49" s="578"/>
      <c r="G49" s="9"/>
      <c r="N49" s="437"/>
    </row>
    <row r="50" spans="2:14" ht="59.25" customHeight="1" x14ac:dyDescent="0.25">
      <c r="B50" s="357"/>
      <c r="C50" s="582"/>
      <c r="D50" s="582"/>
      <c r="E50" s="582"/>
      <c r="F50" s="582"/>
      <c r="G50" s="582"/>
    </row>
    <row r="51" spans="2:14" ht="49.9" customHeight="1" x14ac:dyDescent="0.25">
      <c r="B51" s="357"/>
      <c r="C51" s="579"/>
      <c r="D51" s="579"/>
      <c r="E51" s="581"/>
      <c r="F51" s="581"/>
      <c r="G51" s="9"/>
    </row>
    <row r="52" spans="2:14" ht="100.15" customHeight="1" x14ac:dyDescent="0.25">
      <c r="B52" s="357"/>
      <c r="C52" s="579"/>
      <c r="D52" s="579"/>
      <c r="E52" s="580"/>
      <c r="F52" s="580"/>
      <c r="G52" s="9"/>
    </row>
    <row r="53" spans="2:14" x14ac:dyDescent="0.25">
      <c r="B53" s="357"/>
      <c r="C53" s="357"/>
      <c r="D53" s="357"/>
      <c r="E53" s="9"/>
      <c r="F53" s="9"/>
      <c r="G53" s="9"/>
    </row>
    <row r="54" spans="2:14" x14ac:dyDescent="0.25">
      <c r="B54" s="357"/>
      <c r="C54" s="577"/>
      <c r="D54" s="577"/>
      <c r="E54" s="9"/>
      <c r="F54" s="9"/>
      <c r="G54" s="9"/>
    </row>
    <row r="55" spans="2:14" ht="49.9" customHeight="1" x14ac:dyDescent="0.25">
      <c r="B55" s="357"/>
      <c r="C55" s="577"/>
      <c r="D55" s="577"/>
      <c r="E55" s="580"/>
      <c r="F55" s="580"/>
      <c r="G55" s="9"/>
    </row>
    <row r="56" spans="2:14" ht="100.15" customHeight="1" x14ac:dyDescent="0.25">
      <c r="B56" s="357"/>
      <c r="C56" s="579"/>
      <c r="D56" s="579"/>
      <c r="E56" s="580"/>
      <c r="F56" s="580"/>
      <c r="G56" s="9"/>
    </row>
    <row r="57" spans="2:14" x14ac:dyDescent="0.25">
      <c r="B57" s="357"/>
      <c r="C57" s="23"/>
      <c r="D57" s="357"/>
      <c r="E57" s="2"/>
      <c r="F57" s="9"/>
      <c r="G57" s="9"/>
    </row>
    <row r="58" spans="2:14" x14ac:dyDescent="0.25">
      <c r="B58" s="357"/>
      <c r="C58" s="23"/>
      <c r="D58" s="23"/>
      <c r="E58" s="2"/>
      <c r="F58" s="2"/>
      <c r="G58"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28:D28"/>
    <mergeCell ref="K28:L28"/>
    <mergeCell ref="S28:T28"/>
    <mergeCell ref="C13:F13"/>
    <mergeCell ref="K13:N13"/>
    <mergeCell ref="S13:V13"/>
    <mergeCell ref="C15:D15"/>
    <mergeCell ref="K15:L15"/>
    <mergeCell ref="S15:T15"/>
    <mergeCell ref="U42:V42"/>
    <mergeCell ref="C29:D29"/>
    <mergeCell ref="L29:M29"/>
    <mergeCell ref="T29:U29"/>
    <mergeCell ref="C41:F41"/>
    <mergeCell ref="K41:N41"/>
    <mergeCell ref="S41:V41"/>
    <mergeCell ref="C42:D42"/>
    <mergeCell ref="E42:F42"/>
    <mergeCell ref="K42:L42"/>
    <mergeCell ref="M42:N42"/>
    <mergeCell ref="S42:T42"/>
    <mergeCell ref="S46:T46"/>
    <mergeCell ref="U46:V46"/>
    <mergeCell ref="C43:F43"/>
    <mergeCell ref="K43:N43"/>
    <mergeCell ref="S43:V43"/>
    <mergeCell ref="C44:D44"/>
    <mergeCell ref="E44:F44"/>
    <mergeCell ref="K44:L44"/>
    <mergeCell ref="M44:N44"/>
    <mergeCell ref="S44:T44"/>
    <mergeCell ref="U44:V44"/>
    <mergeCell ref="U45:V45"/>
    <mergeCell ref="AA3:AE3"/>
    <mergeCell ref="Z4:AD4"/>
    <mergeCell ref="AA5:AD5"/>
    <mergeCell ref="AA7:AB7"/>
    <mergeCell ref="AA8:AD8"/>
    <mergeCell ref="S48:T48"/>
    <mergeCell ref="C49:D49"/>
    <mergeCell ref="E49:F49"/>
    <mergeCell ref="C56:D56"/>
    <mergeCell ref="E56:F56"/>
    <mergeCell ref="C51:D51"/>
    <mergeCell ref="E51:F51"/>
    <mergeCell ref="C52:D52"/>
    <mergeCell ref="E52:F52"/>
    <mergeCell ref="C54:D54"/>
    <mergeCell ref="C55:D55"/>
    <mergeCell ref="E55:F55"/>
    <mergeCell ref="C50:G50"/>
    <mergeCell ref="C46:D46"/>
    <mergeCell ref="E46:F46"/>
    <mergeCell ref="K46:L46"/>
    <mergeCell ref="M46:N46"/>
    <mergeCell ref="C48:D48"/>
    <mergeCell ref="K48:L48"/>
    <mergeCell ref="AA16:AB16"/>
    <mergeCell ref="AA28:AB28"/>
    <mergeCell ref="AB29:AC29"/>
    <mergeCell ref="AA9:AB9"/>
    <mergeCell ref="AC9:AD9"/>
    <mergeCell ref="AA10:AB10"/>
    <mergeCell ref="AC10:AD10"/>
    <mergeCell ref="AA12:AB12"/>
    <mergeCell ref="AC12:AD12"/>
    <mergeCell ref="AA46:AB46"/>
    <mergeCell ref="AC46:AD46"/>
    <mergeCell ref="AA48:AB48"/>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1:AD41"/>
    <mergeCell ref="AA42:AB42"/>
    <mergeCell ref="AC42:AD42"/>
    <mergeCell ref="AA43:AD43"/>
    <mergeCell ref="AA44:AB44"/>
    <mergeCell ref="AC44:AD44"/>
    <mergeCell ref="AA13:AD13"/>
    <mergeCell ref="AA15:AB15"/>
    <mergeCell ref="AI48:AJ48"/>
    <mergeCell ref="AI43:AL43"/>
    <mergeCell ref="AI44:AJ44"/>
    <mergeCell ref="AK44:AL44"/>
    <mergeCell ref="AI46:AJ46"/>
    <mergeCell ref="AK46:AL46"/>
    <mergeCell ref="AI16:AJ16"/>
    <mergeCell ref="AI28:AJ28"/>
    <mergeCell ref="AJ29:AK29"/>
    <mergeCell ref="AI41:AL41"/>
    <mergeCell ref="AI42:AJ42"/>
    <mergeCell ref="AK42:AL42"/>
  </mergeCells>
  <phoneticPr fontId="61" type="noConversion"/>
  <dataValidations count="2">
    <dataValidation type="list" allowBlank="1" showInputMessage="1" showErrorMessage="1" sqref="E55">
      <formula1>$J$61:$J$62</formula1>
    </dataValidation>
    <dataValidation type="whole" allowBlank="1" showInputMessage="1" showErrorMessage="1" sqref="E51 E44:E45 AK9 M44:M45 M9 U44:U45 U9 AC44:AC45 AC9 AK44:AK45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54"/>
  <sheetViews>
    <sheetView tabSelected="1" workbookViewId="0">
      <selection activeCell="K10" sqref="K10"/>
    </sheetView>
  </sheetViews>
  <sheetFormatPr defaultColWidth="8.7109375" defaultRowHeight="15" x14ac:dyDescent="0.25"/>
  <cols>
    <col min="1" max="2" width="1.7109375" customWidth="1"/>
    <col min="3" max="3" width="22.7109375" customWidth="1"/>
    <col min="4" max="4" width="42.8554687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80"/>
      <c r="C2" s="81"/>
      <c r="D2" s="81"/>
      <c r="E2" s="81"/>
      <c r="F2" s="81"/>
      <c r="G2" s="82"/>
    </row>
    <row r="3" spans="2:7" ht="21" thickBot="1" x14ac:dyDescent="0.35">
      <c r="B3" s="83"/>
      <c r="C3" s="564" t="s">
        <v>218</v>
      </c>
      <c r="D3" s="565"/>
      <c r="E3" s="565"/>
      <c r="F3" s="566"/>
      <c r="G3" s="52"/>
    </row>
    <row r="4" spans="2:7" x14ac:dyDescent="0.25">
      <c r="B4" s="593"/>
      <c r="C4" s="594"/>
      <c r="D4" s="594"/>
      <c r="E4" s="594"/>
      <c r="F4" s="594"/>
      <c r="G4" s="52"/>
    </row>
    <row r="5" spans="2:7" x14ac:dyDescent="0.25">
      <c r="B5" s="53"/>
      <c r="C5" s="617"/>
      <c r="D5" s="617"/>
      <c r="E5" s="617"/>
      <c r="F5" s="617"/>
      <c r="G5" s="52"/>
    </row>
    <row r="6" spans="2:7" x14ac:dyDescent="0.25">
      <c r="B6" s="53"/>
      <c r="C6" s="54"/>
      <c r="D6" s="55"/>
      <c r="E6" s="54"/>
      <c r="F6" s="55"/>
      <c r="G6" s="52"/>
    </row>
    <row r="7" spans="2:7" x14ac:dyDescent="0.25">
      <c r="B7" s="53"/>
      <c r="C7" s="595" t="s">
        <v>227</v>
      </c>
      <c r="D7" s="595"/>
      <c r="E7" s="56"/>
      <c r="F7" s="55"/>
      <c r="G7" s="52"/>
    </row>
    <row r="8" spans="2:7" ht="15.75" thickBot="1" x14ac:dyDescent="0.3">
      <c r="B8" s="53"/>
      <c r="C8" s="596" t="s">
        <v>280</v>
      </c>
      <c r="D8" s="596"/>
      <c r="E8" s="596"/>
      <c r="F8" s="596"/>
      <c r="G8" s="52"/>
    </row>
    <row r="9" spans="2:7" ht="15.75" thickBot="1" x14ac:dyDescent="0.3">
      <c r="B9" s="53"/>
      <c r="C9" s="29" t="s">
        <v>229</v>
      </c>
      <c r="D9" s="30" t="s">
        <v>228</v>
      </c>
      <c r="E9" s="615" t="s">
        <v>259</v>
      </c>
      <c r="F9" s="616"/>
      <c r="G9" s="52"/>
    </row>
    <row r="10" spans="2:7" ht="100.5" customHeight="1" x14ac:dyDescent="0.25">
      <c r="B10" s="53"/>
      <c r="C10" s="31" t="s">
        <v>858</v>
      </c>
      <c r="D10" s="520" t="s">
        <v>942</v>
      </c>
      <c r="E10" s="610" t="s">
        <v>866</v>
      </c>
      <c r="F10" s="611"/>
      <c r="G10" s="52"/>
    </row>
    <row r="11" spans="2:7" ht="70.5" customHeight="1" x14ac:dyDescent="0.25">
      <c r="B11" s="53"/>
      <c r="C11" s="32" t="s">
        <v>859</v>
      </c>
      <c r="D11" s="521" t="s">
        <v>942</v>
      </c>
      <c r="E11" s="612" t="s">
        <v>943</v>
      </c>
      <c r="F11" s="613"/>
      <c r="G11" s="52"/>
    </row>
    <row r="12" spans="2:7" ht="84" customHeight="1" x14ac:dyDescent="0.25">
      <c r="B12" s="53"/>
      <c r="C12" s="32" t="s">
        <v>860</v>
      </c>
      <c r="D12" s="520" t="s">
        <v>942</v>
      </c>
      <c r="E12" s="612" t="s">
        <v>867</v>
      </c>
      <c r="F12" s="613"/>
      <c r="G12" s="52"/>
    </row>
    <row r="13" spans="2:7" ht="30" customHeight="1" x14ac:dyDescent="0.25">
      <c r="B13" s="53"/>
      <c r="C13" s="32" t="s">
        <v>861</v>
      </c>
      <c r="D13" s="521" t="s">
        <v>942</v>
      </c>
      <c r="E13" s="612" t="s">
        <v>944</v>
      </c>
      <c r="F13" s="613"/>
      <c r="G13" s="52"/>
    </row>
    <row r="14" spans="2:7" ht="75.75" customHeight="1" x14ac:dyDescent="0.25">
      <c r="B14" s="53"/>
      <c r="C14" s="32" t="s">
        <v>862</v>
      </c>
      <c r="D14" s="520" t="s">
        <v>942</v>
      </c>
      <c r="E14" s="612" t="s">
        <v>868</v>
      </c>
      <c r="F14" s="613"/>
      <c r="G14" s="52"/>
    </row>
    <row r="15" spans="2:7" ht="30" customHeight="1" x14ac:dyDescent="0.25">
      <c r="B15" s="53"/>
      <c r="C15" s="32" t="s">
        <v>863</v>
      </c>
      <c r="D15" s="521" t="s">
        <v>942</v>
      </c>
      <c r="E15" s="612" t="s">
        <v>944</v>
      </c>
      <c r="F15" s="613"/>
      <c r="G15" s="52"/>
    </row>
    <row r="16" spans="2:7" ht="60.75" customHeight="1" x14ac:dyDescent="0.25">
      <c r="B16" s="53"/>
      <c r="C16" s="32" t="s">
        <v>864</v>
      </c>
      <c r="D16" s="521" t="s">
        <v>942</v>
      </c>
      <c r="E16" s="612" t="s">
        <v>944</v>
      </c>
      <c r="F16" s="613"/>
      <c r="G16" s="52"/>
    </row>
    <row r="17" spans="2:8" ht="30.75" customHeight="1" x14ac:dyDescent="0.25">
      <c r="B17" s="53"/>
      <c r="C17" s="32" t="s">
        <v>941</v>
      </c>
      <c r="D17" s="521" t="s">
        <v>942</v>
      </c>
      <c r="E17" s="612" t="s">
        <v>944</v>
      </c>
      <c r="F17" s="613"/>
      <c r="G17" s="52"/>
    </row>
    <row r="18" spans="2:8" ht="30" customHeight="1" x14ac:dyDescent="0.25">
      <c r="B18" s="53"/>
      <c r="C18" s="32" t="s">
        <v>865</v>
      </c>
      <c r="D18" s="521" t="s">
        <v>942</v>
      </c>
      <c r="E18" s="612" t="s">
        <v>944</v>
      </c>
      <c r="F18" s="613"/>
      <c r="G18" s="52"/>
    </row>
    <row r="19" spans="2:8" x14ac:dyDescent="0.25">
      <c r="B19" s="53"/>
      <c r="C19" s="55"/>
      <c r="D19" s="55"/>
      <c r="E19" s="55"/>
      <c r="F19" s="55"/>
      <c r="G19" s="52"/>
    </row>
    <row r="20" spans="2:8" x14ac:dyDescent="0.25">
      <c r="B20" s="53"/>
      <c r="C20" s="619" t="s">
        <v>243</v>
      </c>
      <c r="D20" s="619"/>
      <c r="E20" s="619"/>
      <c r="F20" s="619"/>
      <c r="G20" s="52"/>
    </row>
    <row r="21" spans="2:8" ht="15.75" thickBot="1" x14ac:dyDescent="0.3">
      <c r="B21" s="53"/>
      <c r="C21" s="620" t="s">
        <v>257</v>
      </c>
      <c r="D21" s="620"/>
      <c r="E21" s="620"/>
      <c r="F21" s="620"/>
      <c r="G21" s="52"/>
    </row>
    <row r="22" spans="2:8" x14ac:dyDescent="0.25">
      <c r="B22" s="53"/>
      <c r="C22" s="29" t="s">
        <v>229</v>
      </c>
      <c r="D22" s="30" t="s">
        <v>228</v>
      </c>
      <c r="E22" s="615" t="s">
        <v>259</v>
      </c>
      <c r="F22" s="616"/>
      <c r="G22" s="52"/>
    </row>
    <row r="23" spans="2:8" ht="40.15" customHeight="1" x14ac:dyDescent="0.25">
      <c r="B23" s="53"/>
      <c r="C23" s="31"/>
      <c r="D23" s="31"/>
      <c r="E23" s="610"/>
      <c r="F23" s="611"/>
      <c r="G23" s="52"/>
    </row>
    <row r="24" spans="2:8" ht="40.15" customHeight="1" x14ac:dyDescent="0.25">
      <c r="B24" s="53"/>
      <c r="C24" s="32"/>
      <c r="D24" s="32"/>
      <c r="E24" s="612"/>
      <c r="F24" s="613"/>
      <c r="G24" s="52"/>
    </row>
    <row r="25" spans="2:8" ht="40.15" customHeight="1" x14ac:dyDescent="0.25">
      <c r="B25" s="53"/>
      <c r="C25" s="32"/>
      <c r="D25" s="32"/>
      <c r="E25" s="612"/>
      <c r="F25" s="613"/>
      <c r="G25" s="52"/>
    </row>
    <row r="26" spans="2:8" ht="40.15" customHeight="1" thickBot="1" x14ac:dyDescent="0.3">
      <c r="B26" s="53"/>
      <c r="C26" s="33"/>
      <c r="D26" s="33"/>
      <c r="E26" s="621"/>
      <c r="F26" s="622"/>
      <c r="G26" s="52"/>
    </row>
    <row r="27" spans="2:8" x14ac:dyDescent="0.25">
      <c r="B27" s="53"/>
      <c r="C27" s="55"/>
      <c r="D27" s="55"/>
      <c r="E27" s="55"/>
      <c r="F27" s="55"/>
      <c r="G27" s="52"/>
    </row>
    <row r="28" spans="2:8" x14ac:dyDescent="0.25">
      <c r="B28" s="53"/>
      <c r="C28" s="55"/>
      <c r="D28" s="55"/>
      <c r="E28" s="55"/>
      <c r="F28" s="55"/>
      <c r="G28" s="52"/>
    </row>
    <row r="29" spans="2:8" ht="31.5" customHeight="1" x14ac:dyDescent="0.25">
      <c r="B29" s="53"/>
      <c r="C29" s="618" t="s">
        <v>242</v>
      </c>
      <c r="D29" s="618"/>
      <c r="E29" s="618"/>
      <c r="F29" s="618"/>
      <c r="G29" s="52"/>
    </row>
    <row r="30" spans="2:8" ht="15.75" thickBot="1" x14ac:dyDescent="0.3">
      <c r="B30" s="53"/>
      <c r="C30" s="596" t="s">
        <v>260</v>
      </c>
      <c r="D30" s="596"/>
      <c r="E30" s="614"/>
      <c r="F30" s="614"/>
      <c r="G30" s="52"/>
    </row>
    <row r="31" spans="2:8" ht="100.15" customHeight="1" thickBot="1" x14ac:dyDescent="0.3">
      <c r="B31" s="53"/>
      <c r="C31" s="607"/>
      <c r="D31" s="608"/>
      <c r="E31" s="608"/>
      <c r="F31" s="609"/>
      <c r="G31" s="52"/>
    </row>
    <row r="32" spans="2:8" ht="15.75" thickBot="1" x14ac:dyDescent="0.3">
      <c r="B32" s="374"/>
      <c r="C32" s="598"/>
      <c r="D32" s="599"/>
      <c r="E32" s="598"/>
      <c r="F32" s="599"/>
      <c r="G32" s="57"/>
      <c r="H32" s="356"/>
    </row>
    <row r="33" spans="2:7" ht="15" customHeight="1" x14ac:dyDescent="0.25">
      <c r="B33" s="375"/>
      <c r="C33" s="600"/>
      <c r="D33" s="600"/>
      <c r="E33" s="600"/>
      <c r="F33" s="600"/>
      <c r="G33" s="375"/>
    </row>
    <row r="34" spans="2:7" x14ac:dyDescent="0.25">
      <c r="B34" s="6"/>
      <c r="C34" s="600"/>
      <c r="D34" s="600"/>
      <c r="E34" s="600"/>
      <c r="F34" s="600"/>
      <c r="G34" s="6"/>
    </row>
    <row r="35" spans="2:7" x14ac:dyDescent="0.25">
      <c r="B35" s="6"/>
      <c r="C35" s="597"/>
      <c r="D35" s="597"/>
      <c r="E35" s="597"/>
      <c r="F35" s="597"/>
      <c r="G35" s="6"/>
    </row>
    <row r="36" spans="2:7" x14ac:dyDescent="0.25">
      <c r="B36" s="6"/>
      <c r="C36" s="6"/>
      <c r="D36" s="6"/>
      <c r="E36" s="6"/>
      <c r="F36" s="6"/>
      <c r="G36" s="6"/>
    </row>
    <row r="37" spans="2:7" x14ac:dyDescent="0.25">
      <c r="B37" s="6"/>
      <c r="C37" s="6"/>
      <c r="D37" s="6"/>
      <c r="E37" s="6"/>
      <c r="F37" s="6"/>
      <c r="G37" s="6"/>
    </row>
    <row r="38" spans="2:7" x14ac:dyDescent="0.25">
      <c r="B38" s="6"/>
      <c r="C38" s="603"/>
      <c r="D38" s="603"/>
      <c r="E38" s="5"/>
      <c r="F38" s="6"/>
      <c r="G38" s="6"/>
    </row>
    <row r="39" spans="2:7" x14ac:dyDescent="0.25">
      <c r="B39" s="6"/>
      <c r="C39" s="603"/>
      <c r="D39" s="603"/>
      <c r="E39" s="5"/>
      <c r="F39" s="6"/>
      <c r="G39" s="6"/>
    </row>
    <row r="40" spans="2:7" x14ac:dyDescent="0.25">
      <c r="B40" s="6"/>
      <c r="C40" s="604"/>
      <c r="D40" s="604"/>
      <c r="E40" s="604"/>
      <c r="F40" s="604"/>
      <c r="G40" s="6"/>
    </row>
    <row r="41" spans="2:7" x14ac:dyDescent="0.25">
      <c r="B41" s="6"/>
      <c r="C41" s="601"/>
      <c r="D41" s="601"/>
      <c r="E41" s="606"/>
      <c r="F41" s="606"/>
      <c r="G41" s="6"/>
    </row>
    <row r="42" spans="2:7" x14ac:dyDescent="0.25">
      <c r="B42" s="6"/>
      <c r="C42" s="601"/>
      <c r="D42" s="601"/>
      <c r="E42" s="602"/>
      <c r="F42" s="602"/>
      <c r="G42" s="6"/>
    </row>
    <row r="43" spans="2:7" x14ac:dyDescent="0.25">
      <c r="B43" s="6"/>
      <c r="C43" s="6"/>
      <c r="D43" s="6"/>
      <c r="E43" s="6"/>
      <c r="F43" s="6"/>
      <c r="G43" s="6"/>
    </row>
    <row r="44" spans="2:7" x14ac:dyDescent="0.25">
      <c r="B44" s="6"/>
      <c r="C44" s="603"/>
      <c r="D44" s="603"/>
      <c r="E44" s="5"/>
      <c r="F44" s="6"/>
      <c r="G44" s="6"/>
    </row>
    <row r="45" spans="2:7" x14ac:dyDescent="0.25">
      <c r="B45" s="6"/>
      <c r="C45" s="603"/>
      <c r="D45" s="603"/>
      <c r="E45" s="605"/>
      <c r="F45" s="605"/>
      <c r="G45" s="6"/>
    </row>
    <row r="46" spans="2:7" x14ac:dyDescent="0.25">
      <c r="B46" s="6"/>
      <c r="C46" s="5"/>
      <c r="D46" s="5"/>
      <c r="E46" s="5"/>
      <c r="F46" s="5"/>
      <c r="G46" s="6"/>
    </row>
    <row r="47" spans="2:7" x14ac:dyDescent="0.25">
      <c r="B47" s="6"/>
      <c r="C47" s="601"/>
      <c r="D47" s="601"/>
      <c r="E47" s="606"/>
      <c r="F47" s="606"/>
      <c r="G47" s="6"/>
    </row>
    <row r="48" spans="2:7" x14ac:dyDescent="0.25">
      <c r="B48" s="6"/>
      <c r="C48" s="601"/>
      <c r="D48" s="601"/>
      <c r="E48" s="602"/>
      <c r="F48" s="602"/>
      <c r="G48" s="6"/>
    </row>
    <row r="49" spans="2:7" x14ac:dyDescent="0.25">
      <c r="B49" s="6"/>
      <c r="C49" s="6"/>
      <c r="D49" s="6"/>
      <c r="E49" s="6"/>
      <c r="F49" s="6"/>
      <c r="G49" s="6"/>
    </row>
    <row r="50" spans="2:7" x14ac:dyDescent="0.25">
      <c r="B50" s="6"/>
      <c r="C50" s="603"/>
      <c r="D50" s="603"/>
      <c r="E50" s="6"/>
      <c r="F50" s="6"/>
      <c r="G50" s="6"/>
    </row>
    <row r="51" spans="2:7" x14ac:dyDescent="0.25">
      <c r="B51" s="6"/>
      <c r="C51" s="603"/>
      <c r="D51" s="603"/>
      <c r="E51" s="602"/>
      <c r="F51" s="602"/>
      <c r="G51" s="6"/>
    </row>
    <row r="52" spans="2:7" x14ac:dyDescent="0.25">
      <c r="B52" s="6"/>
      <c r="C52" s="601"/>
      <c r="D52" s="601"/>
      <c r="E52" s="602"/>
      <c r="F52" s="602"/>
      <c r="G52" s="6"/>
    </row>
    <row r="53" spans="2:7" x14ac:dyDescent="0.25">
      <c r="B53" s="6"/>
      <c r="C53" s="7"/>
      <c r="D53" s="6"/>
      <c r="E53" s="7"/>
      <c r="F53" s="6"/>
      <c r="G53" s="6"/>
    </row>
    <row r="54" spans="2:7" x14ac:dyDescent="0.25">
      <c r="B54" s="6"/>
      <c r="C54" s="7"/>
      <c r="D54" s="7"/>
      <c r="E54" s="7"/>
      <c r="F54" s="7"/>
      <c r="G54" s="7"/>
    </row>
  </sheetData>
  <mergeCells count="53">
    <mergeCell ref="E13:F13"/>
    <mergeCell ref="E14:F14"/>
    <mergeCell ref="C29:F29"/>
    <mergeCell ref="C20:F20"/>
    <mergeCell ref="C21:F21"/>
    <mergeCell ref="E16:F16"/>
    <mergeCell ref="E26:F26"/>
    <mergeCell ref="E15:F15"/>
    <mergeCell ref="E18:F18"/>
    <mergeCell ref="B4:F4"/>
    <mergeCell ref="C5:F5"/>
    <mergeCell ref="C7:D7"/>
    <mergeCell ref="C8:F8"/>
    <mergeCell ref="E9:F9"/>
    <mergeCell ref="E30:F30"/>
    <mergeCell ref="E22:F22"/>
    <mergeCell ref="E23:F23"/>
    <mergeCell ref="E24:F24"/>
    <mergeCell ref="E25:F25"/>
    <mergeCell ref="C3:F3"/>
    <mergeCell ref="C50:D50"/>
    <mergeCell ref="C51:D51"/>
    <mergeCell ref="E51:F51"/>
    <mergeCell ref="C45:D45"/>
    <mergeCell ref="E45:F45"/>
    <mergeCell ref="C47:D47"/>
    <mergeCell ref="E47:F47"/>
    <mergeCell ref="C31:F31"/>
    <mergeCell ref="C30:D30"/>
    <mergeCell ref="E10:F10"/>
    <mergeCell ref="E11:F11"/>
    <mergeCell ref="E12:F12"/>
    <mergeCell ref="E41:F41"/>
    <mergeCell ref="C42:D42"/>
    <mergeCell ref="E17:F17"/>
    <mergeCell ref="C52:D52"/>
    <mergeCell ref="E52:F52"/>
    <mergeCell ref="C48:D48"/>
    <mergeCell ref="E48:F48"/>
    <mergeCell ref="C38:D38"/>
    <mergeCell ref="C39:D39"/>
    <mergeCell ref="E42:F42"/>
    <mergeCell ref="C44:D44"/>
    <mergeCell ref="C40:F40"/>
    <mergeCell ref="C41:D41"/>
    <mergeCell ref="C35:D35"/>
    <mergeCell ref="E35:F35"/>
    <mergeCell ref="C32:D32"/>
    <mergeCell ref="E32:F32"/>
    <mergeCell ref="C33:D33"/>
    <mergeCell ref="E33:F33"/>
    <mergeCell ref="C34:D34"/>
    <mergeCell ref="E34:F34"/>
  </mergeCells>
  <dataValidations disablePrompts="1" count="2">
    <dataValidation type="whole" allowBlank="1" showInputMessage="1" showErrorMessage="1" sqref="E47 E41">
      <formula1>-999999999</formula1>
      <formula2>999999999</formula2>
    </dataValidation>
    <dataValidation type="list" allowBlank="1" showInputMessage="1" showErrorMessage="1" sqref="E51">
      <formula1>$K$58:$K$59</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topLeftCell="A16" zoomScale="80" zoomScaleNormal="80" workbookViewId="0">
      <selection activeCell="B10" sqref="B10"/>
    </sheetView>
  </sheetViews>
  <sheetFormatPr defaultColWidth="9.28515625" defaultRowHeight="15" x14ac:dyDescent="0.25"/>
  <cols>
    <col min="1" max="2" width="1.7109375" style="243" customWidth="1"/>
    <col min="3" max="3" width="45.5703125" style="243" customWidth="1"/>
    <col min="4" max="4" width="33.7109375" style="243" customWidth="1"/>
    <col min="5" max="6" width="38.42578125" style="243" customWidth="1"/>
    <col min="7" max="7" width="36.28515625" style="243" customWidth="1"/>
    <col min="8" max="8" width="24" style="243" customWidth="1"/>
    <col min="9" max="9" width="25.5703125" style="243" customWidth="1"/>
    <col min="10" max="10" width="27.5703125" style="243" customWidth="1"/>
    <col min="11" max="11" width="24.5703125" style="243" customWidth="1"/>
    <col min="12" max="12" width="24.42578125" style="243" customWidth="1"/>
    <col min="13" max="14" width="2" style="243" customWidth="1"/>
    <col min="15" max="16384" width="9.28515625" style="243"/>
  </cols>
  <sheetData>
    <row r="1" spans="2:14" ht="15.75" thickBot="1" x14ac:dyDescent="0.3"/>
    <row r="2" spans="2:14" ht="15.75" thickBot="1" x14ac:dyDescent="0.3">
      <c r="B2" s="299"/>
      <c r="C2" s="298"/>
      <c r="D2" s="298"/>
      <c r="E2" s="298"/>
      <c r="F2" s="298"/>
      <c r="G2" s="298"/>
      <c r="H2" s="298"/>
      <c r="I2" s="298"/>
      <c r="J2" s="298"/>
      <c r="K2" s="298"/>
      <c r="L2" s="298"/>
      <c r="M2" s="297"/>
      <c r="N2" s="244"/>
    </row>
    <row r="3" spans="2:14" customFormat="1" ht="21" thickBot="1" x14ac:dyDescent="0.35">
      <c r="B3" s="83"/>
      <c r="C3" s="623" t="s">
        <v>703</v>
      </c>
      <c r="D3" s="624"/>
      <c r="E3" s="624"/>
      <c r="F3" s="624"/>
      <c r="G3" s="625"/>
      <c r="H3" s="296"/>
      <c r="I3" s="296"/>
      <c r="J3" s="296"/>
      <c r="K3" s="296"/>
      <c r="L3" s="296"/>
      <c r="M3" s="295"/>
      <c r="N3" s="84"/>
    </row>
    <row r="4" spans="2:14" customFormat="1" x14ac:dyDescent="0.25">
      <c r="B4" s="83"/>
      <c r="C4" s="296"/>
      <c r="D4" s="296"/>
      <c r="E4" s="296"/>
      <c r="F4" s="296"/>
      <c r="G4" s="296"/>
      <c r="H4" s="296"/>
      <c r="I4" s="296"/>
      <c r="J4" s="296"/>
      <c r="K4" s="296"/>
      <c r="L4" s="296"/>
      <c r="M4" s="295"/>
      <c r="N4" s="84"/>
    </row>
    <row r="5" spans="2:14" x14ac:dyDescent="0.25">
      <c r="B5" s="249"/>
      <c r="C5" s="286"/>
      <c r="D5" s="286"/>
      <c r="E5" s="286"/>
      <c r="F5" s="286"/>
      <c r="G5" s="286"/>
      <c r="H5" s="286"/>
      <c r="I5" s="286"/>
      <c r="J5" s="286"/>
      <c r="K5" s="286"/>
      <c r="L5" s="286"/>
      <c r="M5" s="250"/>
      <c r="N5" s="244"/>
    </row>
    <row r="6" spans="2:14" x14ac:dyDescent="0.25">
      <c r="B6" s="249"/>
      <c r="C6" s="253" t="s">
        <v>702</v>
      </c>
      <c r="D6" s="286"/>
      <c r="E6" s="286"/>
      <c r="F6" s="286"/>
      <c r="G6" s="286"/>
      <c r="H6" s="286"/>
      <c r="I6" s="286"/>
      <c r="J6" s="286"/>
      <c r="K6" s="286"/>
      <c r="L6" s="286"/>
      <c r="M6" s="250"/>
      <c r="N6" s="244"/>
    </row>
    <row r="7" spans="2:14" ht="15.75" thickBot="1" x14ac:dyDescent="0.3">
      <c r="B7" s="249"/>
      <c r="C7" s="286"/>
      <c r="D7" s="286"/>
      <c r="E7" s="286"/>
      <c r="F7" s="286"/>
      <c r="G7" s="286"/>
      <c r="H7" s="286"/>
      <c r="I7" s="286"/>
      <c r="J7" s="286"/>
      <c r="K7" s="286"/>
      <c r="L7" s="286"/>
      <c r="M7" s="250"/>
      <c r="N7" s="244"/>
    </row>
    <row r="8" spans="2:14" ht="51" customHeight="1" thickBot="1" x14ac:dyDescent="0.3">
      <c r="B8" s="249"/>
      <c r="C8" s="294" t="s">
        <v>788</v>
      </c>
      <c r="D8" s="638"/>
      <c r="E8" s="638"/>
      <c r="F8" s="638"/>
      <c r="G8" s="639"/>
      <c r="H8" s="286"/>
      <c r="I8" s="286"/>
      <c r="J8" s="286"/>
      <c r="K8" s="286"/>
      <c r="L8" s="286"/>
      <c r="M8" s="250"/>
      <c r="N8" s="244"/>
    </row>
    <row r="9" spans="2:14" ht="15.75" thickBot="1" x14ac:dyDescent="0.3">
      <c r="B9" s="249"/>
      <c r="C9" s="286"/>
      <c r="D9" s="286"/>
      <c r="E9" s="286"/>
      <c r="F9" s="286"/>
      <c r="G9" s="286"/>
      <c r="H9" s="286"/>
      <c r="I9" s="286"/>
      <c r="J9" s="286"/>
      <c r="K9" s="286"/>
      <c r="L9" s="286"/>
      <c r="M9" s="250"/>
      <c r="N9" s="244"/>
    </row>
    <row r="10" spans="2:14" ht="114.75" thickBot="1" x14ac:dyDescent="0.3">
      <c r="B10" s="249"/>
      <c r="C10" s="293" t="s">
        <v>789</v>
      </c>
      <c r="D10" s="272" t="s">
        <v>790</v>
      </c>
      <c r="E10" s="272" t="s">
        <v>791</v>
      </c>
      <c r="F10" s="272" t="s">
        <v>701</v>
      </c>
      <c r="G10" s="272" t="s">
        <v>792</v>
      </c>
      <c r="H10" s="272" t="s">
        <v>793</v>
      </c>
      <c r="I10" s="272" t="s">
        <v>700</v>
      </c>
      <c r="J10" s="272" t="s">
        <v>794</v>
      </c>
      <c r="K10" s="272" t="s">
        <v>795</v>
      </c>
      <c r="L10" s="271" t="s">
        <v>796</v>
      </c>
      <c r="M10" s="250"/>
      <c r="N10" s="255"/>
    </row>
    <row r="11" spans="2:14" ht="286.5" customHeight="1" thickBot="1" x14ac:dyDescent="0.3">
      <c r="B11" s="249"/>
      <c r="C11" s="265" t="s">
        <v>699</v>
      </c>
      <c r="D11" s="292"/>
      <c r="E11" s="292"/>
      <c r="F11" s="263" t="s">
        <v>875</v>
      </c>
      <c r="G11" s="22" t="s">
        <v>878</v>
      </c>
      <c r="H11" s="496" t="s">
        <v>945</v>
      </c>
      <c r="I11" s="263" t="s">
        <v>877</v>
      </c>
      <c r="J11" s="22" t="s">
        <v>975</v>
      </c>
      <c r="K11" s="263" t="s">
        <v>990</v>
      </c>
      <c r="L11" s="262" t="s">
        <v>991</v>
      </c>
      <c r="M11" s="256"/>
      <c r="N11" s="255"/>
    </row>
    <row r="12" spans="2:14" ht="409.5" customHeight="1" thickBot="1" x14ac:dyDescent="0.3">
      <c r="B12" s="249"/>
      <c r="C12" s="265" t="s">
        <v>698</v>
      </c>
      <c r="D12" s="292"/>
      <c r="E12" s="292"/>
      <c r="F12" s="263" t="s">
        <v>876</v>
      </c>
      <c r="G12" s="263" t="s">
        <v>959</v>
      </c>
      <c r="H12" s="496" t="s">
        <v>960</v>
      </c>
      <c r="I12" s="263" t="s">
        <v>961</v>
      </c>
      <c r="J12" s="263" t="s">
        <v>976</v>
      </c>
      <c r="K12" s="263" t="s">
        <v>990</v>
      </c>
      <c r="L12" s="262" t="s">
        <v>991</v>
      </c>
      <c r="M12" s="256"/>
      <c r="N12" s="255"/>
    </row>
    <row r="13" spans="2:14" ht="222" customHeight="1" thickBot="1" x14ac:dyDescent="0.3">
      <c r="B13" s="249"/>
      <c r="C13" s="265" t="s">
        <v>697</v>
      </c>
      <c r="D13" s="292"/>
      <c r="E13" s="292"/>
      <c r="F13" s="263" t="s">
        <v>879</v>
      </c>
      <c r="G13" s="263" t="s">
        <v>880</v>
      </c>
      <c r="H13" s="496" t="s">
        <v>946</v>
      </c>
      <c r="I13" s="263" t="s">
        <v>962</v>
      </c>
      <c r="J13" s="263" t="s">
        <v>977</v>
      </c>
      <c r="K13" s="263" t="s">
        <v>990</v>
      </c>
      <c r="L13" s="262" t="s">
        <v>991</v>
      </c>
      <c r="M13" s="256"/>
      <c r="N13" s="255"/>
    </row>
    <row r="14" spans="2:14" ht="150.75" customHeight="1" thickBot="1" x14ac:dyDescent="0.3">
      <c r="B14" s="249"/>
      <c r="C14" s="265" t="s">
        <v>696</v>
      </c>
      <c r="D14" s="292"/>
      <c r="E14" s="292"/>
      <c r="F14" s="263" t="s">
        <v>881</v>
      </c>
      <c r="G14" s="263" t="s">
        <v>902</v>
      </c>
      <c r="H14" s="496" t="s">
        <v>947</v>
      </c>
      <c r="I14" s="263" t="s">
        <v>963</v>
      </c>
      <c r="J14" s="263" t="s">
        <v>978</v>
      </c>
      <c r="K14" s="263" t="s">
        <v>990</v>
      </c>
      <c r="L14" s="262" t="s">
        <v>992</v>
      </c>
      <c r="M14" s="256"/>
      <c r="N14" s="255"/>
    </row>
    <row r="15" spans="2:14" ht="207" customHeight="1" thickBot="1" x14ac:dyDescent="0.3">
      <c r="B15" s="249"/>
      <c r="C15" s="265" t="s">
        <v>695</v>
      </c>
      <c r="D15" s="292"/>
      <c r="E15" s="292"/>
      <c r="F15" s="263" t="s">
        <v>882</v>
      </c>
      <c r="G15" s="263" t="s">
        <v>883</v>
      </c>
      <c r="H15" s="496" t="s">
        <v>948</v>
      </c>
      <c r="I15" s="263" t="s">
        <v>964</v>
      </c>
      <c r="J15" s="263" t="s">
        <v>979</v>
      </c>
      <c r="K15" s="263" t="s">
        <v>990</v>
      </c>
      <c r="L15" s="262" t="s">
        <v>992</v>
      </c>
      <c r="M15" s="256"/>
      <c r="N15" s="255"/>
    </row>
    <row r="16" spans="2:14" ht="189" customHeight="1" thickBot="1" x14ac:dyDescent="0.3">
      <c r="B16" s="249"/>
      <c r="C16" s="265" t="s">
        <v>694</v>
      </c>
      <c r="D16" s="292"/>
      <c r="E16" s="292"/>
      <c r="F16" s="263" t="s">
        <v>884</v>
      </c>
      <c r="G16" s="263" t="s">
        <v>885</v>
      </c>
      <c r="H16" s="540" t="s">
        <v>949</v>
      </c>
      <c r="I16" s="263" t="s">
        <v>965</v>
      </c>
      <c r="J16" s="263" t="s">
        <v>980</v>
      </c>
      <c r="K16" s="263" t="s">
        <v>990</v>
      </c>
      <c r="L16" s="262" t="s">
        <v>991</v>
      </c>
      <c r="M16" s="256"/>
      <c r="N16" s="255"/>
    </row>
    <row r="17" spans="2:14" ht="188.25" customHeight="1" thickBot="1" x14ac:dyDescent="0.3">
      <c r="B17" s="249"/>
      <c r="C17" s="265" t="s">
        <v>693</v>
      </c>
      <c r="D17" s="292"/>
      <c r="E17" s="292"/>
      <c r="F17" s="263" t="s">
        <v>886</v>
      </c>
      <c r="G17" s="263" t="s">
        <v>887</v>
      </c>
      <c r="H17" s="496" t="s">
        <v>950</v>
      </c>
      <c r="I17" s="263" t="s">
        <v>966</v>
      </c>
      <c r="J17" s="263" t="s">
        <v>981</v>
      </c>
      <c r="K17" s="263" t="s">
        <v>990</v>
      </c>
      <c r="L17" s="262" t="s">
        <v>991</v>
      </c>
      <c r="M17" s="256"/>
      <c r="N17" s="255"/>
    </row>
    <row r="18" spans="2:14" ht="75" customHeight="1" thickBot="1" x14ac:dyDescent="0.3">
      <c r="B18" s="249"/>
      <c r="C18" s="265" t="s">
        <v>692</v>
      </c>
      <c r="D18" s="292"/>
      <c r="E18" s="292"/>
      <c r="F18" s="263" t="s">
        <v>886</v>
      </c>
      <c r="G18" s="263" t="s">
        <v>888</v>
      </c>
      <c r="H18" s="496" t="s">
        <v>951</v>
      </c>
      <c r="I18" s="263" t="s">
        <v>967</v>
      </c>
      <c r="J18" s="263" t="s">
        <v>982</v>
      </c>
      <c r="K18" s="263" t="s">
        <v>990</v>
      </c>
      <c r="L18" s="262" t="s">
        <v>992</v>
      </c>
      <c r="M18" s="256"/>
      <c r="N18" s="255"/>
    </row>
    <row r="19" spans="2:14" ht="209.25" customHeight="1" thickBot="1" x14ac:dyDescent="0.3">
      <c r="B19" s="249"/>
      <c r="C19" s="265" t="s">
        <v>691</v>
      </c>
      <c r="D19" s="292"/>
      <c r="E19" s="292"/>
      <c r="F19" s="263" t="s">
        <v>890</v>
      </c>
      <c r="G19" s="263" t="s">
        <v>891</v>
      </c>
      <c r="H19" s="496" t="s">
        <v>952</v>
      </c>
      <c r="I19" s="263" t="s">
        <v>968</v>
      </c>
      <c r="J19" s="263" t="s">
        <v>983</v>
      </c>
      <c r="K19" s="263" t="s">
        <v>990</v>
      </c>
      <c r="L19" s="262" t="s">
        <v>991</v>
      </c>
      <c r="M19" s="256"/>
      <c r="N19" s="255"/>
    </row>
    <row r="20" spans="2:14" ht="132" customHeight="1" thickBot="1" x14ac:dyDescent="0.3">
      <c r="B20" s="249"/>
      <c r="C20" s="265" t="s">
        <v>690</v>
      </c>
      <c r="D20" s="292"/>
      <c r="E20" s="292"/>
      <c r="F20" s="263" t="s">
        <v>892</v>
      </c>
      <c r="G20" s="263" t="s">
        <v>893</v>
      </c>
      <c r="H20" s="496" t="s">
        <v>953</v>
      </c>
      <c r="I20" s="263" t="s">
        <v>969</v>
      </c>
      <c r="J20" s="263" t="s">
        <v>984</v>
      </c>
      <c r="K20" s="263" t="s">
        <v>990</v>
      </c>
      <c r="L20" s="262" t="s">
        <v>992</v>
      </c>
      <c r="M20" s="256"/>
      <c r="N20" s="255"/>
    </row>
    <row r="21" spans="2:14" ht="194.25" customHeight="1" thickBot="1" x14ac:dyDescent="0.3">
      <c r="B21" s="249"/>
      <c r="C21" s="265" t="s">
        <v>689</v>
      </c>
      <c r="D21" s="292"/>
      <c r="E21" s="292"/>
      <c r="F21" s="263" t="s">
        <v>894</v>
      </c>
      <c r="G21" s="263" t="s">
        <v>895</v>
      </c>
      <c r="H21" s="496" t="s">
        <v>954</v>
      </c>
      <c r="I21" s="263" t="s">
        <v>970</v>
      </c>
      <c r="J21" s="263" t="s">
        <v>985</v>
      </c>
      <c r="K21" s="263" t="s">
        <v>990</v>
      </c>
      <c r="L21" s="262" t="s">
        <v>991</v>
      </c>
      <c r="M21" s="256"/>
      <c r="N21" s="255"/>
    </row>
    <row r="22" spans="2:14" ht="81.75" customHeight="1" thickBot="1" x14ac:dyDescent="0.3">
      <c r="B22" s="249"/>
      <c r="C22" s="265" t="s">
        <v>688</v>
      </c>
      <c r="D22" s="292"/>
      <c r="E22" s="292"/>
      <c r="F22" s="263" t="s">
        <v>889</v>
      </c>
      <c r="G22" s="263" t="s">
        <v>896</v>
      </c>
      <c r="H22" s="496" t="s">
        <v>955</v>
      </c>
      <c r="I22" s="263" t="s">
        <v>971</v>
      </c>
      <c r="J22" s="263" t="s">
        <v>986</v>
      </c>
      <c r="K22" s="263" t="s">
        <v>990</v>
      </c>
      <c r="L22" s="262" t="s">
        <v>992</v>
      </c>
      <c r="M22" s="256"/>
      <c r="N22" s="255"/>
    </row>
    <row r="23" spans="2:14" ht="137.25" customHeight="1" thickBot="1" x14ac:dyDescent="0.3">
      <c r="B23" s="249"/>
      <c r="C23" s="265" t="s">
        <v>687</v>
      </c>
      <c r="D23" s="292"/>
      <c r="E23" s="292"/>
      <c r="F23" s="263"/>
      <c r="G23" s="263" t="s">
        <v>897</v>
      </c>
      <c r="H23" s="496" t="s">
        <v>956</v>
      </c>
      <c r="I23" s="263" t="s">
        <v>972</v>
      </c>
      <c r="J23" s="263" t="s">
        <v>987</v>
      </c>
      <c r="K23" s="263" t="s">
        <v>990</v>
      </c>
      <c r="L23" s="262" t="s">
        <v>991</v>
      </c>
      <c r="M23" s="256"/>
      <c r="N23" s="255"/>
    </row>
    <row r="24" spans="2:14" ht="85.5" customHeight="1" thickBot="1" x14ac:dyDescent="0.3">
      <c r="B24" s="249"/>
      <c r="C24" s="265" t="s">
        <v>686</v>
      </c>
      <c r="D24" s="292"/>
      <c r="E24" s="292"/>
      <c r="F24" s="263" t="s">
        <v>886</v>
      </c>
      <c r="G24" s="263" t="s">
        <v>874</v>
      </c>
      <c r="H24" s="496" t="s">
        <v>957</v>
      </c>
      <c r="I24" s="263" t="s">
        <v>973</v>
      </c>
      <c r="J24" s="263" t="s">
        <v>988</v>
      </c>
      <c r="K24" s="263" t="s">
        <v>990</v>
      </c>
      <c r="L24" s="262" t="s">
        <v>991</v>
      </c>
      <c r="M24" s="256"/>
      <c r="N24" s="255"/>
    </row>
    <row r="25" spans="2:14" ht="303.75" customHeight="1" thickBot="1" x14ac:dyDescent="0.3">
      <c r="B25" s="249"/>
      <c r="C25" s="291" t="s">
        <v>685</v>
      </c>
      <c r="D25" s="290"/>
      <c r="E25" s="290"/>
      <c r="F25" s="289" t="s">
        <v>873</v>
      </c>
      <c r="G25" s="289" t="s">
        <v>898</v>
      </c>
      <c r="H25" s="496" t="s">
        <v>958</v>
      </c>
      <c r="I25" s="289" t="s">
        <v>974</v>
      </c>
      <c r="J25" s="289" t="s">
        <v>989</v>
      </c>
      <c r="K25" s="263" t="s">
        <v>990</v>
      </c>
      <c r="L25" s="262" t="s">
        <v>991</v>
      </c>
      <c r="M25" s="256"/>
      <c r="N25" s="255"/>
    </row>
    <row r="26" spans="2:14" x14ac:dyDescent="0.25">
      <c r="B26" s="249"/>
      <c r="C26" s="251"/>
      <c r="D26" s="251"/>
      <c r="E26" s="251"/>
      <c r="F26" s="251"/>
      <c r="G26" s="251"/>
      <c r="H26" s="251"/>
      <c r="I26" s="251"/>
      <c r="J26" s="251"/>
      <c r="K26" s="251"/>
      <c r="L26" s="251"/>
      <c r="M26" s="250"/>
      <c r="N26" s="244"/>
    </row>
    <row r="27" spans="2:14" x14ac:dyDescent="0.25">
      <c r="B27" s="249"/>
      <c r="C27" s="251"/>
      <c r="D27" s="251"/>
      <c r="E27" s="251"/>
      <c r="F27" s="251"/>
      <c r="G27" s="251"/>
      <c r="H27" s="251"/>
      <c r="I27" s="251"/>
      <c r="J27" s="251"/>
      <c r="K27" s="251"/>
      <c r="L27" s="251"/>
      <c r="M27" s="250"/>
      <c r="N27" s="244"/>
    </row>
    <row r="28" spans="2:14" x14ac:dyDescent="0.25">
      <c r="B28" s="249"/>
      <c r="C28" s="253" t="s">
        <v>684</v>
      </c>
      <c r="D28" s="251"/>
      <c r="E28" s="251"/>
      <c r="F28" s="251"/>
      <c r="G28" s="251"/>
      <c r="H28" s="251"/>
      <c r="I28" s="251"/>
      <c r="J28" s="251"/>
      <c r="K28" s="251"/>
      <c r="L28" s="251"/>
      <c r="M28" s="250"/>
      <c r="N28" s="244"/>
    </row>
    <row r="29" spans="2:14" ht="15.75" thickBot="1" x14ac:dyDescent="0.3">
      <c r="B29" s="249"/>
      <c r="C29" s="253"/>
      <c r="D29" s="251"/>
      <c r="E29" s="251"/>
      <c r="F29" s="251"/>
      <c r="G29" s="251"/>
      <c r="H29" s="251"/>
      <c r="I29" s="251"/>
      <c r="J29" s="251"/>
      <c r="K29" s="251"/>
      <c r="L29" s="251"/>
      <c r="M29" s="250"/>
      <c r="N29" s="244"/>
    </row>
    <row r="30" spans="2:14" s="283" customFormat="1" ht="40.15" customHeight="1" x14ac:dyDescent="0.25">
      <c r="B30" s="287"/>
      <c r="C30" s="626" t="s">
        <v>683</v>
      </c>
      <c r="D30" s="627"/>
      <c r="E30" s="632" t="s">
        <v>872</v>
      </c>
      <c r="F30" s="632"/>
      <c r="G30" s="633"/>
      <c r="H30" s="286"/>
      <c r="I30" s="286"/>
      <c r="J30" s="286"/>
      <c r="K30" s="286"/>
      <c r="L30" s="286"/>
      <c r="M30" s="285"/>
      <c r="N30" s="284"/>
    </row>
    <row r="31" spans="2:14" s="283" customFormat="1" ht="40.15" customHeight="1" x14ac:dyDescent="0.25">
      <c r="B31" s="287"/>
      <c r="C31" s="628" t="s">
        <v>682</v>
      </c>
      <c r="D31" s="629"/>
      <c r="E31" s="634" t="s">
        <v>871</v>
      </c>
      <c r="F31" s="634"/>
      <c r="G31" s="635"/>
      <c r="H31" s="286"/>
      <c r="I31" s="286"/>
      <c r="J31" s="286"/>
      <c r="K31" s="286"/>
      <c r="L31" s="286"/>
      <c r="M31" s="285"/>
      <c r="N31" s="284"/>
    </row>
    <row r="32" spans="2:14" s="283" customFormat="1" ht="40.15" customHeight="1" thickBot="1" x14ac:dyDescent="0.3">
      <c r="B32" s="287"/>
      <c r="C32" s="630" t="s">
        <v>681</v>
      </c>
      <c r="D32" s="631"/>
      <c r="E32" s="636"/>
      <c r="F32" s="636"/>
      <c r="G32" s="637"/>
      <c r="H32" s="286"/>
      <c r="I32" s="286"/>
      <c r="J32" s="286"/>
      <c r="K32" s="286"/>
      <c r="L32" s="286"/>
      <c r="M32" s="285"/>
      <c r="N32" s="284"/>
    </row>
    <row r="33" spans="2:19" s="283" customFormat="1" x14ac:dyDescent="0.25">
      <c r="B33" s="287"/>
      <c r="C33" s="275"/>
      <c r="D33" s="286"/>
      <c r="E33" s="286"/>
      <c r="F33" s="286"/>
      <c r="G33" s="286"/>
      <c r="H33" s="286"/>
      <c r="I33" s="286"/>
      <c r="J33" s="286"/>
      <c r="K33" s="286"/>
      <c r="L33" s="286"/>
      <c r="M33" s="285"/>
      <c r="N33" s="284"/>
    </row>
    <row r="34" spans="2:19" x14ac:dyDescent="0.25">
      <c r="B34" s="249"/>
      <c r="C34" s="275"/>
      <c r="D34" s="251"/>
      <c r="E34" s="251"/>
      <c r="F34" s="251"/>
      <c r="G34" s="251"/>
      <c r="H34" s="251"/>
      <c r="I34" s="251"/>
      <c r="J34" s="251"/>
      <c r="K34" s="251"/>
      <c r="L34" s="251"/>
      <c r="M34" s="250"/>
      <c r="N34" s="244"/>
    </row>
    <row r="35" spans="2:19" x14ac:dyDescent="0.25">
      <c r="B35" s="249"/>
      <c r="C35" s="658" t="s">
        <v>680</v>
      </c>
      <c r="D35" s="658"/>
      <c r="E35" s="282"/>
      <c r="F35" s="282"/>
      <c r="G35" s="282"/>
      <c r="H35" s="282"/>
      <c r="I35" s="282"/>
      <c r="J35" s="282"/>
      <c r="K35" s="282"/>
      <c r="L35" s="282"/>
      <c r="M35" s="281"/>
      <c r="N35" s="280"/>
      <c r="O35" s="266"/>
      <c r="P35" s="266"/>
      <c r="Q35" s="266"/>
      <c r="R35" s="266"/>
      <c r="S35" s="266"/>
    </row>
    <row r="36" spans="2:19" ht="15.75" thickBot="1" x14ac:dyDescent="0.3">
      <c r="B36" s="249"/>
      <c r="C36" s="279"/>
      <c r="D36" s="282"/>
      <c r="E36" s="282"/>
      <c r="F36" s="282"/>
      <c r="G36" s="282"/>
      <c r="H36" s="282"/>
      <c r="I36" s="282"/>
      <c r="J36" s="282"/>
      <c r="K36" s="282"/>
      <c r="L36" s="282"/>
      <c r="M36" s="281"/>
      <c r="N36" s="280"/>
      <c r="O36" s="266"/>
      <c r="P36" s="266"/>
      <c r="Q36" s="266"/>
      <c r="R36" s="266"/>
      <c r="S36" s="266"/>
    </row>
    <row r="37" spans="2:19" ht="40.15" customHeight="1" x14ac:dyDescent="0.25">
      <c r="B37" s="249"/>
      <c r="C37" s="626" t="s">
        <v>679</v>
      </c>
      <c r="D37" s="627"/>
      <c r="E37" s="652"/>
      <c r="F37" s="652"/>
      <c r="G37" s="653"/>
      <c r="H37" s="251"/>
      <c r="I37" s="251"/>
      <c r="J37" s="251"/>
      <c r="K37" s="251"/>
      <c r="L37" s="251"/>
      <c r="M37" s="250"/>
      <c r="N37" s="244"/>
    </row>
    <row r="38" spans="2:19" ht="40.15" customHeight="1" thickBot="1" x14ac:dyDescent="0.3">
      <c r="B38" s="249"/>
      <c r="C38" s="648" t="s">
        <v>678</v>
      </c>
      <c r="D38" s="649"/>
      <c r="E38" s="650"/>
      <c r="F38" s="650"/>
      <c r="G38" s="651"/>
      <c r="H38" s="251"/>
      <c r="I38" s="251"/>
      <c r="J38" s="251"/>
      <c r="K38" s="251"/>
      <c r="L38" s="251"/>
      <c r="M38" s="250"/>
      <c r="N38" s="244"/>
    </row>
    <row r="39" spans="2:19" x14ac:dyDescent="0.25">
      <c r="B39" s="249"/>
      <c r="C39" s="275"/>
      <c r="D39" s="251"/>
      <c r="E39" s="251"/>
      <c r="F39" s="251"/>
      <c r="G39" s="251"/>
      <c r="H39" s="251"/>
      <c r="I39" s="251"/>
      <c r="J39" s="251"/>
      <c r="K39" s="251"/>
      <c r="L39" s="251"/>
      <c r="M39" s="250"/>
      <c r="N39" s="244"/>
    </row>
    <row r="40" spans="2:19" x14ac:dyDescent="0.25">
      <c r="B40" s="249"/>
      <c r="C40" s="275"/>
      <c r="D40" s="251"/>
      <c r="E40" s="251"/>
      <c r="F40" s="251"/>
      <c r="G40" s="251"/>
      <c r="H40" s="251"/>
      <c r="I40" s="251"/>
      <c r="J40" s="251"/>
      <c r="K40" s="251"/>
      <c r="L40" s="251"/>
      <c r="M40" s="250"/>
      <c r="N40" s="244"/>
    </row>
    <row r="41" spans="2:19" ht="15" customHeight="1" x14ac:dyDescent="0.25">
      <c r="B41" s="249"/>
      <c r="C41" s="658" t="s">
        <v>677</v>
      </c>
      <c r="D41" s="658"/>
      <c r="E41" s="270"/>
      <c r="F41" s="270"/>
      <c r="G41" s="270"/>
      <c r="H41" s="270"/>
      <c r="I41" s="270"/>
      <c r="J41" s="270"/>
      <c r="K41" s="270"/>
      <c r="L41" s="270"/>
      <c r="M41" s="269"/>
      <c r="N41" s="268"/>
      <c r="O41" s="267"/>
      <c r="P41" s="267"/>
      <c r="Q41" s="267"/>
      <c r="R41" s="267"/>
      <c r="S41" s="267"/>
    </row>
    <row r="42" spans="2:19" ht="15.75" thickBot="1" x14ac:dyDescent="0.3">
      <c r="B42" s="249"/>
      <c r="C42" s="279"/>
      <c r="D42" s="270"/>
      <c r="E42" s="270"/>
      <c r="F42" s="270"/>
      <c r="G42" s="270"/>
      <c r="H42" s="270"/>
      <c r="I42" s="270"/>
      <c r="J42" s="270"/>
      <c r="K42" s="270"/>
      <c r="L42" s="270"/>
      <c r="M42" s="269"/>
      <c r="N42" s="268"/>
      <c r="O42" s="267"/>
      <c r="P42" s="267"/>
      <c r="Q42" s="267"/>
      <c r="R42" s="267"/>
      <c r="S42" s="267"/>
    </row>
    <row r="43" spans="2:19" s="8" customFormat="1" ht="40.15" customHeight="1" x14ac:dyDescent="0.25">
      <c r="B43" s="278"/>
      <c r="C43" s="654" t="s">
        <v>676</v>
      </c>
      <c r="D43" s="655"/>
      <c r="E43" s="640" t="s">
        <v>899</v>
      </c>
      <c r="F43" s="640"/>
      <c r="G43" s="641"/>
      <c r="H43" s="277"/>
      <c r="I43" s="277"/>
      <c r="J43" s="277"/>
      <c r="K43" s="277"/>
      <c r="L43" s="277"/>
      <c r="M43" s="276"/>
      <c r="N43" s="101"/>
    </row>
    <row r="44" spans="2:19" s="8" customFormat="1" ht="40.15" customHeight="1" x14ac:dyDescent="0.25">
      <c r="B44" s="278"/>
      <c r="C44" s="656" t="s">
        <v>675</v>
      </c>
      <c r="D44" s="657"/>
      <c r="E44" s="642" t="s">
        <v>900</v>
      </c>
      <c r="F44" s="642"/>
      <c r="G44" s="643"/>
      <c r="H44" s="277"/>
      <c r="I44" s="277"/>
      <c r="J44" s="277"/>
      <c r="K44" s="277"/>
      <c r="L44" s="277"/>
      <c r="M44" s="276"/>
      <c r="N44" s="101"/>
    </row>
    <row r="45" spans="2:19" s="8" customFormat="1" ht="40.15" customHeight="1" x14ac:dyDescent="0.25">
      <c r="B45" s="278"/>
      <c r="C45" s="656" t="s">
        <v>674</v>
      </c>
      <c r="D45" s="657"/>
      <c r="E45" s="644" t="s">
        <v>869</v>
      </c>
      <c r="F45" s="644"/>
      <c r="G45" s="645"/>
      <c r="H45" s="277"/>
      <c r="I45" s="277"/>
      <c r="J45" s="277"/>
      <c r="K45" s="277"/>
      <c r="L45" s="277"/>
      <c r="M45" s="276"/>
      <c r="N45" s="101"/>
    </row>
    <row r="46" spans="2:19" s="8" customFormat="1" ht="40.15" customHeight="1" thickBot="1" x14ac:dyDescent="0.3">
      <c r="B46" s="278"/>
      <c r="C46" s="648" t="s">
        <v>673</v>
      </c>
      <c r="D46" s="649"/>
      <c r="E46" s="646" t="s">
        <v>901</v>
      </c>
      <c r="F46" s="646"/>
      <c r="G46" s="647"/>
      <c r="H46" s="277"/>
      <c r="I46" s="277"/>
      <c r="J46" s="277"/>
      <c r="K46" s="277"/>
      <c r="L46" s="277"/>
      <c r="M46" s="276"/>
      <c r="N46" s="101"/>
    </row>
    <row r="47" spans="2:19" x14ac:dyDescent="0.25">
      <c r="B47" s="249"/>
      <c r="C47" s="257"/>
      <c r="D47" s="251"/>
      <c r="E47" s="251"/>
      <c r="F47" s="251"/>
      <c r="G47" s="251"/>
      <c r="H47" s="251"/>
      <c r="I47" s="251"/>
      <c r="J47" s="251"/>
      <c r="K47" s="251"/>
      <c r="L47" s="251"/>
      <c r="M47" s="250"/>
      <c r="N47" s="244"/>
    </row>
    <row r="48" spans="2:19" x14ac:dyDescent="0.25">
      <c r="B48" s="249"/>
      <c r="C48" s="251"/>
      <c r="D48" s="251"/>
      <c r="E48" s="251"/>
      <c r="F48" s="251"/>
      <c r="G48" s="251"/>
      <c r="H48" s="251"/>
      <c r="I48" s="251"/>
      <c r="J48" s="251"/>
      <c r="K48" s="251"/>
      <c r="L48" s="251"/>
      <c r="M48" s="250"/>
      <c r="N48" s="244"/>
    </row>
    <row r="49" spans="2:21" x14ac:dyDescent="0.25">
      <c r="B49" s="249"/>
      <c r="C49" s="253" t="s">
        <v>826</v>
      </c>
      <c r="D49" s="251"/>
      <c r="E49" s="251"/>
      <c r="F49" s="251"/>
      <c r="G49" s="251"/>
      <c r="H49" s="251"/>
      <c r="I49" s="251"/>
      <c r="J49" s="251"/>
      <c r="K49" s="251"/>
      <c r="L49" s="251"/>
      <c r="M49" s="250"/>
      <c r="N49" s="244"/>
    </row>
    <row r="50" spans="2:21" ht="15.75" thickBot="1" x14ac:dyDescent="0.3">
      <c r="B50" s="249"/>
      <c r="C50" s="251"/>
      <c r="D50" s="257"/>
      <c r="E50" s="251"/>
      <c r="F50" s="251"/>
      <c r="G50" s="251"/>
      <c r="H50" s="251"/>
      <c r="I50" s="251"/>
      <c r="J50" s="251"/>
      <c r="K50" s="251"/>
      <c r="L50" s="251"/>
      <c r="M50" s="250"/>
      <c r="N50" s="244"/>
    </row>
    <row r="51" spans="2:21" ht="50.1" customHeight="1" x14ac:dyDescent="0.25">
      <c r="B51" s="249"/>
      <c r="C51" s="654" t="s">
        <v>827</v>
      </c>
      <c r="D51" s="655"/>
      <c r="E51" s="663"/>
      <c r="F51" s="663"/>
      <c r="G51" s="664"/>
      <c r="H51" s="275"/>
      <c r="I51" s="275"/>
      <c r="J51" s="275"/>
      <c r="K51" s="257"/>
      <c r="L51" s="257"/>
      <c r="M51" s="256"/>
      <c r="N51" s="255"/>
      <c r="O51" s="254"/>
      <c r="P51" s="254"/>
      <c r="Q51" s="254"/>
      <c r="R51" s="254"/>
      <c r="S51" s="254"/>
      <c r="T51" s="254"/>
      <c r="U51" s="254"/>
    </row>
    <row r="52" spans="2:21" ht="50.1" customHeight="1" x14ac:dyDescent="0.25">
      <c r="B52" s="249"/>
      <c r="C52" s="656" t="s">
        <v>672</v>
      </c>
      <c r="D52" s="657"/>
      <c r="E52" s="659"/>
      <c r="F52" s="659"/>
      <c r="G52" s="660"/>
      <c r="H52" s="275"/>
      <c r="I52" s="275"/>
      <c r="J52" s="275"/>
      <c r="K52" s="257"/>
      <c r="L52" s="257"/>
      <c r="M52" s="256"/>
      <c r="N52" s="255"/>
      <c r="O52" s="254"/>
      <c r="P52" s="254"/>
      <c r="Q52" s="254"/>
      <c r="R52" s="254"/>
      <c r="S52" s="254"/>
      <c r="T52" s="254"/>
      <c r="U52" s="254"/>
    </row>
    <row r="53" spans="2:21" ht="50.1" customHeight="1" thickBot="1" x14ac:dyDescent="0.3">
      <c r="B53" s="249"/>
      <c r="C53" s="648" t="s">
        <v>828</v>
      </c>
      <c r="D53" s="649"/>
      <c r="E53" s="661"/>
      <c r="F53" s="661"/>
      <c r="G53" s="662"/>
      <c r="H53" s="275"/>
      <c r="I53" s="275"/>
      <c r="J53" s="275"/>
      <c r="K53" s="257"/>
      <c r="L53" s="257"/>
      <c r="M53" s="256"/>
      <c r="N53" s="255"/>
      <c r="O53" s="254"/>
      <c r="P53" s="254"/>
      <c r="Q53" s="254"/>
      <c r="R53" s="254"/>
      <c r="S53" s="254"/>
      <c r="T53" s="254"/>
      <c r="U53" s="254"/>
    </row>
    <row r="54" spans="2:21" customFormat="1" ht="15" customHeight="1" thickBot="1" x14ac:dyDescent="0.3">
      <c r="B54" s="83"/>
      <c r="C54" s="84"/>
      <c r="D54" s="84"/>
      <c r="E54" s="84"/>
      <c r="F54" s="84"/>
      <c r="G54" s="84"/>
      <c r="H54" s="84"/>
      <c r="I54" s="84"/>
      <c r="J54" s="84"/>
      <c r="K54" s="84"/>
      <c r="L54" s="84"/>
      <c r="M54" s="86"/>
      <c r="N54" s="84"/>
    </row>
    <row r="55" spans="2:21" s="266" customFormat="1" ht="87.75" customHeight="1" x14ac:dyDescent="0.25">
      <c r="B55" s="274"/>
      <c r="C55" s="273" t="s">
        <v>829</v>
      </c>
      <c r="D55" s="272" t="s">
        <v>671</v>
      </c>
      <c r="E55" s="272" t="s">
        <v>670</v>
      </c>
      <c r="F55" s="272" t="s">
        <v>669</v>
      </c>
      <c r="G55" s="272" t="s">
        <v>830</v>
      </c>
      <c r="H55" s="272" t="s">
        <v>668</v>
      </c>
      <c r="I55" s="272" t="s">
        <v>667</v>
      </c>
      <c r="J55" s="271" t="s">
        <v>666</v>
      </c>
      <c r="K55" s="270"/>
      <c r="L55" s="270"/>
      <c r="M55" s="269"/>
      <c r="N55" s="268"/>
      <c r="O55" s="267"/>
      <c r="P55" s="267"/>
      <c r="Q55" s="267"/>
      <c r="R55" s="267"/>
      <c r="S55" s="267"/>
      <c r="T55" s="267"/>
      <c r="U55" s="267"/>
    </row>
    <row r="56" spans="2:21" ht="30" customHeight="1" x14ac:dyDescent="0.25">
      <c r="B56" s="249"/>
      <c r="C56" s="265" t="s">
        <v>665</v>
      </c>
      <c r="D56" s="263"/>
      <c r="E56" s="263"/>
      <c r="F56" s="263"/>
      <c r="G56" s="263"/>
      <c r="H56" s="263"/>
      <c r="I56" s="263"/>
      <c r="J56" s="262"/>
      <c r="K56" s="257"/>
      <c r="L56" s="257"/>
      <c r="M56" s="256"/>
      <c r="N56" s="255"/>
      <c r="O56" s="254"/>
      <c r="P56" s="254"/>
      <c r="Q56" s="254"/>
      <c r="R56" s="254"/>
      <c r="S56" s="254"/>
      <c r="T56" s="254"/>
      <c r="U56" s="254"/>
    </row>
    <row r="57" spans="2:21" ht="30" customHeight="1" x14ac:dyDescent="0.25">
      <c r="B57" s="249"/>
      <c r="C57" s="265" t="s">
        <v>664</v>
      </c>
      <c r="D57" s="263"/>
      <c r="E57" s="263"/>
      <c r="F57" s="263"/>
      <c r="G57" s="263"/>
      <c r="H57" s="263"/>
      <c r="I57" s="263"/>
      <c r="J57" s="262"/>
      <c r="K57" s="257"/>
      <c r="L57" s="257"/>
      <c r="M57" s="256"/>
      <c r="N57" s="255"/>
      <c r="O57" s="254"/>
      <c r="P57" s="254"/>
      <c r="Q57" s="254"/>
      <c r="R57" s="254"/>
      <c r="S57" s="254"/>
      <c r="T57" s="254"/>
      <c r="U57" s="254"/>
    </row>
    <row r="58" spans="2:21" ht="30" customHeight="1" x14ac:dyDescent="0.25">
      <c r="B58" s="249"/>
      <c r="C58" s="265" t="s">
        <v>663</v>
      </c>
      <c r="D58" s="263"/>
      <c r="E58" s="263"/>
      <c r="F58" s="263"/>
      <c r="G58" s="263"/>
      <c r="H58" s="263"/>
      <c r="I58" s="263"/>
      <c r="J58" s="262"/>
      <c r="K58" s="257"/>
      <c r="L58" s="257"/>
      <c r="M58" s="256"/>
      <c r="N58" s="255"/>
      <c r="O58" s="254"/>
      <c r="P58" s="254"/>
      <c r="Q58" s="254"/>
      <c r="R58" s="254"/>
      <c r="S58" s="254"/>
      <c r="T58" s="254"/>
      <c r="U58" s="254"/>
    </row>
    <row r="59" spans="2:21" ht="30" customHeight="1" x14ac:dyDescent="0.25">
      <c r="B59" s="249"/>
      <c r="C59" s="265" t="s">
        <v>662</v>
      </c>
      <c r="D59" s="263"/>
      <c r="E59" s="263"/>
      <c r="F59" s="263"/>
      <c r="G59" s="263"/>
      <c r="H59" s="263"/>
      <c r="I59" s="263"/>
      <c r="J59" s="262"/>
      <c r="K59" s="257"/>
      <c r="L59" s="257"/>
      <c r="M59" s="256"/>
      <c r="N59" s="255"/>
      <c r="O59" s="254"/>
      <c r="P59" s="254"/>
      <c r="Q59" s="254"/>
      <c r="R59" s="254"/>
      <c r="S59" s="254"/>
      <c r="T59" s="254"/>
      <c r="U59" s="254"/>
    </row>
    <row r="60" spans="2:21" ht="30" customHeight="1" x14ac:dyDescent="0.25">
      <c r="B60" s="249"/>
      <c r="C60" s="265" t="s">
        <v>661</v>
      </c>
      <c r="D60" s="264"/>
      <c r="E60" s="263"/>
      <c r="F60" s="263"/>
      <c r="G60" s="263"/>
      <c r="H60" s="263"/>
      <c r="I60" s="263"/>
      <c r="J60" s="262"/>
      <c r="K60" s="257"/>
      <c r="L60" s="257"/>
      <c r="M60" s="256"/>
      <c r="N60" s="255"/>
      <c r="O60" s="254"/>
      <c r="P60" s="254"/>
      <c r="Q60" s="254"/>
      <c r="R60" s="254"/>
      <c r="S60" s="254"/>
      <c r="T60" s="254"/>
      <c r="U60" s="254"/>
    </row>
    <row r="61" spans="2:21" ht="30" customHeight="1" thickBot="1" x14ac:dyDescent="0.3">
      <c r="B61" s="249"/>
      <c r="C61" s="261"/>
      <c r="D61" s="260"/>
      <c r="E61" s="259"/>
      <c r="F61" s="259"/>
      <c r="G61" s="259"/>
      <c r="H61" s="259"/>
      <c r="I61" s="259"/>
      <c r="J61" s="258"/>
      <c r="K61" s="257"/>
      <c r="L61" s="257"/>
      <c r="M61" s="256"/>
      <c r="N61" s="255"/>
      <c r="O61" s="254"/>
      <c r="P61" s="254"/>
      <c r="Q61" s="254"/>
      <c r="R61" s="254"/>
      <c r="S61" s="254"/>
      <c r="T61" s="254"/>
      <c r="U61" s="254"/>
    </row>
    <row r="62" spans="2:21" x14ac:dyDescent="0.25">
      <c r="B62" s="249"/>
      <c r="C62" s="251"/>
      <c r="D62" s="251"/>
      <c r="E62" s="251"/>
      <c r="F62" s="251"/>
      <c r="G62" s="251"/>
      <c r="H62" s="251"/>
      <c r="I62" s="251"/>
      <c r="J62" s="251"/>
      <c r="K62" s="251"/>
      <c r="L62" s="251"/>
      <c r="M62" s="250"/>
      <c r="N62" s="244"/>
    </row>
    <row r="63" spans="2:21" x14ac:dyDescent="0.25">
      <c r="B63" s="249"/>
      <c r="C63" s="253" t="s">
        <v>660</v>
      </c>
      <c r="D63" s="251"/>
      <c r="E63" s="251"/>
      <c r="F63" s="251"/>
      <c r="G63" s="251"/>
      <c r="H63" s="251"/>
      <c r="I63" s="251"/>
      <c r="J63" s="251"/>
      <c r="K63" s="251"/>
      <c r="L63" s="251"/>
      <c r="M63" s="250"/>
      <c r="N63" s="244"/>
    </row>
    <row r="64" spans="2:21" ht="15.75" thickBot="1" x14ac:dyDescent="0.3">
      <c r="B64" s="249"/>
      <c r="C64" s="253"/>
      <c r="D64" s="251"/>
      <c r="E64" s="251"/>
      <c r="F64" s="251"/>
      <c r="G64" s="251"/>
      <c r="H64" s="251"/>
      <c r="I64" s="251"/>
      <c r="J64" s="251"/>
      <c r="K64" s="251"/>
      <c r="L64" s="251"/>
      <c r="M64" s="250"/>
      <c r="N64" s="244"/>
    </row>
    <row r="65" spans="2:14" ht="60" customHeight="1" thickBot="1" x14ac:dyDescent="0.3">
      <c r="B65" s="249"/>
      <c r="C65" s="665" t="s">
        <v>659</v>
      </c>
      <c r="D65" s="666"/>
      <c r="E65" s="638"/>
      <c r="F65" s="639"/>
      <c r="G65" s="251"/>
      <c r="H65" s="251"/>
      <c r="I65" s="251"/>
      <c r="J65" s="251"/>
      <c r="K65" s="251"/>
      <c r="L65" s="251"/>
      <c r="M65" s="250"/>
      <c r="N65" s="244"/>
    </row>
    <row r="66" spans="2:14" ht="15.75" thickBot="1" x14ac:dyDescent="0.3">
      <c r="B66" s="249"/>
      <c r="C66" s="252"/>
      <c r="D66" s="252"/>
      <c r="E66" s="251"/>
      <c r="F66" s="251"/>
      <c r="G66" s="251"/>
      <c r="H66" s="251"/>
      <c r="I66" s="251"/>
      <c r="J66" s="251"/>
      <c r="K66" s="251"/>
      <c r="L66" s="251"/>
      <c r="M66" s="250"/>
      <c r="N66" s="244"/>
    </row>
    <row r="67" spans="2:14" ht="45" customHeight="1" x14ac:dyDescent="0.25">
      <c r="B67" s="249"/>
      <c r="C67" s="667" t="s">
        <v>831</v>
      </c>
      <c r="D67" s="668"/>
      <c r="E67" s="668" t="s">
        <v>658</v>
      </c>
      <c r="F67" s="669"/>
      <c r="G67" s="251"/>
      <c r="H67" s="251"/>
      <c r="I67" s="251"/>
      <c r="J67" s="251"/>
      <c r="K67" s="251"/>
      <c r="L67" s="251"/>
      <c r="M67" s="250"/>
      <c r="N67" s="244"/>
    </row>
    <row r="68" spans="2:14" ht="45" customHeight="1" x14ac:dyDescent="0.25">
      <c r="B68" s="249"/>
      <c r="C68" s="673" t="s">
        <v>845</v>
      </c>
      <c r="D68" s="674"/>
      <c r="E68" s="671"/>
      <c r="F68" s="672"/>
      <c r="G68" s="251"/>
      <c r="H68" s="251"/>
      <c r="I68" s="251"/>
      <c r="J68" s="251"/>
      <c r="K68" s="251"/>
      <c r="L68" s="251"/>
      <c r="M68" s="250"/>
      <c r="N68" s="244"/>
    </row>
    <row r="69" spans="2:14" ht="32.25" customHeight="1" thickBot="1" x14ac:dyDescent="0.3">
      <c r="B69" s="249"/>
      <c r="C69" s="670"/>
      <c r="D69" s="636"/>
      <c r="E69" s="636"/>
      <c r="F69" s="637"/>
      <c r="G69" s="251"/>
      <c r="H69" s="251"/>
      <c r="I69" s="251"/>
      <c r="J69" s="251"/>
      <c r="K69" s="251"/>
      <c r="L69" s="251"/>
      <c r="M69" s="250"/>
      <c r="N69" s="244"/>
    </row>
    <row r="70" spans="2:14" x14ac:dyDescent="0.25">
      <c r="B70" s="249"/>
      <c r="C70" s="244"/>
      <c r="D70" s="244"/>
      <c r="E70" s="244"/>
      <c r="F70" s="244"/>
      <c r="G70" s="244"/>
      <c r="H70" s="244"/>
      <c r="I70" s="244"/>
      <c r="J70" s="244"/>
      <c r="K70" s="244"/>
      <c r="L70" s="244"/>
      <c r="M70" s="248"/>
      <c r="N70" s="244"/>
    </row>
    <row r="71" spans="2:14" ht="15.75" thickBot="1" x14ac:dyDescent="0.3">
      <c r="B71" s="247"/>
      <c r="C71" s="246"/>
      <c r="D71" s="246"/>
      <c r="E71" s="246"/>
      <c r="F71" s="246"/>
      <c r="G71" s="246"/>
      <c r="H71" s="246"/>
      <c r="I71" s="246"/>
      <c r="J71" s="246"/>
      <c r="K71" s="246"/>
      <c r="L71" s="246"/>
      <c r="M71" s="245"/>
      <c r="N71" s="244"/>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28575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28575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3"/>
  <sheetViews>
    <sheetView topLeftCell="A10" zoomScale="81" zoomScaleNormal="81" workbookViewId="0">
      <selection activeCell="H13" sqref="H13:H14"/>
    </sheetView>
  </sheetViews>
  <sheetFormatPr defaultColWidth="9.28515625" defaultRowHeight="15" x14ac:dyDescent="0.25"/>
  <cols>
    <col min="1" max="2" width="1.7109375" style="283" customWidth="1"/>
    <col min="3" max="3" width="50" style="283" customWidth="1"/>
    <col min="4" max="4" width="29.42578125" style="283" customWidth="1"/>
    <col min="5" max="5" width="19.42578125" style="283" customWidth="1"/>
    <col min="6" max="6" width="21.28515625" style="283" customWidth="1"/>
    <col min="7" max="7" width="26.28515625" style="283" customWidth="1"/>
    <col min="8" max="8" width="66.5703125" style="283" customWidth="1"/>
    <col min="9" max="10" width="1.7109375" style="283" customWidth="1"/>
    <col min="11" max="16384" width="9.28515625" style="283"/>
  </cols>
  <sheetData>
    <row r="1" spans="2:9" ht="15.75" thickBot="1" x14ac:dyDescent="0.3"/>
    <row r="2" spans="2:9" ht="15.75" thickBot="1" x14ac:dyDescent="0.3">
      <c r="B2" s="313"/>
      <c r="C2" s="312"/>
      <c r="D2" s="312"/>
      <c r="E2" s="312"/>
      <c r="F2" s="312"/>
      <c r="G2" s="312"/>
      <c r="H2" s="312"/>
      <c r="I2" s="311"/>
    </row>
    <row r="3" spans="2:9" ht="21" thickBot="1" x14ac:dyDescent="0.3">
      <c r="B3" s="287"/>
      <c r="C3" s="677" t="s">
        <v>714</v>
      </c>
      <c r="D3" s="678"/>
      <c r="E3" s="678"/>
      <c r="F3" s="678"/>
      <c r="G3" s="678"/>
      <c r="H3" s="679"/>
      <c r="I3" s="303"/>
    </row>
    <row r="4" spans="2:9" x14ac:dyDescent="0.25">
      <c r="B4" s="287"/>
      <c r="C4" s="284"/>
      <c r="D4" s="284"/>
      <c r="E4" s="284"/>
      <c r="F4" s="284"/>
      <c r="G4" s="284"/>
      <c r="H4" s="284"/>
      <c r="I4" s="303"/>
    </row>
    <row r="5" spans="2:9" x14ac:dyDescent="0.25">
      <c r="B5" s="287"/>
      <c r="C5" s="284"/>
      <c r="D5" s="284"/>
      <c r="E5" s="284"/>
      <c r="F5" s="284"/>
      <c r="G5" s="284"/>
      <c r="H5" s="284"/>
      <c r="I5" s="303"/>
    </row>
    <row r="6" spans="2:9" x14ac:dyDescent="0.25">
      <c r="B6" s="287"/>
      <c r="C6" s="304" t="s">
        <v>771</v>
      </c>
      <c r="D6" s="284"/>
      <c r="E6" s="284"/>
      <c r="F6" s="284"/>
      <c r="G6" s="284"/>
      <c r="H6" s="284"/>
      <c r="I6" s="303"/>
    </row>
    <row r="7" spans="2:9" ht="15.75" thickBot="1" x14ac:dyDescent="0.3">
      <c r="B7" s="287"/>
      <c r="C7" s="284"/>
      <c r="D7" s="284"/>
      <c r="E7" s="284"/>
      <c r="F7" s="284"/>
      <c r="G7" s="284"/>
      <c r="H7" s="284"/>
      <c r="I7" s="303"/>
    </row>
    <row r="8" spans="2:9" ht="45" customHeight="1" x14ac:dyDescent="0.25">
      <c r="B8" s="287"/>
      <c r="C8" s="654" t="s">
        <v>713</v>
      </c>
      <c r="D8" s="655"/>
      <c r="E8" s="632" t="s">
        <v>11</v>
      </c>
      <c r="F8" s="632"/>
      <c r="G8" s="632"/>
      <c r="H8" s="633"/>
      <c r="I8" s="303"/>
    </row>
    <row r="9" spans="2:9" ht="45" customHeight="1" thickBot="1" x14ac:dyDescent="0.3">
      <c r="B9" s="287"/>
      <c r="C9" s="648" t="s">
        <v>712</v>
      </c>
      <c r="D9" s="649"/>
      <c r="E9" s="636" t="s">
        <v>11</v>
      </c>
      <c r="F9" s="636"/>
      <c r="G9" s="636"/>
      <c r="H9" s="637"/>
      <c r="I9" s="303"/>
    </row>
    <row r="10" spans="2:9" ht="15" customHeight="1" thickBot="1" x14ac:dyDescent="0.3">
      <c r="B10" s="287"/>
      <c r="C10" s="680"/>
      <c r="D10" s="680"/>
      <c r="E10" s="681"/>
      <c r="F10" s="681"/>
      <c r="G10" s="681"/>
      <c r="H10" s="681"/>
      <c r="I10" s="303"/>
    </row>
    <row r="11" spans="2:9" ht="30" customHeight="1" x14ac:dyDescent="0.25">
      <c r="B11" s="287"/>
      <c r="C11" s="626" t="s">
        <v>711</v>
      </c>
      <c r="D11" s="675"/>
      <c r="E11" s="675"/>
      <c r="F11" s="675"/>
      <c r="G11" s="675"/>
      <c r="H11" s="676"/>
      <c r="I11" s="303"/>
    </row>
    <row r="12" spans="2:9" x14ac:dyDescent="0.25">
      <c r="B12" s="287"/>
      <c r="C12" s="310" t="s">
        <v>797</v>
      </c>
      <c r="D12" s="522" t="s">
        <v>798</v>
      </c>
      <c r="E12" s="309" t="s">
        <v>233</v>
      </c>
      <c r="F12" s="309" t="s">
        <v>232</v>
      </c>
      <c r="G12" s="309" t="s">
        <v>710</v>
      </c>
      <c r="H12" s="308" t="s">
        <v>709</v>
      </c>
      <c r="I12" s="303"/>
    </row>
    <row r="13" spans="2:9" ht="98.25" customHeight="1" x14ac:dyDescent="0.25">
      <c r="B13" s="287"/>
      <c r="C13" s="264" t="s">
        <v>998</v>
      </c>
      <c r="D13" s="526" t="s">
        <v>995</v>
      </c>
      <c r="E13" s="523" t="s">
        <v>993</v>
      </c>
      <c r="F13" s="524" t="s">
        <v>999</v>
      </c>
      <c r="G13" s="471" t="s">
        <v>997</v>
      </c>
      <c r="H13" s="470" t="s">
        <v>1000</v>
      </c>
      <c r="I13" s="303"/>
    </row>
    <row r="14" spans="2:9" ht="81" customHeight="1" x14ac:dyDescent="0.25">
      <c r="B14" s="287"/>
      <c r="C14" s="264" t="s">
        <v>998</v>
      </c>
      <c r="D14" s="526" t="s">
        <v>995</v>
      </c>
      <c r="E14" s="263" t="s">
        <v>994</v>
      </c>
      <c r="F14" s="524" t="s">
        <v>999</v>
      </c>
      <c r="G14" s="471" t="s">
        <v>997</v>
      </c>
      <c r="H14" s="525" t="s">
        <v>996</v>
      </c>
      <c r="I14" s="303"/>
    </row>
    <row r="15" spans="2:9" ht="97.5" customHeight="1" x14ac:dyDescent="0.25">
      <c r="B15" s="287"/>
      <c r="C15" s="523" t="s">
        <v>1005</v>
      </c>
      <c r="D15" s="526" t="s">
        <v>995</v>
      </c>
      <c r="E15" s="523" t="s">
        <v>1001</v>
      </c>
      <c r="F15" s="524" t="s">
        <v>1004</v>
      </c>
      <c r="G15" s="524" t="s">
        <v>1002</v>
      </c>
      <c r="H15" s="525" t="s">
        <v>1003</v>
      </c>
      <c r="I15" s="303"/>
    </row>
    <row r="16" spans="2:9" ht="30" customHeight="1" thickBot="1" x14ac:dyDescent="0.3">
      <c r="B16" s="287"/>
      <c r="C16" s="264"/>
      <c r="D16" s="307"/>
      <c r="E16" s="307"/>
      <c r="F16" s="307"/>
      <c r="G16" s="307"/>
      <c r="H16" s="306"/>
      <c r="I16" s="303"/>
    </row>
    <row r="17" spans="2:9" x14ac:dyDescent="0.25">
      <c r="B17" s="287"/>
      <c r="C17" s="284"/>
      <c r="D17" s="284"/>
      <c r="E17" s="284"/>
      <c r="F17" s="284"/>
      <c r="G17" s="284"/>
      <c r="H17" s="284"/>
      <c r="I17" s="303"/>
    </row>
    <row r="18" spans="2:9" x14ac:dyDescent="0.25">
      <c r="B18" s="287"/>
      <c r="C18" s="252"/>
      <c r="D18" s="284"/>
      <c r="E18" s="284"/>
      <c r="F18" s="284"/>
      <c r="G18" s="284"/>
      <c r="H18" s="284"/>
      <c r="I18" s="303"/>
    </row>
    <row r="19" spans="2:9" x14ac:dyDescent="0.25">
      <c r="B19" s="287"/>
      <c r="C19" s="304" t="s">
        <v>772</v>
      </c>
      <c r="D19" s="284"/>
      <c r="E19" s="284"/>
      <c r="F19" s="284"/>
      <c r="G19" s="284"/>
      <c r="H19" s="284"/>
      <c r="I19" s="303"/>
    </row>
    <row r="20" spans="2:9" ht="15.75" thickBot="1" x14ac:dyDescent="0.3">
      <c r="B20" s="287"/>
      <c r="C20" s="304"/>
      <c r="D20" s="284"/>
      <c r="E20" s="284"/>
      <c r="F20" s="284"/>
      <c r="G20" s="284"/>
      <c r="H20" s="284"/>
      <c r="I20" s="303"/>
    </row>
    <row r="21" spans="2:9" ht="30" customHeight="1" x14ac:dyDescent="0.25">
      <c r="B21" s="287"/>
      <c r="C21" s="686" t="s">
        <v>799</v>
      </c>
      <c r="D21" s="687"/>
      <c r="E21" s="687"/>
      <c r="F21" s="687"/>
      <c r="G21" s="687"/>
      <c r="H21" s="688"/>
      <c r="I21" s="303"/>
    </row>
    <row r="22" spans="2:9" ht="30" customHeight="1" x14ac:dyDescent="0.25">
      <c r="B22" s="287"/>
      <c r="C22" s="682" t="s">
        <v>800</v>
      </c>
      <c r="D22" s="683"/>
      <c r="E22" s="683" t="s">
        <v>709</v>
      </c>
      <c r="F22" s="683"/>
      <c r="G22" s="683"/>
      <c r="H22" s="684"/>
      <c r="I22" s="303"/>
    </row>
    <row r="23" spans="2:9" ht="30" customHeight="1" x14ac:dyDescent="0.25">
      <c r="B23" s="287"/>
      <c r="C23" s="689"/>
      <c r="D23" s="690"/>
      <c r="E23" s="671"/>
      <c r="F23" s="691"/>
      <c r="G23" s="691"/>
      <c r="H23" s="672"/>
      <c r="I23" s="303"/>
    </row>
    <row r="24" spans="2:9" ht="30" customHeight="1" thickBot="1" x14ac:dyDescent="0.3">
      <c r="B24" s="287"/>
      <c r="C24" s="685"/>
      <c r="D24" s="661"/>
      <c r="E24" s="636"/>
      <c r="F24" s="636"/>
      <c r="G24" s="636"/>
      <c r="H24" s="637"/>
      <c r="I24" s="303"/>
    </row>
    <row r="25" spans="2:9" x14ac:dyDescent="0.25">
      <c r="B25" s="287"/>
      <c r="C25" s="284"/>
      <c r="D25" s="284"/>
      <c r="E25" s="284"/>
      <c r="F25" s="284"/>
      <c r="G25" s="284"/>
      <c r="H25" s="284"/>
      <c r="I25" s="303"/>
    </row>
    <row r="26" spans="2:9" x14ac:dyDescent="0.25">
      <c r="B26" s="287"/>
      <c r="C26" s="284"/>
      <c r="D26" s="284"/>
      <c r="E26" s="284"/>
      <c r="F26" s="284"/>
      <c r="G26" s="284"/>
      <c r="H26" s="284"/>
      <c r="I26" s="303"/>
    </row>
    <row r="27" spans="2:9" x14ac:dyDescent="0.25">
      <c r="B27" s="287"/>
      <c r="C27" s="304" t="s">
        <v>708</v>
      </c>
      <c r="D27" s="304"/>
      <c r="E27" s="284"/>
      <c r="F27" s="284"/>
      <c r="G27" s="284"/>
      <c r="H27" s="284"/>
      <c r="I27" s="303"/>
    </row>
    <row r="28" spans="2:9" ht="15.75" thickBot="1" x14ac:dyDescent="0.3">
      <c r="B28" s="287"/>
      <c r="C28" s="305"/>
      <c r="D28" s="284"/>
      <c r="E28" s="284"/>
      <c r="F28" s="284"/>
      <c r="G28" s="284"/>
      <c r="H28" s="284"/>
      <c r="I28" s="303"/>
    </row>
    <row r="29" spans="2:9" ht="45" customHeight="1" x14ac:dyDescent="0.25">
      <c r="B29" s="287"/>
      <c r="C29" s="654" t="s">
        <v>707</v>
      </c>
      <c r="D29" s="655"/>
      <c r="E29" s="692" t="s">
        <v>903</v>
      </c>
      <c r="F29" s="692"/>
      <c r="G29" s="692"/>
      <c r="H29" s="693"/>
      <c r="I29" s="303"/>
    </row>
    <row r="30" spans="2:9" ht="45" customHeight="1" x14ac:dyDescent="0.25">
      <c r="B30" s="287"/>
      <c r="C30" s="656" t="s">
        <v>706</v>
      </c>
      <c r="D30" s="657"/>
      <c r="E30" s="694" t="s">
        <v>904</v>
      </c>
      <c r="F30" s="694"/>
      <c r="G30" s="694"/>
      <c r="H30" s="695"/>
      <c r="I30" s="303"/>
    </row>
    <row r="31" spans="2:9" ht="45" customHeight="1" x14ac:dyDescent="0.25">
      <c r="B31" s="287"/>
      <c r="C31" s="656" t="s">
        <v>801</v>
      </c>
      <c r="D31" s="657"/>
      <c r="E31" s="694" t="s">
        <v>905</v>
      </c>
      <c r="F31" s="694"/>
      <c r="G31" s="694"/>
      <c r="H31" s="695"/>
      <c r="I31" s="303"/>
    </row>
    <row r="32" spans="2:9" ht="45" customHeight="1" x14ac:dyDescent="0.25">
      <c r="B32" s="287"/>
      <c r="C32" s="656" t="s">
        <v>802</v>
      </c>
      <c r="D32" s="657"/>
      <c r="E32" s="694" t="s">
        <v>906</v>
      </c>
      <c r="F32" s="694"/>
      <c r="G32" s="694"/>
      <c r="H32" s="695"/>
      <c r="I32" s="303"/>
    </row>
    <row r="33" spans="2:9" ht="45" customHeight="1" thickBot="1" x14ac:dyDescent="0.3">
      <c r="B33" s="287"/>
      <c r="C33" s="648" t="s">
        <v>705</v>
      </c>
      <c r="D33" s="649"/>
      <c r="E33" s="696" t="s">
        <v>18</v>
      </c>
      <c r="F33" s="696"/>
      <c r="G33" s="696"/>
      <c r="H33" s="697"/>
      <c r="I33" s="303"/>
    </row>
    <row r="34" spans="2:9" customFormat="1" ht="15" customHeight="1" x14ac:dyDescent="0.25">
      <c r="B34" s="83"/>
      <c r="C34" s="84"/>
      <c r="D34" s="84"/>
      <c r="E34" s="84"/>
      <c r="F34" s="84"/>
      <c r="G34" s="84"/>
      <c r="H34" s="84"/>
      <c r="I34" s="86"/>
    </row>
    <row r="35" spans="2:9" x14ac:dyDescent="0.25">
      <c r="B35" s="287"/>
      <c r="C35" s="252"/>
      <c r="D35" s="284"/>
      <c r="E35" s="284"/>
      <c r="F35" s="284"/>
      <c r="G35" s="284"/>
      <c r="H35" s="284"/>
      <c r="I35" s="303"/>
    </row>
    <row r="36" spans="2:9" x14ac:dyDescent="0.25">
      <c r="B36" s="287"/>
      <c r="C36" s="304" t="s">
        <v>704</v>
      </c>
      <c r="D36" s="284"/>
      <c r="E36" s="284"/>
      <c r="F36" s="284"/>
      <c r="G36" s="284"/>
      <c r="H36" s="284"/>
      <c r="I36" s="303"/>
    </row>
    <row r="37" spans="2:9" ht="15.75" thickBot="1" x14ac:dyDescent="0.3">
      <c r="B37" s="287"/>
      <c r="C37" s="304"/>
      <c r="D37" s="284"/>
      <c r="E37" s="284"/>
      <c r="F37" s="284"/>
      <c r="G37" s="284"/>
      <c r="H37" s="284"/>
      <c r="I37" s="303"/>
    </row>
    <row r="38" spans="2:9" ht="45" customHeight="1" x14ac:dyDescent="0.25">
      <c r="B38" s="287"/>
      <c r="C38" s="654" t="s">
        <v>770</v>
      </c>
      <c r="D38" s="655"/>
      <c r="E38" s="632"/>
      <c r="F38" s="632"/>
      <c r="G38" s="632"/>
      <c r="H38" s="633"/>
      <c r="I38" s="303"/>
    </row>
    <row r="39" spans="2:9" ht="45" customHeight="1" x14ac:dyDescent="0.25">
      <c r="B39" s="287"/>
      <c r="C39" s="682" t="s">
        <v>803</v>
      </c>
      <c r="D39" s="683"/>
      <c r="E39" s="683" t="s">
        <v>658</v>
      </c>
      <c r="F39" s="683"/>
      <c r="G39" s="683"/>
      <c r="H39" s="684"/>
      <c r="I39" s="303"/>
    </row>
    <row r="40" spans="2:9" ht="45" customHeight="1" x14ac:dyDescent="0.25">
      <c r="B40" s="287"/>
      <c r="C40" s="689"/>
      <c r="D40" s="690"/>
      <c r="E40" s="671"/>
      <c r="F40" s="691"/>
      <c r="G40" s="691"/>
      <c r="H40" s="672"/>
      <c r="I40" s="303"/>
    </row>
    <row r="41" spans="2:9" ht="45" customHeight="1" thickBot="1" x14ac:dyDescent="0.3">
      <c r="B41" s="287"/>
      <c r="C41" s="698"/>
      <c r="D41" s="699"/>
      <c r="E41" s="700"/>
      <c r="F41" s="701"/>
      <c r="G41" s="701"/>
      <c r="H41" s="702"/>
      <c r="I41" s="303"/>
    </row>
    <row r="42" spans="2:9" x14ac:dyDescent="0.25">
      <c r="B42" s="287"/>
      <c r="C42" s="284"/>
      <c r="D42" s="284"/>
      <c r="E42" s="284"/>
      <c r="F42" s="284"/>
      <c r="G42" s="284"/>
      <c r="H42" s="284"/>
      <c r="I42" s="303"/>
    </row>
    <row r="43" spans="2:9" ht="15.75" thickBot="1" x14ac:dyDescent="0.3">
      <c r="B43" s="302"/>
      <c r="C43" s="301"/>
      <c r="D43" s="301"/>
      <c r="E43" s="301"/>
      <c r="F43" s="301"/>
      <c r="G43" s="301"/>
      <c r="H43" s="301"/>
      <c r="I43" s="300"/>
    </row>
  </sheetData>
  <mergeCells count="33">
    <mergeCell ref="C38:D38"/>
    <mergeCell ref="C39:D39"/>
    <mergeCell ref="E38:H38"/>
    <mergeCell ref="E39:H39"/>
    <mergeCell ref="C41:D41"/>
    <mergeCell ref="E41:H41"/>
    <mergeCell ref="C40:D40"/>
    <mergeCell ref="E40:H40"/>
    <mergeCell ref="E29:H29"/>
    <mergeCell ref="E30:H30"/>
    <mergeCell ref="E31:H31"/>
    <mergeCell ref="E32:H32"/>
    <mergeCell ref="E33:H33"/>
    <mergeCell ref="C29:D29"/>
    <mergeCell ref="C30:D30"/>
    <mergeCell ref="C31:D31"/>
    <mergeCell ref="C32:D32"/>
    <mergeCell ref="C33:D33"/>
    <mergeCell ref="C22:D22"/>
    <mergeCell ref="E22:H22"/>
    <mergeCell ref="C24:D24"/>
    <mergeCell ref="E24:H24"/>
    <mergeCell ref="C21:H21"/>
    <mergeCell ref="C23:D23"/>
    <mergeCell ref="E23:H23"/>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37</xdr:row>
                    <xdr:rowOff>0</xdr:rowOff>
                  </from>
                  <to>
                    <xdr:col>4</xdr:col>
                    <xdr:colOff>504825</xdr:colOff>
                    <xdr:row>38</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542925</xdr:colOff>
                    <xdr:row>37</xdr:row>
                    <xdr:rowOff>0</xdr:rowOff>
                  </from>
                  <to>
                    <xdr:col>4</xdr:col>
                    <xdr:colOff>1057275</xdr:colOff>
                    <xdr:row>38</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1038225</xdr:colOff>
                    <xdr:row>37</xdr:row>
                    <xdr:rowOff>0</xdr:rowOff>
                  </from>
                  <to>
                    <xdr:col>5</xdr:col>
                    <xdr:colOff>476250</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16" workbookViewId="0">
      <selection activeCell="D20" sqref="D20"/>
    </sheetView>
  </sheetViews>
  <sheetFormatPr defaultColWidth="9.28515625" defaultRowHeight="15" x14ac:dyDescent="0.25"/>
  <cols>
    <col min="1" max="2" width="1.7109375" style="1" customWidth="1"/>
    <col min="3" max="3" width="11.42578125" style="314" customWidth="1"/>
    <col min="4" max="4" width="116" style="22" customWidth="1"/>
    <col min="5" max="6" width="1.7109375" style="1" customWidth="1"/>
    <col min="7" max="16384" width="9.28515625" style="1"/>
  </cols>
  <sheetData>
    <row r="1" spans="2:6" ht="10.5" customHeight="1" thickBot="1" x14ac:dyDescent="0.3"/>
    <row r="2" spans="2:6" ht="15.75" thickBot="1" x14ac:dyDescent="0.3">
      <c r="B2" s="331"/>
      <c r="C2" s="330"/>
      <c r="D2" s="329"/>
      <c r="E2" s="328"/>
    </row>
    <row r="3" spans="2:6" ht="21" thickBot="1" x14ac:dyDescent="0.35">
      <c r="B3" s="322"/>
      <c r="C3" s="623" t="s">
        <v>736</v>
      </c>
      <c r="D3" s="625"/>
      <c r="E3" s="320"/>
    </row>
    <row r="4" spans="2:6" ht="20.25" x14ac:dyDescent="0.3">
      <c r="B4" s="322"/>
      <c r="C4" s="327"/>
      <c r="D4" s="327"/>
      <c r="E4" s="320"/>
    </row>
    <row r="5" spans="2:6" ht="20.25" x14ac:dyDescent="0.3">
      <c r="B5" s="322"/>
      <c r="C5" s="253" t="s">
        <v>735</v>
      </c>
      <c r="D5" s="327"/>
      <c r="E5" s="320"/>
    </row>
    <row r="6" spans="2:6" ht="15.75" thickBot="1" x14ac:dyDescent="0.3">
      <c r="B6" s="322"/>
      <c r="C6" s="69"/>
      <c r="D6" s="279"/>
      <c r="E6" s="320"/>
    </row>
    <row r="7" spans="2:6" ht="30" customHeight="1" x14ac:dyDescent="0.25">
      <c r="B7" s="322"/>
      <c r="C7" s="325" t="s">
        <v>722</v>
      </c>
      <c r="D7" s="324" t="s">
        <v>721</v>
      </c>
      <c r="E7" s="320"/>
    </row>
    <row r="8" spans="2:6" ht="45" x14ac:dyDescent="0.25">
      <c r="B8" s="322"/>
      <c r="C8" s="310">
        <v>1</v>
      </c>
      <c r="D8" s="262" t="s">
        <v>734</v>
      </c>
      <c r="E8" s="320"/>
      <c r="F8" s="315"/>
    </row>
    <row r="9" spans="2:6" x14ac:dyDescent="0.25">
      <c r="B9" s="322"/>
      <c r="C9" s="310">
        <v>2</v>
      </c>
      <c r="D9" s="262" t="s">
        <v>733</v>
      </c>
      <c r="E9" s="320"/>
    </row>
    <row r="10" spans="2:6" ht="45" x14ac:dyDescent="0.25">
      <c r="B10" s="322"/>
      <c r="C10" s="310">
        <v>3</v>
      </c>
      <c r="D10" s="262" t="s">
        <v>732</v>
      </c>
      <c r="E10" s="320"/>
    </row>
    <row r="11" spans="2:6" x14ac:dyDescent="0.25">
      <c r="B11" s="322"/>
      <c r="C11" s="310">
        <v>4</v>
      </c>
      <c r="D11" s="262" t="s">
        <v>731</v>
      </c>
      <c r="E11" s="320"/>
    </row>
    <row r="12" spans="2:6" ht="30" x14ac:dyDescent="0.25">
      <c r="B12" s="322"/>
      <c r="C12" s="310">
        <v>5</v>
      </c>
      <c r="D12" s="262" t="s">
        <v>730</v>
      </c>
      <c r="E12" s="320"/>
    </row>
    <row r="13" spans="2:6" x14ac:dyDescent="0.25">
      <c r="B13" s="322"/>
      <c r="C13" s="310">
        <v>6</v>
      </c>
      <c r="D13" s="262" t="s">
        <v>729</v>
      </c>
      <c r="E13" s="320"/>
    </row>
    <row r="14" spans="2:6" ht="30" x14ac:dyDescent="0.25">
      <c r="B14" s="322"/>
      <c r="C14" s="310">
        <v>7</v>
      </c>
      <c r="D14" s="262" t="s">
        <v>728</v>
      </c>
      <c r="E14" s="320"/>
    </row>
    <row r="15" spans="2:6" x14ac:dyDescent="0.25">
      <c r="B15" s="322"/>
      <c r="C15" s="310">
        <v>8</v>
      </c>
      <c r="D15" s="262" t="s">
        <v>727</v>
      </c>
      <c r="E15" s="320"/>
    </row>
    <row r="16" spans="2:6" x14ac:dyDescent="0.25">
      <c r="B16" s="322"/>
      <c r="C16" s="310">
        <v>9</v>
      </c>
      <c r="D16" s="262" t="s">
        <v>726</v>
      </c>
      <c r="E16" s="320"/>
    </row>
    <row r="17" spans="2:5" x14ac:dyDescent="0.25">
      <c r="B17" s="322"/>
      <c r="C17" s="310">
        <v>10</v>
      </c>
      <c r="D17" s="323" t="s">
        <v>725</v>
      </c>
      <c r="E17" s="320"/>
    </row>
    <row r="18" spans="2:5" ht="30.75" thickBot="1" x14ac:dyDescent="0.3">
      <c r="B18" s="322"/>
      <c r="C18" s="321">
        <v>11</v>
      </c>
      <c r="D18" s="288" t="s">
        <v>724</v>
      </c>
      <c r="E18" s="320"/>
    </row>
    <row r="19" spans="2:5" x14ac:dyDescent="0.25">
      <c r="B19" s="322"/>
      <c r="C19" s="326"/>
      <c r="D19" s="275"/>
      <c r="E19" s="320"/>
    </row>
    <row r="20" spans="2:5" x14ac:dyDescent="0.25">
      <c r="B20" s="322"/>
      <c r="C20" s="253" t="s">
        <v>723</v>
      </c>
      <c r="D20" s="275"/>
      <c r="E20" s="320"/>
    </row>
    <row r="21" spans="2:5" ht="15.75" thickBot="1" x14ac:dyDescent="0.3">
      <c r="B21" s="322"/>
      <c r="C21" s="69"/>
      <c r="D21" s="275"/>
      <c r="E21" s="320"/>
    </row>
    <row r="22" spans="2:5" ht="30" customHeight="1" x14ac:dyDescent="0.25">
      <c r="B22" s="322"/>
      <c r="C22" s="325" t="s">
        <v>722</v>
      </c>
      <c r="D22" s="324" t="s">
        <v>721</v>
      </c>
      <c r="E22" s="320"/>
    </row>
    <row r="23" spans="2:5" x14ac:dyDescent="0.25">
      <c r="B23" s="322"/>
      <c r="C23" s="310">
        <v>1</v>
      </c>
      <c r="D23" s="323" t="s">
        <v>720</v>
      </c>
      <c r="E23" s="320"/>
    </row>
    <row r="24" spans="2:5" x14ac:dyDescent="0.25">
      <c r="B24" s="322"/>
      <c r="C24" s="310">
        <v>2</v>
      </c>
      <c r="D24" s="262" t="s">
        <v>719</v>
      </c>
      <c r="E24" s="320"/>
    </row>
    <row r="25" spans="2:5" x14ac:dyDescent="0.25">
      <c r="B25" s="322"/>
      <c r="C25" s="310">
        <v>3</v>
      </c>
      <c r="D25" s="262" t="s">
        <v>718</v>
      </c>
      <c r="E25" s="320"/>
    </row>
    <row r="26" spans="2:5" x14ac:dyDescent="0.25">
      <c r="B26" s="322"/>
      <c r="C26" s="310">
        <v>4</v>
      </c>
      <c r="D26" s="262" t="s">
        <v>717</v>
      </c>
      <c r="E26" s="320"/>
    </row>
    <row r="27" spans="2:5" x14ac:dyDescent="0.25">
      <c r="B27" s="322"/>
      <c r="C27" s="310">
        <v>5</v>
      </c>
      <c r="D27" s="262" t="s">
        <v>716</v>
      </c>
      <c r="E27" s="320"/>
    </row>
    <row r="28" spans="2:5" ht="45.75" thickBot="1" x14ac:dyDescent="0.3">
      <c r="B28" s="322"/>
      <c r="C28" s="321">
        <v>6</v>
      </c>
      <c r="D28" s="288" t="s">
        <v>715</v>
      </c>
      <c r="E28" s="320"/>
    </row>
    <row r="29" spans="2:5" ht="15.75" thickBot="1" x14ac:dyDescent="0.3">
      <c r="B29" s="319"/>
      <c r="C29" s="318"/>
      <c r="D29" s="317"/>
      <c r="E29" s="316"/>
    </row>
    <row r="30" spans="2:5" x14ac:dyDescent="0.25">
      <c r="D30" s="315"/>
    </row>
    <row r="31" spans="2:5" x14ac:dyDescent="0.25">
      <c r="D31" s="315"/>
    </row>
    <row r="32" spans="2:5" x14ac:dyDescent="0.25">
      <c r="D32" s="315"/>
    </row>
    <row r="33" spans="4:4" x14ac:dyDescent="0.25">
      <c r="D33" s="315"/>
    </row>
    <row r="34" spans="4:4" x14ac:dyDescent="0.25">
      <c r="D34" s="31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3"/>
  <sheetViews>
    <sheetView topLeftCell="A55" zoomScale="80" zoomScaleNormal="80" zoomScalePageLayoutView="80" workbookViewId="0">
      <selection activeCell="I58" sqref="I58:K58"/>
    </sheetView>
  </sheetViews>
  <sheetFormatPr defaultColWidth="8.7109375" defaultRowHeight="15" x14ac:dyDescent="0.25"/>
  <cols>
    <col min="1" max="2" width="2.28515625" customWidth="1"/>
    <col min="3" max="3" width="22.42578125" style="8" customWidth="1"/>
    <col min="4" max="4" width="15.42578125" customWidth="1"/>
    <col min="5" max="5" width="19.28515625" customWidth="1"/>
    <col min="6" max="6" width="16.28515625" customWidth="1"/>
    <col min="7" max="7" width="18.28515625" customWidth="1"/>
    <col min="8" max="8" width="18.7109375" customWidth="1"/>
    <col min="9" max="9" width="16.140625" customWidth="1"/>
    <col min="10" max="10" width="29.28515625" customWidth="1"/>
    <col min="11" max="11" width="13.7109375" customWidth="1"/>
    <col min="12" max="12" width="2.7109375" customWidth="1"/>
    <col min="13" max="13" width="2" customWidth="1"/>
    <col min="14" max="14" width="40.7109375" customWidth="1"/>
  </cols>
  <sheetData>
    <row r="1" spans="1:54" ht="15.75" thickBot="1" x14ac:dyDescent="0.3">
      <c r="A1" s="1"/>
      <c r="B1" s="1"/>
      <c r="C1" s="18"/>
      <c r="D1" s="1"/>
      <c r="E1" s="1"/>
      <c r="F1" s="1"/>
      <c r="G1" s="1"/>
      <c r="H1" s="1"/>
      <c r="I1" s="1"/>
      <c r="L1" s="1"/>
    </row>
    <row r="2" spans="1:54" ht="15.75" thickBot="1" x14ac:dyDescent="0.3">
      <c r="A2" s="1"/>
      <c r="B2" s="34"/>
      <c r="C2" s="35"/>
      <c r="D2" s="36"/>
      <c r="E2" s="36"/>
      <c r="F2" s="36"/>
      <c r="G2" s="36"/>
      <c r="H2" s="36"/>
      <c r="I2" s="36"/>
      <c r="J2" s="81"/>
      <c r="K2" s="81"/>
      <c r="L2" s="37"/>
    </row>
    <row r="3" spans="1:54" ht="21" thickBot="1" x14ac:dyDescent="0.35">
      <c r="A3" s="1"/>
      <c r="B3" s="83"/>
      <c r="C3" s="564" t="s">
        <v>240</v>
      </c>
      <c r="D3" s="565"/>
      <c r="E3" s="565"/>
      <c r="F3" s="565"/>
      <c r="G3" s="565"/>
      <c r="H3" s="565"/>
      <c r="I3" s="565"/>
      <c r="J3" s="565"/>
      <c r="K3" s="566"/>
      <c r="L3" s="85"/>
    </row>
    <row r="4" spans="1:54" ht="15" customHeight="1" x14ac:dyDescent="0.25">
      <c r="A4" s="1"/>
      <c r="B4" s="38"/>
      <c r="C4" s="738" t="s">
        <v>804</v>
      </c>
      <c r="D4" s="738"/>
      <c r="E4" s="738"/>
      <c r="F4" s="738"/>
      <c r="G4" s="738"/>
      <c r="H4" s="738"/>
      <c r="I4" s="738"/>
      <c r="J4" s="738"/>
      <c r="K4" s="738"/>
      <c r="L4" s="39"/>
    </row>
    <row r="5" spans="1:54" ht="15" customHeight="1" x14ac:dyDescent="0.25">
      <c r="A5" s="1"/>
      <c r="B5" s="38"/>
      <c r="C5" s="724" t="s">
        <v>822</v>
      </c>
      <c r="D5" s="724"/>
      <c r="E5" s="724"/>
      <c r="F5" s="724"/>
      <c r="G5" s="724"/>
      <c r="H5" s="724"/>
      <c r="I5" s="724"/>
      <c r="J5" s="724"/>
      <c r="K5" s="724"/>
      <c r="L5" s="39"/>
    </row>
    <row r="6" spans="1:54" x14ac:dyDescent="0.25">
      <c r="A6" s="1"/>
      <c r="B6" s="38"/>
      <c r="C6" s="40"/>
      <c r="D6" s="41"/>
      <c r="E6" s="41"/>
      <c r="F6" s="41"/>
      <c r="G6" s="41"/>
      <c r="H6" s="41"/>
      <c r="I6" s="41"/>
      <c r="J6" s="84"/>
      <c r="K6" s="84"/>
      <c r="L6" s="39"/>
    </row>
    <row r="7" spans="1:54" ht="28.9" customHeight="1" thickBot="1" x14ac:dyDescent="0.3">
      <c r="A7" s="1"/>
      <c r="B7" s="38"/>
      <c r="C7" s="40"/>
      <c r="D7" s="707" t="s">
        <v>832</v>
      </c>
      <c r="E7" s="707"/>
      <c r="F7" s="707" t="s">
        <v>785</v>
      </c>
      <c r="G7" s="707"/>
      <c r="H7" s="717" t="s">
        <v>244</v>
      </c>
      <c r="I7" s="717"/>
      <c r="J7" s="97" t="s">
        <v>245</v>
      </c>
      <c r="K7" s="97" t="s">
        <v>226</v>
      </c>
      <c r="L7" s="39"/>
    </row>
    <row r="8" spans="1:54" s="8" customFormat="1" ht="159" customHeight="1" thickBot="1" x14ac:dyDescent="0.3">
      <c r="A8" s="18"/>
      <c r="B8" s="43"/>
      <c r="C8" s="398" t="s">
        <v>784</v>
      </c>
      <c r="D8" s="703" t="s">
        <v>909</v>
      </c>
      <c r="E8" s="704"/>
      <c r="F8" s="705" t="s">
        <v>810</v>
      </c>
      <c r="G8" s="706"/>
      <c r="H8" s="703" t="s">
        <v>913</v>
      </c>
      <c r="I8" s="704"/>
      <c r="J8" s="498" t="s">
        <v>914</v>
      </c>
      <c r="K8" s="100" t="s">
        <v>20</v>
      </c>
      <c r="L8" s="44"/>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47" customHeight="1" thickBot="1" x14ac:dyDescent="0.3">
      <c r="A9" s="18"/>
      <c r="B9" s="43"/>
      <c r="C9" s="398"/>
      <c r="D9" s="703" t="s">
        <v>910</v>
      </c>
      <c r="E9" s="704"/>
      <c r="F9" s="705" t="s">
        <v>810</v>
      </c>
      <c r="G9" s="706"/>
      <c r="H9" s="703" t="s">
        <v>913</v>
      </c>
      <c r="I9" s="704"/>
      <c r="J9" s="497" t="s">
        <v>915</v>
      </c>
      <c r="K9" s="100" t="s">
        <v>20</v>
      </c>
      <c r="L9" s="44"/>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41.75" customHeight="1" thickBot="1" x14ac:dyDescent="0.3">
      <c r="A10" s="18"/>
      <c r="B10" s="43"/>
      <c r="C10" s="96"/>
      <c r="D10" s="703" t="s">
        <v>911</v>
      </c>
      <c r="E10" s="704"/>
      <c r="F10" s="705" t="s">
        <v>811</v>
      </c>
      <c r="G10" s="706"/>
      <c r="H10" s="705" t="s">
        <v>916</v>
      </c>
      <c r="I10" s="706"/>
      <c r="J10" s="497" t="s">
        <v>917</v>
      </c>
      <c r="K10" s="100" t="s">
        <v>918</v>
      </c>
      <c r="L10" s="44"/>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207.75" customHeight="1" thickBot="1" x14ac:dyDescent="0.3">
      <c r="A11" s="18"/>
      <c r="B11" s="43"/>
      <c r="C11" s="96"/>
      <c r="D11" s="703" t="s">
        <v>912</v>
      </c>
      <c r="E11" s="704"/>
      <c r="F11" s="705" t="s">
        <v>808</v>
      </c>
      <c r="G11" s="706"/>
      <c r="H11" s="703" t="s">
        <v>919</v>
      </c>
      <c r="I11" s="704"/>
      <c r="J11" s="497" t="s">
        <v>920</v>
      </c>
      <c r="K11" s="100" t="s">
        <v>918</v>
      </c>
      <c r="L11" s="44"/>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x14ac:dyDescent="0.3">
      <c r="A12" s="18"/>
      <c r="B12" s="43"/>
      <c r="C12" s="94"/>
      <c r="D12" s="45"/>
      <c r="E12" s="45"/>
      <c r="F12" s="45"/>
      <c r="G12" s="45"/>
      <c r="H12" s="45"/>
      <c r="I12" s="45"/>
      <c r="J12" s="102" t="s">
        <v>241</v>
      </c>
      <c r="K12" s="104" t="s">
        <v>20</v>
      </c>
      <c r="L12" s="4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25">
      <c r="A13" s="18"/>
      <c r="B13" s="43"/>
      <c r="C13" s="94"/>
      <c r="D13" s="45"/>
      <c r="E13" s="45"/>
      <c r="F13" s="45"/>
      <c r="G13" s="45"/>
      <c r="H13" s="45"/>
      <c r="I13" s="45"/>
      <c r="J13" s="103"/>
      <c r="K13" s="40"/>
      <c r="L13" s="4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x14ac:dyDescent="0.3">
      <c r="A14" s="18"/>
      <c r="B14" s="43"/>
      <c r="C14" s="94"/>
      <c r="D14" s="742" t="s">
        <v>264</v>
      </c>
      <c r="E14" s="742"/>
      <c r="F14" s="742"/>
      <c r="G14" s="742"/>
      <c r="H14" s="742"/>
      <c r="I14" s="742"/>
      <c r="J14" s="742"/>
      <c r="K14" s="742"/>
      <c r="L14" s="4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8"/>
      <c r="B15" s="43"/>
      <c r="C15" s="94"/>
      <c r="D15" s="77" t="s">
        <v>57</v>
      </c>
      <c r="E15" s="739" t="s">
        <v>907</v>
      </c>
      <c r="F15" s="740"/>
      <c r="G15" s="740"/>
      <c r="H15" s="740"/>
      <c r="I15" s="740"/>
      <c r="J15" s="741"/>
      <c r="K15" s="45"/>
      <c r="L15" s="44"/>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8"/>
      <c r="B16" s="43"/>
      <c r="C16" s="94"/>
      <c r="D16" s="77" t="s">
        <v>59</v>
      </c>
      <c r="E16" s="732" t="s">
        <v>908</v>
      </c>
      <c r="F16" s="730"/>
      <c r="G16" s="730"/>
      <c r="H16" s="730"/>
      <c r="I16" s="730"/>
      <c r="J16" s="731"/>
      <c r="K16" s="45"/>
      <c r="L16" s="44"/>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25">
      <c r="A17" s="18"/>
      <c r="B17" s="43"/>
      <c r="C17" s="94"/>
      <c r="D17" s="45"/>
      <c r="E17" s="45"/>
      <c r="F17" s="45"/>
      <c r="G17" s="45"/>
      <c r="H17" s="45"/>
      <c r="I17" s="45"/>
      <c r="J17" s="45"/>
      <c r="K17" s="45"/>
      <c r="L17" s="44"/>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3">
      <c r="A18" s="18"/>
      <c r="B18" s="43"/>
      <c r="C18" s="737" t="s">
        <v>773</v>
      </c>
      <c r="D18" s="737"/>
      <c r="E18" s="737"/>
      <c r="F18" s="737"/>
      <c r="G18" s="737"/>
      <c r="H18" s="737"/>
      <c r="I18" s="737"/>
      <c r="J18" s="737"/>
      <c r="K18" s="84"/>
      <c r="L18" s="44"/>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25">
      <c r="A19" s="18"/>
      <c r="B19" s="43"/>
      <c r="C19" s="95"/>
      <c r="D19" s="708" t="s">
        <v>1007</v>
      </c>
      <c r="E19" s="709"/>
      <c r="F19" s="709"/>
      <c r="G19" s="709"/>
      <c r="H19" s="709"/>
      <c r="I19" s="709"/>
      <c r="J19" s="709"/>
      <c r="K19" s="710"/>
      <c r="L19" s="44"/>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8"/>
      <c r="B20" s="43"/>
      <c r="C20" s="95"/>
      <c r="D20" s="711"/>
      <c r="E20" s="712"/>
      <c r="F20" s="712"/>
      <c r="G20" s="712"/>
      <c r="H20" s="712"/>
      <c r="I20" s="712"/>
      <c r="J20" s="712"/>
      <c r="K20" s="713"/>
      <c r="L20" s="44"/>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8"/>
      <c r="B21" s="43"/>
      <c r="C21" s="95"/>
      <c r="D21" s="711"/>
      <c r="E21" s="712"/>
      <c r="F21" s="712"/>
      <c r="G21" s="712"/>
      <c r="H21" s="712"/>
      <c r="I21" s="712"/>
      <c r="J21" s="712"/>
      <c r="K21" s="713"/>
      <c r="L21" s="44"/>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3">
      <c r="A22" s="18"/>
      <c r="B22" s="43"/>
      <c r="C22" s="95"/>
      <c r="D22" s="714"/>
      <c r="E22" s="715"/>
      <c r="F22" s="715"/>
      <c r="G22" s="715"/>
      <c r="H22" s="715"/>
      <c r="I22" s="715"/>
      <c r="J22" s="715"/>
      <c r="K22" s="716"/>
      <c r="L22" s="44"/>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25">
      <c r="A23" s="18"/>
      <c r="B23" s="43"/>
      <c r="C23" s="95"/>
      <c r="D23" s="95"/>
      <c r="E23" s="95"/>
      <c r="F23" s="95"/>
      <c r="G23" s="95"/>
      <c r="H23" s="95"/>
      <c r="I23" s="95"/>
      <c r="J23" s="84"/>
      <c r="K23" s="84"/>
      <c r="L23" s="44"/>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15" customHeight="1" thickBot="1" x14ac:dyDescent="0.3">
      <c r="A24" s="1"/>
      <c r="B24" s="43"/>
      <c r="C24" s="46"/>
      <c r="D24" s="707" t="s">
        <v>832</v>
      </c>
      <c r="E24" s="707"/>
      <c r="F24" s="707" t="s">
        <v>785</v>
      </c>
      <c r="G24" s="707"/>
      <c r="H24" s="717" t="s">
        <v>244</v>
      </c>
      <c r="I24" s="717"/>
      <c r="J24" s="97" t="s">
        <v>245</v>
      </c>
      <c r="K24" s="97" t="s">
        <v>226</v>
      </c>
      <c r="L24" s="44"/>
    </row>
    <row r="25" spans="1:54" ht="192" customHeight="1" thickBot="1" x14ac:dyDescent="0.3">
      <c r="A25" s="1"/>
      <c r="B25" s="43"/>
      <c r="C25" s="398" t="s">
        <v>783</v>
      </c>
      <c r="D25" s="703" t="s">
        <v>921</v>
      </c>
      <c r="E25" s="704"/>
      <c r="F25" s="705" t="s">
        <v>810</v>
      </c>
      <c r="G25" s="706"/>
      <c r="H25" s="703" t="s">
        <v>913</v>
      </c>
      <c r="I25" s="704"/>
      <c r="J25" s="498" t="s">
        <v>914</v>
      </c>
      <c r="K25" s="100" t="s">
        <v>20</v>
      </c>
      <c r="L25" s="44"/>
    </row>
    <row r="26" spans="1:54" ht="115.5" customHeight="1" thickBot="1" x14ac:dyDescent="0.3">
      <c r="A26" s="1"/>
      <c r="B26" s="43"/>
      <c r="C26" s="398"/>
      <c r="D26" s="703" t="s">
        <v>910</v>
      </c>
      <c r="E26" s="704"/>
      <c r="F26" s="705" t="s">
        <v>810</v>
      </c>
      <c r="G26" s="706"/>
      <c r="H26" s="703" t="s">
        <v>913</v>
      </c>
      <c r="I26" s="704"/>
      <c r="J26" s="497" t="s">
        <v>915</v>
      </c>
      <c r="K26" s="100" t="s">
        <v>20</v>
      </c>
      <c r="L26" s="44"/>
    </row>
    <row r="27" spans="1:54" ht="108" customHeight="1" thickBot="1" x14ac:dyDescent="0.3">
      <c r="A27" s="1"/>
      <c r="B27" s="43"/>
      <c r="C27" s="96"/>
      <c r="D27" s="703" t="s">
        <v>922</v>
      </c>
      <c r="E27" s="704"/>
      <c r="F27" s="705" t="s">
        <v>811</v>
      </c>
      <c r="G27" s="706"/>
      <c r="H27" s="705" t="s">
        <v>916</v>
      </c>
      <c r="I27" s="706"/>
      <c r="J27" s="497" t="s">
        <v>917</v>
      </c>
      <c r="K27" s="100" t="s">
        <v>20</v>
      </c>
      <c r="L27" s="44"/>
    </row>
    <row r="28" spans="1:54" ht="162" customHeight="1" thickBot="1" x14ac:dyDescent="0.3">
      <c r="A28" s="1"/>
      <c r="B28" s="43"/>
      <c r="C28" s="96"/>
      <c r="D28" s="705" t="s">
        <v>912</v>
      </c>
      <c r="E28" s="706"/>
      <c r="F28" s="705" t="s">
        <v>808</v>
      </c>
      <c r="G28" s="706"/>
      <c r="H28" s="703" t="s">
        <v>919</v>
      </c>
      <c r="I28" s="704"/>
      <c r="J28" s="497" t="s">
        <v>920</v>
      </c>
      <c r="K28" s="100" t="s">
        <v>918</v>
      </c>
      <c r="L28" s="44"/>
    </row>
    <row r="29" spans="1:54" ht="18.75" customHeight="1" thickBot="1" x14ac:dyDescent="0.3">
      <c r="A29" s="1"/>
      <c r="B29" s="43"/>
      <c r="C29" s="40"/>
      <c r="D29" s="40"/>
      <c r="E29" s="40"/>
      <c r="F29" s="40"/>
      <c r="G29" s="40"/>
      <c r="H29" s="40"/>
      <c r="I29" s="40"/>
      <c r="J29" s="102" t="s">
        <v>241</v>
      </c>
      <c r="K29" s="104" t="s">
        <v>20</v>
      </c>
      <c r="L29" s="44"/>
    </row>
    <row r="30" spans="1:54" ht="15.75" thickBot="1" x14ac:dyDescent="0.3">
      <c r="A30" s="1"/>
      <c r="B30" s="43"/>
      <c r="C30" s="40"/>
      <c r="D30" s="141" t="s">
        <v>264</v>
      </c>
      <c r="E30" s="84"/>
      <c r="F30" s="84"/>
      <c r="G30" s="84"/>
      <c r="H30" s="40"/>
      <c r="I30" s="40"/>
      <c r="J30" s="103"/>
      <c r="K30" s="40"/>
      <c r="L30" s="44"/>
    </row>
    <row r="31" spans="1:54" ht="15.75" thickBot="1" x14ac:dyDescent="0.3">
      <c r="A31" s="1"/>
      <c r="B31" s="43"/>
      <c r="C31" s="40"/>
      <c r="D31" s="77" t="s">
        <v>57</v>
      </c>
      <c r="E31" s="729" t="s">
        <v>856</v>
      </c>
      <c r="F31" s="730"/>
      <c r="G31" s="730"/>
      <c r="H31" s="730"/>
      <c r="I31" s="730"/>
      <c r="J31" s="731"/>
      <c r="K31" s="40"/>
      <c r="L31" s="44"/>
    </row>
    <row r="32" spans="1:54" ht="15.75" thickBot="1" x14ac:dyDescent="0.3">
      <c r="A32" s="1"/>
      <c r="B32" s="43"/>
      <c r="C32" s="40"/>
      <c r="D32" s="77" t="s">
        <v>59</v>
      </c>
      <c r="E32" s="732" t="s">
        <v>857</v>
      </c>
      <c r="F32" s="730"/>
      <c r="G32" s="730"/>
      <c r="H32" s="730"/>
      <c r="I32" s="730"/>
      <c r="J32" s="731"/>
      <c r="K32" s="40"/>
      <c r="L32" s="44"/>
    </row>
    <row r="33" spans="1:12" x14ac:dyDescent="0.25">
      <c r="A33" s="1"/>
      <c r="B33" s="43"/>
      <c r="C33" s="40"/>
      <c r="D33" s="40"/>
      <c r="E33" s="40"/>
      <c r="F33" s="40"/>
      <c r="G33" s="40"/>
      <c r="H33" s="40"/>
      <c r="I33" s="40"/>
      <c r="J33" s="103"/>
      <c r="K33" s="40"/>
      <c r="L33" s="44"/>
    </row>
    <row r="34" spans="1:12" ht="32.65" customHeight="1" thickBot="1" x14ac:dyDescent="0.3">
      <c r="A34" s="1"/>
      <c r="B34" s="43"/>
      <c r="C34" s="737" t="s">
        <v>773</v>
      </c>
      <c r="D34" s="737"/>
      <c r="E34" s="737"/>
      <c r="F34" s="737"/>
      <c r="G34" s="737"/>
      <c r="H34" s="737"/>
      <c r="I34" s="737"/>
      <c r="J34" s="737"/>
      <c r="K34" s="84"/>
      <c r="L34" s="44"/>
    </row>
    <row r="35" spans="1:12" ht="15" customHeight="1" x14ac:dyDescent="0.25">
      <c r="A35" s="1"/>
      <c r="B35" s="43"/>
      <c r="C35" s="95"/>
      <c r="D35" s="708" t="s">
        <v>1006</v>
      </c>
      <c r="E35" s="709"/>
      <c r="F35" s="709"/>
      <c r="G35" s="709"/>
      <c r="H35" s="709"/>
      <c r="I35" s="709"/>
      <c r="J35" s="709"/>
      <c r="K35" s="710"/>
      <c r="L35" s="44"/>
    </row>
    <row r="36" spans="1:12" ht="15" customHeight="1" x14ac:dyDescent="0.25">
      <c r="A36" s="1"/>
      <c r="B36" s="43"/>
      <c r="C36" s="95"/>
      <c r="D36" s="711"/>
      <c r="E36" s="712"/>
      <c r="F36" s="712"/>
      <c r="G36" s="712"/>
      <c r="H36" s="712"/>
      <c r="I36" s="712"/>
      <c r="J36" s="712"/>
      <c r="K36" s="713"/>
      <c r="L36" s="44"/>
    </row>
    <row r="37" spans="1:12" ht="15" customHeight="1" x14ac:dyDescent="0.25">
      <c r="A37" s="1"/>
      <c r="B37" s="43"/>
      <c r="C37" s="95"/>
      <c r="D37" s="711"/>
      <c r="E37" s="712"/>
      <c r="F37" s="712"/>
      <c r="G37" s="712"/>
      <c r="H37" s="712"/>
      <c r="I37" s="712"/>
      <c r="J37" s="712"/>
      <c r="K37" s="713"/>
      <c r="L37" s="44"/>
    </row>
    <row r="38" spans="1:12" ht="15" customHeight="1" x14ac:dyDescent="0.25">
      <c r="A38" s="1"/>
      <c r="B38" s="43"/>
      <c r="C38" s="95"/>
      <c r="D38" s="711"/>
      <c r="E38" s="712"/>
      <c r="F38" s="712"/>
      <c r="G38" s="712"/>
      <c r="H38" s="712"/>
      <c r="I38" s="712"/>
      <c r="J38" s="712"/>
      <c r="K38" s="713"/>
      <c r="L38" s="44"/>
    </row>
    <row r="39" spans="1:12" ht="15" customHeight="1" x14ac:dyDescent="0.25">
      <c r="A39" s="1"/>
      <c r="B39" s="43"/>
      <c r="C39" s="95"/>
      <c r="D39" s="711"/>
      <c r="E39" s="712"/>
      <c r="F39" s="712"/>
      <c r="G39" s="712"/>
      <c r="H39" s="712"/>
      <c r="I39" s="712"/>
      <c r="J39" s="712"/>
      <c r="K39" s="713"/>
      <c r="L39" s="44"/>
    </row>
    <row r="40" spans="1:12" ht="15" customHeight="1" x14ac:dyDescent="0.25">
      <c r="A40" s="1"/>
      <c r="B40" s="43"/>
      <c r="C40" s="95"/>
      <c r="D40" s="711"/>
      <c r="E40" s="712"/>
      <c r="F40" s="712"/>
      <c r="G40" s="712"/>
      <c r="H40" s="712"/>
      <c r="I40" s="712"/>
      <c r="J40" s="712"/>
      <c r="K40" s="713"/>
      <c r="L40" s="44"/>
    </row>
    <row r="41" spans="1:12" x14ac:dyDescent="0.25">
      <c r="A41" s="1"/>
      <c r="B41" s="43"/>
      <c r="C41" s="95"/>
      <c r="D41" s="711"/>
      <c r="E41" s="712"/>
      <c r="F41" s="712"/>
      <c r="G41" s="712"/>
      <c r="H41" s="712"/>
      <c r="I41" s="712"/>
      <c r="J41" s="712"/>
      <c r="K41" s="713"/>
      <c r="L41" s="44"/>
    </row>
    <row r="42" spans="1:12" ht="15.75" thickBot="1" x14ac:dyDescent="0.3">
      <c r="A42" s="1"/>
      <c r="B42" s="43"/>
      <c r="C42" s="95"/>
      <c r="D42" s="714"/>
      <c r="E42" s="715"/>
      <c r="F42" s="715"/>
      <c r="G42" s="715"/>
      <c r="H42" s="715"/>
      <c r="I42" s="715"/>
      <c r="J42" s="715"/>
      <c r="K42" s="716"/>
      <c r="L42" s="44"/>
    </row>
    <row r="43" spans="1:12" x14ac:dyDescent="0.25">
      <c r="A43" s="1"/>
      <c r="B43" s="43"/>
      <c r="C43" s="40"/>
      <c r="D43" s="40"/>
      <c r="E43" s="40"/>
      <c r="F43" s="40"/>
      <c r="G43" s="40"/>
      <c r="H43" s="40"/>
      <c r="I43" s="40"/>
      <c r="J43" s="103"/>
      <c r="K43" s="40"/>
      <c r="L43" s="44"/>
    </row>
    <row r="44" spans="1:12" ht="8.4499999999999993" customHeight="1" x14ac:dyDescent="0.25">
      <c r="A44" s="1"/>
      <c r="B44" s="43"/>
      <c r="C44" s="40"/>
      <c r="D44" s="40"/>
      <c r="E44" s="40"/>
      <c r="F44" s="40"/>
      <c r="G44" s="40"/>
      <c r="H44" s="40"/>
      <c r="I44" s="40"/>
      <c r="J44" s="103"/>
      <c r="K44" s="40"/>
      <c r="L44" s="44"/>
    </row>
    <row r="45" spans="1:12" ht="25.15" customHeight="1" thickBot="1" x14ac:dyDescent="0.3">
      <c r="A45" s="1"/>
      <c r="B45" s="43"/>
      <c r="C45" s="46"/>
      <c r="D45" s="707" t="s">
        <v>832</v>
      </c>
      <c r="E45" s="707"/>
      <c r="F45" s="707" t="s">
        <v>785</v>
      </c>
      <c r="G45" s="707"/>
      <c r="H45" s="717" t="s">
        <v>244</v>
      </c>
      <c r="I45" s="717"/>
      <c r="J45" s="97" t="s">
        <v>245</v>
      </c>
      <c r="K45" s="97" t="s">
        <v>226</v>
      </c>
      <c r="L45" s="44"/>
    </row>
    <row r="46" spans="1:12" ht="40.15" customHeight="1" thickBot="1" x14ac:dyDescent="0.3">
      <c r="A46" s="1"/>
      <c r="B46" s="43"/>
      <c r="C46" s="728" t="s">
        <v>782</v>
      </c>
      <c r="D46" s="705"/>
      <c r="E46" s="706"/>
      <c r="F46" s="705"/>
      <c r="G46" s="706"/>
      <c r="H46" s="705"/>
      <c r="I46" s="706"/>
      <c r="J46" s="100"/>
      <c r="K46" s="100"/>
      <c r="L46" s="44"/>
    </row>
    <row r="47" spans="1:12" ht="40.15" customHeight="1" thickBot="1" x14ac:dyDescent="0.3">
      <c r="A47" s="1"/>
      <c r="B47" s="43"/>
      <c r="C47" s="728"/>
      <c r="D47" s="705"/>
      <c r="E47" s="706"/>
      <c r="F47" s="705"/>
      <c r="G47" s="706"/>
      <c r="H47" s="705"/>
      <c r="I47" s="706"/>
      <c r="J47" s="100"/>
      <c r="K47" s="100"/>
      <c r="L47" s="44"/>
    </row>
    <row r="48" spans="1:12" ht="48" customHeight="1" thickBot="1" x14ac:dyDescent="0.3">
      <c r="A48" s="1"/>
      <c r="B48" s="43"/>
      <c r="C48" s="728"/>
      <c r="D48" s="705"/>
      <c r="E48" s="706"/>
      <c r="F48" s="705"/>
      <c r="G48" s="706"/>
      <c r="H48" s="705"/>
      <c r="I48" s="706"/>
      <c r="J48" s="100"/>
      <c r="K48" s="100"/>
      <c r="L48" s="44"/>
    </row>
    <row r="49" spans="1:54" ht="25.9" customHeight="1" thickBot="1" x14ac:dyDescent="0.3">
      <c r="A49" s="1"/>
      <c r="B49" s="43"/>
      <c r="C49" s="728"/>
      <c r="D49" s="40"/>
      <c r="E49" s="40"/>
      <c r="F49" s="40"/>
      <c r="G49" s="40"/>
      <c r="H49" s="40"/>
      <c r="I49" s="40"/>
      <c r="J49" s="102" t="s">
        <v>241</v>
      </c>
      <c r="K49" s="104"/>
      <c r="L49" s="44"/>
    </row>
    <row r="50" spans="1:54" ht="15.75" thickBot="1" x14ac:dyDescent="0.3">
      <c r="A50" s="1"/>
      <c r="B50" s="43"/>
      <c r="C50" s="40"/>
      <c r="D50" s="141" t="s">
        <v>264</v>
      </c>
      <c r="E50" s="84"/>
      <c r="F50" s="84"/>
      <c r="G50" s="84"/>
      <c r="H50" s="40"/>
      <c r="I50" s="40"/>
      <c r="J50" s="103"/>
      <c r="K50" s="40"/>
      <c r="L50" s="44"/>
    </row>
    <row r="51" spans="1:54" ht="15.75" thickBot="1" x14ac:dyDescent="0.3">
      <c r="A51" s="1"/>
      <c r="B51" s="43"/>
      <c r="C51" s="40"/>
      <c r="D51" s="77" t="s">
        <v>57</v>
      </c>
      <c r="E51" s="733"/>
      <c r="F51" s="734"/>
      <c r="G51" s="734"/>
      <c r="H51" s="734"/>
      <c r="I51" s="734"/>
      <c r="J51" s="735"/>
      <c r="K51" s="40"/>
      <c r="L51" s="44"/>
    </row>
    <row r="52" spans="1:54" ht="15.75" thickBot="1" x14ac:dyDescent="0.3">
      <c r="A52" s="1"/>
      <c r="B52" s="43"/>
      <c r="C52" s="40"/>
      <c r="D52" s="77" t="s">
        <v>59</v>
      </c>
      <c r="E52" s="733"/>
      <c r="F52" s="734"/>
      <c r="G52" s="734"/>
      <c r="H52" s="734"/>
      <c r="I52" s="734"/>
      <c r="J52" s="735"/>
      <c r="K52" s="40"/>
      <c r="L52" s="44"/>
    </row>
    <row r="53" spans="1:54" ht="15.75" thickBot="1" x14ac:dyDescent="0.3">
      <c r="A53" s="1"/>
      <c r="B53" s="43"/>
      <c r="C53" s="40"/>
      <c r="D53" s="77"/>
      <c r="E53" s="40"/>
      <c r="F53" s="40"/>
      <c r="G53" s="40"/>
      <c r="H53" s="40"/>
      <c r="I53" s="40"/>
      <c r="J53" s="40"/>
      <c r="K53" s="40"/>
      <c r="L53" s="44"/>
    </row>
    <row r="54" spans="1:54" ht="190.9" customHeight="1" thickBot="1" x14ac:dyDescent="0.3">
      <c r="A54" s="1"/>
      <c r="B54" s="43"/>
      <c r="C54" s="736" t="s">
        <v>246</v>
      </c>
      <c r="D54" s="736"/>
      <c r="E54" s="736"/>
      <c r="F54" s="378"/>
      <c r="G54" s="379"/>
      <c r="H54" s="376"/>
      <c r="I54" s="376"/>
      <c r="J54" s="376"/>
      <c r="K54" s="377"/>
      <c r="L54" s="44"/>
    </row>
    <row r="55" spans="1:54" s="8" customFormat="1" ht="18.75" customHeight="1" x14ac:dyDescent="0.25">
      <c r="A55" s="18"/>
      <c r="B55" s="43"/>
      <c r="C55" s="47"/>
      <c r="D55" s="47"/>
      <c r="E55" s="47"/>
      <c r="F55" s="47"/>
      <c r="G55" s="47"/>
      <c r="H55" s="47"/>
      <c r="I55" s="47"/>
      <c r="J55" s="84"/>
      <c r="K55" s="84"/>
      <c r="L55" s="44"/>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x14ac:dyDescent="0.3">
      <c r="A56" s="18"/>
      <c r="B56" s="43"/>
      <c r="C56" s="40"/>
      <c r="D56" s="383" t="s">
        <v>805</v>
      </c>
      <c r="E56" s="41"/>
      <c r="F56" s="41"/>
      <c r="G56" s="41"/>
      <c r="H56" s="41"/>
      <c r="I56" s="76" t="s">
        <v>219</v>
      </c>
      <c r="J56" s="84"/>
      <c r="K56" s="84"/>
      <c r="L56" s="44"/>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25">
      <c r="A57" s="18"/>
      <c r="B57" s="43"/>
      <c r="C57" s="399" t="s">
        <v>807</v>
      </c>
      <c r="D57" s="725" t="s">
        <v>806</v>
      </c>
      <c r="E57" s="726"/>
      <c r="F57" s="727"/>
      <c r="G57" s="41"/>
      <c r="H57" s="24" t="s">
        <v>220</v>
      </c>
      <c r="I57" s="725" t="s">
        <v>274</v>
      </c>
      <c r="J57" s="726"/>
      <c r="K57" s="727"/>
      <c r="L57" s="44"/>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x14ac:dyDescent="0.25">
      <c r="A58" s="18"/>
      <c r="B58" s="43"/>
      <c r="C58" s="400" t="s">
        <v>808</v>
      </c>
      <c r="D58" s="718" t="s">
        <v>813</v>
      </c>
      <c r="E58" s="719"/>
      <c r="F58" s="720"/>
      <c r="G58" s="41"/>
      <c r="H58" s="25" t="s">
        <v>221</v>
      </c>
      <c r="I58" s="718" t="s">
        <v>275</v>
      </c>
      <c r="J58" s="719"/>
      <c r="K58" s="720"/>
      <c r="L58" s="44"/>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x14ac:dyDescent="0.25">
      <c r="A59" s="18"/>
      <c r="B59" s="43"/>
      <c r="C59" s="400" t="s">
        <v>809</v>
      </c>
      <c r="D59" s="718" t="s">
        <v>814</v>
      </c>
      <c r="E59" s="719"/>
      <c r="F59" s="720"/>
      <c r="G59" s="41"/>
      <c r="H59" s="25" t="s">
        <v>222</v>
      </c>
      <c r="I59" s="718" t="s">
        <v>276</v>
      </c>
      <c r="J59" s="719"/>
      <c r="K59" s="720"/>
      <c r="L59" s="44"/>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x14ac:dyDescent="0.25">
      <c r="A60" s="1"/>
      <c r="B60" s="43"/>
      <c r="C60" s="400" t="s">
        <v>810</v>
      </c>
      <c r="D60" s="718" t="s">
        <v>815</v>
      </c>
      <c r="E60" s="719"/>
      <c r="F60" s="720"/>
      <c r="G60" s="41"/>
      <c r="H60" s="25" t="s">
        <v>223</v>
      </c>
      <c r="I60" s="718" t="s">
        <v>277</v>
      </c>
      <c r="J60" s="719"/>
      <c r="K60" s="720"/>
      <c r="L60" s="44"/>
    </row>
    <row r="61" spans="1:54" ht="54" customHeight="1" x14ac:dyDescent="0.25">
      <c r="A61" s="1"/>
      <c r="B61" s="38"/>
      <c r="C61" s="400" t="s">
        <v>811</v>
      </c>
      <c r="D61" s="718" t="s">
        <v>816</v>
      </c>
      <c r="E61" s="719"/>
      <c r="F61" s="720"/>
      <c r="G61" s="41"/>
      <c r="H61" s="25" t="s">
        <v>224</v>
      </c>
      <c r="I61" s="718" t="s">
        <v>278</v>
      </c>
      <c r="J61" s="719"/>
      <c r="K61" s="720"/>
      <c r="L61" s="39"/>
    </row>
    <row r="62" spans="1:54" ht="61.5" customHeight="1" thickBot="1" x14ac:dyDescent="0.3">
      <c r="A62" s="1"/>
      <c r="B62" s="38"/>
      <c r="C62" s="400" t="s">
        <v>812</v>
      </c>
      <c r="D62" s="718" t="s">
        <v>817</v>
      </c>
      <c r="E62" s="719"/>
      <c r="F62" s="720"/>
      <c r="G62" s="41"/>
      <c r="H62" s="26" t="s">
        <v>225</v>
      </c>
      <c r="I62" s="721" t="s">
        <v>279</v>
      </c>
      <c r="J62" s="722"/>
      <c r="K62" s="723"/>
      <c r="L62" s="39"/>
    </row>
    <row r="63" spans="1:54" ht="61.5" customHeight="1" x14ac:dyDescent="0.25">
      <c r="A63" s="1"/>
      <c r="B63" s="38"/>
      <c r="C63" s="401" t="s">
        <v>818</v>
      </c>
      <c r="D63" s="718" t="s">
        <v>820</v>
      </c>
      <c r="E63" s="719"/>
      <c r="F63" s="720"/>
      <c r="G63" s="38"/>
      <c r="H63" s="142"/>
      <c r="I63" s="384"/>
      <c r="J63" s="384"/>
      <c r="K63" s="384"/>
      <c r="L63" s="39"/>
    </row>
    <row r="64" spans="1:54" ht="61.5" customHeight="1" thickBot="1" x14ac:dyDescent="0.3">
      <c r="A64" s="1"/>
      <c r="B64" s="363"/>
      <c r="C64" s="402" t="s">
        <v>819</v>
      </c>
      <c r="D64" s="721" t="s">
        <v>821</v>
      </c>
      <c r="E64" s="722"/>
      <c r="F64" s="723"/>
      <c r="G64" s="38"/>
      <c r="H64" s="142"/>
      <c r="I64" s="384"/>
      <c r="J64" s="384"/>
      <c r="K64" s="384"/>
      <c r="L64" s="39"/>
    </row>
    <row r="65" spans="1:12" ht="15.75" thickBot="1" x14ac:dyDescent="0.3">
      <c r="A65" s="1"/>
      <c r="B65" s="48"/>
      <c r="C65" s="49"/>
      <c r="D65" s="50"/>
      <c r="E65" s="50"/>
      <c r="F65" s="50"/>
      <c r="G65" s="50"/>
      <c r="H65" s="50"/>
      <c r="I65" s="50"/>
      <c r="J65" s="99"/>
      <c r="K65" s="99"/>
      <c r="L65" s="51"/>
    </row>
    <row r="66" spans="1:12" ht="49.9" customHeight="1" x14ac:dyDescent="0.25">
      <c r="A66" s="1"/>
      <c r="C66"/>
    </row>
    <row r="67" spans="1:12" ht="49.9" customHeight="1" x14ac:dyDescent="0.25">
      <c r="A67" s="1"/>
      <c r="C67"/>
    </row>
    <row r="68" spans="1:12" ht="49.5" customHeight="1" x14ac:dyDescent="0.25">
      <c r="A68" s="1"/>
      <c r="C68"/>
    </row>
    <row r="69" spans="1:12" ht="49.9" customHeight="1" x14ac:dyDescent="0.25">
      <c r="A69" s="1"/>
      <c r="C69"/>
    </row>
    <row r="70" spans="1:12" ht="49.9" customHeight="1" x14ac:dyDescent="0.25">
      <c r="A70" s="1"/>
      <c r="C70"/>
    </row>
    <row r="71" spans="1:12" ht="49.9" customHeight="1" x14ac:dyDescent="0.25">
      <c r="A71" s="1"/>
      <c r="C71"/>
    </row>
    <row r="72" spans="1:12" x14ac:dyDescent="0.25">
      <c r="A72" s="1"/>
      <c r="C72"/>
    </row>
    <row r="73" spans="1:12" x14ac:dyDescent="0.25">
      <c r="A73" s="1"/>
      <c r="C73"/>
    </row>
    <row r="74" spans="1:12" x14ac:dyDescent="0.25">
      <c r="A74" s="1"/>
      <c r="C74"/>
    </row>
    <row r="75" spans="1:12" x14ac:dyDescent="0.25">
      <c r="C75"/>
    </row>
    <row r="76" spans="1:12" x14ac:dyDescent="0.25">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sheetData>
  <mergeCells count="72">
    <mergeCell ref="C3:K3"/>
    <mergeCell ref="C4:K4"/>
    <mergeCell ref="C18:J18"/>
    <mergeCell ref="D8:E8"/>
    <mergeCell ref="D10:E10"/>
    <mergeCell ref="D11:E11"/>
    <mergeCell ref="D7:E7"/>
    <mergeCell ref="H7:I7"/>
    <mergeCell ref="H11:I11"/>
    <mergeCell ref="H10:I10"/>
    <mergeCell ref="H8:I8"/>
    <mergeCell ref="E15:J15"/>
    <mergeCell ref="E16:J16"/>
    <mergeCell ref="D14:K14"/>
    <mergeCell ref="F7:G7"/>
    <mergeCell ref="F8:G8"/>
    <mergeCell ref="F27:G27"/>
    <mergeCell ref="F25:G25"/>
    <mergeCell ref="F28:G28"/>
    <mergeCell ref="C34:J34"/>
    <mergeCell ref="D35:K42"/>
    <mergeCell ref="D25:E25"/>
    <mergeCell ref="D27:E27"/>
    <mergeCell ref="I62:K62"/>
    <mergeCell ref="H47:I47"/>
    <mergeCell ref="I57:K57"/>
    <mergeCell ref="I58:K58"/>
    <mergeCell ref="I59:K59"/>
    <mergeCell ref="I60:K60"/>
    <mergeCell ref="I61:K61"/>
    <mergeCell ref="E52:J52"/>
    <mergeCell ref="D47:E47"/>
    <mergeCell ref="H48:I48"/>
    <mergeCell ref="E51:J51"/>
    <mergeCell ref="C54:E54"/>
    <mergeCell ref="F48:G48"/>
    <mergeCell ref="D45:E45"/>
    <mergeCell ref="D48:E48"/>
    <mergeCell ref="H45:I45"/>
    <mergeCell ref="E31:J31"/>
    <mergeCell ref="E32:J32"/>
    <mergeCell ref="D46:E46"/>
    <mergeCell ref="H46:I46"/>
    <mergeCell ref="F45:G45"/>
    <mergeCell ref="D63:F63"/>
    <mergeCell ref="D64:F64"/>
    <mergeCell ref="C5:K5"/>
    <mergeCell ref="D58:F58"/>
    <mergeCell ref="D59:F59"/>
    <mergeCell ref="D60:F60"/>
    <mergeCell ref="D61:F61"/>
    <mergeCell ref="D62:F62"/>
    <mergeCell ref="D28:E28"/>
    <mergeCell ref="H25:I25"/>
    <mergeCell ref="H27:I27"/>
    <mergeCell ref="H28:I28"/>
    <mergeCell ref="D57:F57"/>
    <mergeCell ref="C46:C49"/>
    <mergeCell ref="F46:G46"/>
    <mergeCell ref="F47:G47"/>
    <mergeCell ref="D9:E9"/>
    <mergeCell ref="H9:I9"/>
    <mergeCell ref="F9:G9"/>
    <mergeCell ref="D26:E26"/>
    <mergeCell ref="F26:G26"/>
    <mergeCell ref="H26:I26"/>
    <mergeCell ref="F10:G10"/>
    <mergeCell ref="F11:G11"/>
    <mergeCell ref="F24:G24"/>
    <mergeCell ref="D19:K22"/>
    <mergeCell ref="D24:E24"/>
    <mergeCell ref="H24:I24"/>
  </mergeCells>
  <dataValidations count="6">
    <dataValidation type="list" allowBlank="1" showInputMessage="1" showErrorMessage="1" sqref="F27:G28 F10:G11 F47:G48">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dataValidation allowBlank="1" showInputMessage="1" showErrorMessage="1" prompt="Refers to the progress expected to be reached at project finalization. " sqref="H7:I7 H24:I24 H45:I45"/>
    <dataValidation allowBlank="1" showInputMessage="1" showErrorMessage="1" prompt="Please use the drop-down menu to fill this section" sqref="F7:G7 F24:G24 F45:G45"/>
    <dataValidation allowBlank="1" showInputMessage="1" showErrorMessage="1" prompt="Report the project components/outcomes as in the project document " sqref="D7:E7 D24:E24 D45:E45"/>
    <dataValidation type="list" allowBlank="1" showInputMessage="1" showErrorMessage="1" prompt="Please use drop down menu to enter data " sqref="F46:G46 G8 F8:F9 F25:F26 G25">
      <formula1>"Outcome 1, Outcome 2, Outcome 3, Outcome 4, Outcome 5, Outcome 6, Outcome 7, Outcome 8"</formula1>
    </dataValidation>
  </dataValidations>
  <hyperlinks>
    <hyperlink ref="E16" r:id="rId1"/>
    <hyperlink ref="E32" r:id="rId2"/>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topLeftCell="A25" workbookViewId="0">
      <selection activeCell="F53" sqref="F53"/>
    </sheetView>
  </sheetViews>
  <sheetFormatPr defaultColWidth="8.7109375" defaultRowHeight="15" x14ac:dyDescent="0.25"/>
  <cols>
    <col min="1" max="1" width="1.42578125" customWidth="1"/>
    <col min="2" max="2" width="1.7109375" customWidth="1"/>
    <col min="3" max="3" width="9.7109375" customWidth="1"/>
    <col min="4" max="4" width="11.42578125" hidden="1" customWidth="1"/>
    <col min="5" max="5" width="61.7109375" customWidth="1"/>
    <col min="6" max="6" width="30.5703125" customWidth="1"/>
    <col min="7" max="7" width="28.28515625" customWidth="1"/>
    <col min="8" max="8" width="47.28515625" customWidth="1"/>
    <col min="9" max="9" width="8.5703125" customWidth="1"/>
    <col min="10" max="10" width="1.7109375" customWidth="1"/>
  </cols>
  <sheetData>
    <row r="1" spans="2:9" ht="15.75" thickBot="1" x14ac:dyDescent="0.3"/>
    <row r="2" spans="2:9" ht="15.75" thickBot="1" x14ac:dyDescent="0.3">
      <c r="B2" s="34"/>
      <c r="C2" s="35"/>
      <c r="D2" s="36"/>
      <c r="E2" s="36"/>
      <c r="F2" s="36"/>
      <c r="G2" s="36"/>
      <c r="H2" s="36"/>
      <c r="I2" s="37"/>
    </row>
    <row r="3" spans="2:9" ht="21" thickBot="1" x14ac:dyDescent="0.35">
      <c r="B3" s="83"/>
      <c r="C3" s="564" t="s">
        <v>235</v>
      </c>
      <c r="D3" s="745"/>
      <c r="E3" s="745"/>
      <c r="F3" s="745"/>
      <c r="G3" s="745"/>
      <c r="H3" s="746"/>
      <c r="I3" s="85"/>
    </row>
    <row r="4" spans="2:9" x14ac:dyDescent="0.25">
      <c r="B4" s="38"/>
      <c r="C4" s="747" t="s">
        <v>236</v>
      </c>
      <c r="D4" s="747"/>
      <c r="E4" s="747"/>
      <c r="F4" s="747"/>
      <c r="G4" s="747"/>
      <c r="H4" s="747"/>
      <c r="I4" s="39"/>
    </row>
    <row r="5" spans="2:9" x14ac:dyDescent="0.25">
      <c r="B5" s="38"/>
      <c r="C5" s="724"/>
      <c r="D5" s="724"/>
      <c r="E5" s="724"/>
      <c r="F5" s="724"/>
      <c r="G5" s="724"/>
      <c r="H5" s="724"/>
      <c r="I5" s="39"/>
    </row>
    <row r="6" spans="2:9" ht="46.15" customHeight="1" thickBot="1" x14ac:dyDescent="0.3">
      <c r="B6" s="38"/>
      <c r="C6" s="752" t="s">
        <v>237</v>
      </c>
      <c r="D6" s="752"/>
      <c r="E6" s="41"/>
      <c r="F6" s="41"/>
      <c r="G6" s="41"/>
      <c r="H6" s="41"/>
      <c r="I6" s="39"/>
    </row>
    <row r="7" spans="2:9" ht="30" customHeight="1" thickBot="1" x14ac:dyDescent="0.3">
      <c r="B7" s="38"/>
      <c r="C7" s="493" t="s">
        <v>234</v>
      </c>
      <c r="D7" s="748" t="s">
        <v>233</v>
      </c>
      <c r="E7" s="749"/>
      <c r="F7" s="494" t="s">
        <v>232</v>
      </c>
      <c r="G7" s="495" t="s">
        <v>261</v>
      </c>
      <c r="H7" s="494" t="s">
        <v>267</v>
      </c>
      <c r="I7" s="39"/>
    </row>
    <row r="8" spans="2:9" ht="60" customHeight="1" x14ac:dyDescent="0.25">
      <c r="B8" s="43"/>
      <c r="C8" s="458" t="s">
        <v>844</v>
      </c>
      <c r="D8" s="750" t="s">
        <v>1009</v>
      </c>
      <c r="E8" s="751"/>
      <c r="F8" s="459" t="s">
        <v>1016</v>
      </c>
      <c r="G8" s="459" t="s">
        <v>1017</v>
      </c>
      <c r="H8" s="768" t="s">
        <v>1008</v>
      </c>
      <c r="I8" s="44"/>
    </row>
    <row r="9" spans="2:9" ht="29.25" customHeight="1" x14ac:dyDescent="0.25">
      <c r="B9" s="43"/>
      <c r="C9" s="460" t="s">
        <v>844</v>
      </c>
      <c r="D9" s="753" t="s">
        <v>1010</v>
      </c>
      <c r="E9" s="754"/>
      <c r="F9" s="461" t="s">
        <v>1015</v>
      </c>
      <c r="G9" s="461" t="s">
        <v>1018</v>
      </c>
      <c r="H9" s="769"/>
      <c r="I9" s="44"/>
    </row>
    <row r="10" spans="2:9" ht="90" x14ac:dyDescent="0.25">
      <c r="B10" s="43"/>
      <c r="C10" s="460" t="s">
        <v>844</v>
      </c>
      <c r="D10" s="755" t="s">
        <v>1011</v>
      </c>
      <c r="E10" s="756"/>
      <c r="F10" s="461" t="s">
        <v>1014</v>
      </c>
      <c r="G10" s="461" t="s">
        <v>1019</v>
      </c>
      <c r="H10" s="769"/>
      <c r="I10" s="44"/>
    </row>
    <row r="11" spans="2:9" ht="72" customHeight="1" x14ac:dyDescent="0.25">
      <c r="B11" s="43"/>
      <c r="C11" s="460" t="s">
        <v>844</v>
      </c>
      <c r="D11" s="755" t="s">
        <v>1012</v>
      </c>
      <c r="E11" s="756"/>
      <c r="F11" s="461" t="s">
        <v>1013</v>
      </c>
      <c r="G11" s="527" t="s">
        <v>1020</v>
      </c>
      <c r="H11" s="770"/>
      <c r="I11" s="44"/>
    </row>
    <row r="12" spans="2:9" ht="30" x14ac:dyDescent="0.25">
      <c r="B12" s="43"/>
      <c r="C12" s="460" t="s">
        <v>844</v>
      </c>
      <c r="D12" s="755" t="s">
        <v>1021</v>
      </c>
      <c r="E12" s="756"/>
      <c r="F12" s="461" t="s">
        <v>1025</v>
      </c>
      <c r="G12" s="461" t="s">
        <v>1026</v>
      </c>
      <c r="H12" s="461" t="s">
        <v>1027</v>
      </c>
      <c r="I12" s="44"/>
    </row>
    <row r="13" spans="2:9" ht="70.5" customHeight="1" x14ac:dyDescent="0.25">
      <c r="B13" s="43"/>
      <c r="C13" s="460" t="s">
        <v>844</v>
      </c>
      <c r="D13" s="755" t="s">
        <v>1022</v>
      </c>
      <c r="E13" s="756"/>
      <c r="F13" s="461" t="s">
        <v>1029</v>
      </c>
      <c r="G13" s="461" t="s">
        <v>1032</v>
      </c>
      <c r="H13" s="771" t="s">
        <v>1028</v>
      </c>
      <c r="I13" s="44"/>
    </row>
    <row r="14" spans="2:9" ht="60" customHeight="1" x14ac:dyDescent="0.25">
      <c r="B14" s="43"/>
      <c r="C14" s="460" t="s">
        <v>844</v>
      </c>
      <c r="D14" s="755" t="s">
        <v>1023</v>
      </c>
      <c r="E14" s="756"/>
      <c r="F14" s="461" t="s">
        <v>1030</v>
      </c>
      <c r="G14" s="461" t="s">
        <v>1034</v>
      </c>
      <c r="H14" s="769"/>
      <c r="I14" s="44"/>
    </row>
    <row r="15" spans="2:9" ht="30" x14ac:dyDescent="0.25">
      <c r="B15" s="43"/>
      <c r="C15" s="460" t="s">
        <v>844</v>
      </c>
      <c r="D15" s="755" t="s">
        <v>1024</v>
      </c>
      <c r="E15" s="756"/>
      <c r="F15" s="461" t="s">
        <v>1031</v>
      </c>
      <c r="G15" s="461" t="s">
        <v>1033</v>
      </c>
      <c r="H15" s="769"/>
      <c r="I15" s="44"/>
    </row>
    <row r="16" spans="2:9" ht="63.75" customHeight="1" x14ac:dyDescent="0.25">
      <c r="B16" s="43"/>
      <c r="C16" s="460" t="s">
        <v>844</v>
      </c>
      <c r="D16" s="462"/>
      <c r="E16" s="463" t="s">
        <v>1035</v>
      </c>
      <c r="F16" s="461" t="s">
        <v>1031</v>
      </c>
      <c r="G16" s="470" t="s">
        <v>1037</v>
      </c>
      <c r="H16" s="769"/>
      <c r="I16" s="44"/>
    </row>
    <row r="17" spans="2:9" ht="60.75" customHeight="1" x14ac:dyDescent="0.25">
      <c r="B17" s="43"/>
      <c r="C17" s="460" t="s">
        <v>844</v>
      </c>
      <c r="D17" s="755" t="s">
        <v>1036</v>
      </c>
      <c r="E17" s="756"/>
      <c r="F17" s="461" t="s">
        <v>1031</v>
      </c>
      <c r="G17" s="525" t="s">
        <v>1038</v>
      </c>
      <c r="H17" s="769"/>
      <c r="I17" s="44"/>
    </row>
    <row r="18" spans="2:9" ht="46.5" customHeight="1" x14ac:dyDescent="0.25">
      <c r="B18" s="43"/>
      <c r="C18" s="460" t="s">
        <v>844</v>
      </c>
      <c r="D18" s="755" t="s">
        <v>1039</v>
      </c>
      <c r="E18" s="756"/>
      <c r="F18" s="461" t="s">
        <v>1040</v>
      </c>
      <c r="G18" s="461" t="s">
        <v>1047</v>
      </c>
      <c r="H18" s="769"/>
      <c r="I18" s="44"/>
    </row>
    <row r="19" spans="2:9" ht="80.25" customHeight="1" x14ac:dyDescent="0.25">
      <c r="B19" s="43"/>
      <c r="C19" s="460" t="s">
        <v>844</v>
      </c>
      <c r="D19" s="462"/>
      <c r="E19" s="529" t="s">
        <v>1041</v>
      </c>
      <c r="F19" s="461" t="s">
        <v>1046</v>
      </c>
      <c r="G19" s="461" t="s">
        <v>1048</v>
      </c>
      <c r="H19" s="769"/>
      <c r="I19" s="44"/>
    </row>
    <row r="20" spans="2:9" s="446" customFormat="1" ht="30" x14ac:dyDescent="0.25">
      <c r="B20" s="444"/>
      <c r="C20" s="465" t="s">
        <v>844</v>
      </c>
      <c r="D20" s="757" t="s">
        <v>1042</v>
      </c>
      <c r="E20" s="758"/>
      <c r="F20" s="468" t="s">
        <v>1045</v>
      </c>
      <c r="G20" s="468" t="s">
        <v>1049</v>
      </c>
      <c r="H20" s="769"/>
      <c r="I20" s="445"/>
    </row>
    <row r="21" spans="2:9" s="449" customFormat="1" ht="60" x14ac:dyDescent="0.25">
      <c r="B21" s="447"/>
      <c r="C21" s="465" t="s">
        <v>844</v>
      </c>
      <c r="D21" s="466"/>
      <c r="E21" s="467" t="s">
        <v>1043</v>
      </c>
      <c r="F21" s="468" t="s">
        <v>1044</v>
      </c>
      <c r="G21" s="468" t="s">
        <v>1050</v>
      </c>
      <c r="H21" s="770"/>
      <c r="I21" s="448"/>
    </row>
    <row r="22" spans="2:9" ht="45" x14ac:dyDescent="0.25">
      <c r="B22" s="43"/>
      <c r="C22" s="460" t="s">
        <v>844</v>
      </c>
      <c r="D22" s="755" t="s">
        <v>1051</v>
      </c>
      <c r="E22" s="756"/>
      <c r="F22" s="469" t="s">
        <v>1056</v>
      </c>
      <c r="G22" s="461" t="s">
        <v>1058</v>
      </c>
      <c r="H22" s="763" t="s">
        <v>1002</v>
      </c>
      <c r="I22" s="44"/>
    </row>
    <row r="23" spans="2:9" ht="30" x14ac:dyDescent="0.25">
      <c r="B23" s="43"/>
      <c r="C23" s="460" t="s">
        <v>844</v>
      </c>
      <c r="D23" s="755" t="s">
        <v>1052</v>
      </c>
      <c r="E23" s="756"/>
      <c r="F23" s="528" t="s">
        <v>1057</v>
      </c>
      <c r="G23" s="470" t="s">
        <v>1059</v>
      </c>
      <c r="H23" s="764"/>
      <c r="I23" s="44"/>
    </row>
    <row r="24" spans="2:9" ht="75" x14ac:dyDescent="0.25">
      <c r="B24" s="43"/>
      <c r="C24" s="460" t="s">
        <v>844</v>
      </c>
      <c r="D24" s="462"/>
      <c r="E24" s="463" t="s">
        <v>1001</v>
      </c>
      <c r="F24" s="461" t="s">
        <v>1055</v>
      </c>
      <c r="G24" s="472" t="s">
        <v>1060</v>
      </c>
      <c r="H24" s="764"/>
      <c r="I24" s="44"/>
    </row>
    <row r="25" spans="2:9" ht="30" x14ac:dyDescent="0.25">
      <c r="B25" s="43"/>
      <c r="C25" s="460" t="s">
        <v>844</v>
      </c>
      <c r="D25" s="755" t="s">
        <v>1053</v>
      </c>
      <c r="E25" s="756"/>
      <c r="F25" s="469" t="s">
        <v>1061</v>
      </c>
      <c r="G25" s="461" t="s">
        <v>1062</v>
      </c>
      <c r="H25" s="764"/>
      <c r="I25" s="44"/>
    </row>
    <row r="26" spans="2:9" ht="45" x14ac:dyDescent="0.25">
      <c r="B26" s="43"/>
      <c r="C26" s="460" t="s">
        <v>844</v>
      </c>
      <c r="D26" s="755" t="s">
        <v>843</v>
      </c>
      <c r="E26" s="756"/>
      <c r="F26" s="461" t="s">
        <v>1054</v>
      </c>
      <c r="G26" s="461" t="s">
        <v>1063</v>
      </c>
      <c r="H26" s="765"/>
      <c r="I26" s="44"/>
    </row>
    <row r="27" spans="2:9" ht="204" customHeight="1" x14ac:dyDescent="0.25">
      <c r="B27" s="43"/>
      <c r="C27" s="460" t="s">
        <v>844</v>
      </c>
      <c r="D27" s="759" t="s">
        <v>1074</v>
      </c>
      <c r="E27" s="760"/>
      <c r="F27" s="461" t="s">
        <v>1075</v>
      </c>
      <c r="G27" s="461" t="s">
        <v>1076</v>
      </c>
      <c r="H27" s="766" t="s">
        <v>1095</v>
      </c>
      <c r="I27" s="44"/>
    </row>
    <row r="28" spans="2:9" ht="48" customHeight="1" x14ac:dyDescent="0.25">
      <c r="B28" s="43"/>
      <c r="C28" s="460" t="s">
        <v>844</v>
      </c>
      <c r="D28" s="518"/>
      <c r="E28" s="519" t="s">
        <v>1067</v>
      </c>
      <c r="F28" s="461" t="s">
        <v>1066</v>
      </c>
      <c r="G28" s="461" t="s">
        <v>1092</v>
      </c>
      <c r="H28" s="767"/>
      <c r="I28" s="44"/>
    </row>
    <row r="29" spans="2:9" ht="81.75" customHeight="1" x14ac:dyDescent="0.25">
      <c r="B29" s="43"/>
      <c r="C29" s="460" t="s">
        <v>844</v>
      </c>
      <c r="D29" s="518"/>
      <c r="E29" s="519" t="s">
        <v>1068</v>
      </c>
      <c r="F29" s="461" t="s">
        <v>1069</v>
      </c>
      <c r="G29" s="461" t="s">
        <v>1063</v>
      </c>
      <c r="H29" s="767"/>
      <c r="I29" s="44"/>
    </row>
    <row r="30" spans="2:9" ht="50.25" customHeight="1" x14ac:dyDescent="0.25">
      <c r="B30" s="43"/>
      <c r="C30" s="460" t="s">
        <v>844</v>
      </c>
      <c r="D30" s="518"/>
      <c r="E30" s="519" t="s">
        <v>1071</v>
      </c>
      <c r="F30" s="461" t="s">
        <v>1070</v>
      </c>
      <c r="G30" s="461" t="s">
        <v>1063</v>
      </c>
      <c r="H30" s="767"/>
      <c r="I30" s="44"/>
    </row>
    <row r="31" spans="2:9" s="423" customFormat="1" ht="30" x14ac:dyDescent="0.25">
      <c r="B31" s="451"/>
      <c r="C31" s="464" t="s">
        <v>844</v>
      </c>
      <c r="D31" s="755" t="s">
        <v>1064</v>
      </c>
      <c r="E31" s="756"/>
      <c r="F31" s="473" t="s">
        <v>1091</v>
      </c>
      <c r="G31" s="473" t="s">
        <v>1072</v>
      </c>
      <c r="H31" s="767"/>
      <c r="I31" s="452"/>
    </row>
    <row r="32" spans="2:9" ht="60" x14ac:dyDescent="0.25">
      <c r="B32" s="43"/>
      <c r="C32" s="460" t="s">
        <v>844</v>
      </c>
      <c r="D32" s="755" t="s">
        <v>1065</v>
      </c>
      <c r="E32" s="756"/>
      <c r="F32" s="477" t="s">
        <v>1090</v>
      </c>
      <c r="G32" s="477" t="s">
        <v>1073</v>
      </c>
      <c r="H32" s="767"/>
      <c r="I32" s="44"/>
    </row>
    <row r="33" spans="1:11" s="423" customFormat="1" x14ac:dyDescent="0.25">
      <c r="B33" s="451"/>
      <c r="C33" s="464"/>
      <c r="D33" s="761"/>
      <c r="E33" s="762"/>
      <c r="F33" s="461"/>
      <c r="G33" s="528"/>
      <c r="H33" s="542"/>
      <c r="I33" s="452"/>
    </row>
    <row r="34" spans="1:11" s="450" customFormat="1" x14ac:dyDescent="0.25">
      <c r="A34"/>
      <c r="B34" s="457"/>
      <c r="C34" s="464"/>
      <c r="D34" s="755"/>
      <c r="E34" s="756"/>
      <c r="F34" s="474"/>
      <c r="G34" s="541"/>
      <c r="H34" s="542"/>
      <c r="I34" s="452"/>
      <c r="J34"/>
      <c r="K34" s="423"/>
    </row>
    <row r="35" spans="1:11" x14ac:dyDescent="0.25">
      <c r="B35" s="43"/>
      <c r="C35" s="460"/>
      <c r="D35" s="755"/>
      <c r="E35" s="756"/>
      <c r="F35" s="461"/>
      <c r="G35" s="528"/>
      <c r="H35" s="542"/>
      <c r="I35" s="44"/>
    </row>
    <row r="36" spans="1:11" x14ac:dyDescent="0.25">
      <c r="B36" s="43"/>
      <c r="C36" s="460"/>
      <c r="D36" s="755"/>
      <c r="E36" s="756"/>
      <c r="F36" s="468"/>
      <c r="G36" s="528"/>
      <c r="H36" s="470"/>
      <c r="I36" s="44"/>
    </row>
    <row r="37" spans="1:11" x14ac:dyDescent="0.25">
      <c r="B37" s="43"/>
      <c r="C37" s="460"/>
      <c r="D37" s="475"/>
      <c r="E37" s="476"/>
      <c r="F37" s="477"/>
      <c r="G37" s="477"/>
      <c r="H37" s="478"/>
    </row>
    <row r="38" spans="1:11" s="423" customFormat="1" x14ac:dyDescent="0.25">
      <c r="B38" s="451"/>
      <c r="C38" s="464"/>
      <c r="D38" s="479"/>
      <c r="E38" s="480"/>
      <c r="F38" s="481"/>
      <c r="G38" s="477"/>
      <c r="H38" s="477"/>
      <c r="I38" s="452"/>
    </row>
    <row r="39" spans="1:11" x14ac:dyDescent="0.25">
      <c r="B39" s="43"/>
      <c r="C39" s="460"/>
      <c r="D39" s="479"/>
      <c r="E39" s="480"/>
      <c r="F39" s="481"/>
      <c r="G39" s="477"/>
      <c r="H39" s="477"/>
      <c r="I39" s="44"/>
    </row>
    <row r="40" spans="1:11" x14ac:dyDescent="0.25">
      <c r="B40" s="43"/>
      <c r="C40" s="460"/>
      <c r="D40" s="479"/>
      <c r="E40" s="480"/>
      <c r="F40" s="481"/>
      <c r="G40" s="477"/>
      <c r="H40" s="477"/>
      <c r="I40" s="44"/>
    </row>
    <row r="41" spans="1:11" x14ac:dyDescent="0.25">
      <c r="B41" s="43"/>
      <c r="C41" s="460"/>
      <c r="D41" s="479"/>
      <c r="E41" s="482"/>
      <c r="F41" s="483"/>
      <c r="G41" s="477"/>
      <c r="H41" s="477"/>
      <c r="I41" s="44"/>
    </row>
    <row r="42" spans="1:11" x14ac:dyDescent="0.25">
      <c r="B42" s="43"/>
      <c r="C42" s="460"/>
      <c r="D42" s="479"/>
      <c r="E42" s="484"/>
      <c r="F42" s="481"/>
      <c r="G42" s="477"/>
      <c r="H42" s="477"/>
      <c r="I42" s="44"/>
    </row>
    <row r="43" spans="1:11" x14ac:dyDescent="0.25">
      <c r="B43" s="43"/>
      <c r="C43" s="460"/>
      <c r="D43" s="479"/>
      <c r="E43" s="485"/>
      <c r="F43" s="481"/>
      <c r="G43" s="477"/>
      <c r="H43" s="477"/>
      <c r="I43" s="44"/>
    </row>
    <row r="44" spans="1:11" x14ac:dyDescent="0.25">
      <c r="B44" s="43"/>
      <c r="C44" s="460"/>
      <c r="D44" s="479"/>
      <c r="E44" s="485"/>
      <c r="F44" s="481"/>
      <c r="G44" s="477"/>
      <c r="H44" s="477"/>
      <c r="I44" s="44"/>
    </row>
    <row r="45" spans="1:11" x14ac:dyDescent="0.25">
      <c r="B45" s="43"/>
      <c r="C45" s="460"/>
      <c r="D45" s="479"/>
      <c r="E45" s="485"/>
      <c r="F45" s="481"/>
      <c r="G45" s="477"/>
      <c r="H45" s="477"/>
      <c r="I45" s="44"/>
    </row>
    <row r="46" spans="1:11" x14ac:dyDescent="0.25">
      <c r="B46" s="43"/>
      <c r="C46" s="486"/>
      <c r="D46" s="487"/>
      <c r="E46" s="488"/>
      <c r="F46" s="489"/>
      <c r="G46" s="490"/>
      <c r="H46" s="490"/>
      <c r="I46" s="44"/>
    </row>
    <row r="47" spans="1:11" ht="15.75" customHeight="1" thickBot="1" x14ac:dyDescent="0.3">
      <c r="B47" s="43"/>
      <c r="C47" s="491"/>
      <c r="D47" s="743"/>
      <c r="E47" s="744"/>
      <c r="F47" s="492"/>
      <c r="G47" s="492"/>
      <c r="H47" s="492"/>
      <c r="I47" s="44"/>
    </row>
    <row r="48" spans="1:11" ht="15.75" thickBot="1" x14ac:dyDescent="0.3">
      <c r="B48" s="91"/>
      <c r="I48" s="93"/>
    </row>
    <row r="50" spans="3:8" ht="15.75" thickBot="1" x14ac:dyDescent="0.3">
      <c r="C50" s="92"/>
      <c r="D50" s="92"/>
      <c r="E50" s="92"/>
      <c r="F50" s="92"/>
      <c r="G50" s="92"/>
      <c r="H50" s="92"/>
    </row>
  </sheetData>
  <mergeCells count="32">
    <mergeCell ref="H22:H26"/>
    <mergeCell ref="H27:H32"/>
    <mergeCell ref="H8:H11"/>
    <mergeCell ref="D17:E17"/>
    <mergeCell ref="D15:E15"/>
    <mergeCell ref="D14:E14"/>
    <mergeCell ref="D12:E12"/>
    <mergeCell ref="H13:H21"/>
    <mergeCell ref="D11:E11"/>
    <mergeCell ref="D18:E18"/>
    <mergeCell ref="D22:E22"/>
    <mergeCell ref="D33:E33"/>
    <mergeCell ref="D34:E34"/>
    <mergeCell ref="D35:E35"/>
    <mergeCell ref="D23:E23"/>
    <mergeCell ref="D25:E25"/>
    <mergeCell ref="D47:E47"/>
    <mergeCell ref="C3:H3"/>
    <mergeCell ref="C4:H4"/>
    <mergeCell ref="C5:H5"/>
    <mergeCell ref="D7:E7"/>
    <mergeCell ref="D8:E8"/>
    <mergeCell ref="C6:D6"/>
    <mergeCell ref="D9:E9"/>
    <mergeCell ref="D10:E10"/>
    <mergeCell ref="D31:E31"/>
    <mergeCell ref="D20:E20"/>
    <mergeCell ref="D13:E13"/>
    <mergeCell ref="D36:E36"/>
    <mergeCell ref="D26:E26"/>
    <mergeCell ref="D27:E27"/>
    <mergeCell ref="D32:E32"/>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B7" workbookViewId="0">
      <selection activeCell="D9" sqref="D9"/>
    </sheetView>
  </sheetViews>
  <sheetFormatPr defaultColWidth="8.7109375" defaultRowHeight="15" x14ac:dyDescent="0.25"/>
  <cols>
    <col min="1" max="1" width="1.28515625" customWidth="1"/>
    <col min="2" max="2" width="2" customWidth="1"/>
    <col min="3" max="3" width="45.28515625" customWidth="1"/>
    <col min="4" max="4" width="140" customWidth="1"/>
    <col min="5" max="5" width="15.28515625" customWidth="1"/>
    <col min="6" max="6" width="16.28515625" customWidth="1"/>
  </cols>
  <sheetData>
    <row r="1" spans="2:5" ht="15.75" thickBot="1" x14ac:dyDescent="0.3"/>
    <row r="2" spans="2:5" ht="15.75" thickBot="1" x14ac:dyDescent="0.3">
      <c r="B2" s="105"/>
      <c r="C2" s="60"/>
      <c r="D2" s="60"/>
      <c r="E2" s="61"/>
    </row>
    <row r="3" spans="2:5" ht="19.5" thickBot="1" x14ac:dyDescent="0.35">
      <c r="B3" s="106"/>
      <c r="C3" s="774" t="s">
        <v>247</v>
      </c>
      <c r="D3" s="775"/>
      <c r="E3" s="70"/>
    </row>
    <row r="4" spans="2:5" x14ac:dyDescent="0.25">
      <c r="B4" s="106"/>
      <c r="C4" s="107"/>
      <c r="D4" s="107"/>
      <c r="E4" s="70"/>
    </row>
    <row r="5" spans="2:5" ht="15.75" thickBot="1" x14ac:dyDescent="0.3">
      <c r="B5" s="106"/>
      <c r="C5" s="108" t="s">
        <v>282</v>
      </c>
      <c r="D5" s="107"/>
      <c r="E5" s="70"/>
    </row>
    <row r="6" spans="2:5" ht="15.75" thickBot="1" x14ac:dyDescent="0.3">
      <c r="B6" s="106"/>
      <c r="C6" s="118" t="s">
        <v>248</v>
      </c>
      <c r="D6" s="119" t="s">
        <v>249</v>
      </c>
      <c r="E6" s="70"/>
    </row>
    <row r="7" spans="2:5" ht="30.75" thickBot="1" x14ac:dyDescent="0.3">
      <c r="B7" s="106"/>
      <c r="C7" s="109" t="s">
        <v>286</v>
      </c>
      <c r="D7" s="110" t="s">
        <v>1078</v>
      </c>
      <c r="E7" s="70"/>
    </row>
    <row r="8" spans="2:5" ht="45.75" thickBot="1" x14ac:dyDescent="0.3">
      <c r="B8" s="106"/>
      <c r="C8" s="111" t="s">
        <v>287</v>
      </c>
      <c r="D8" s="112" t="s">
        <v>923</v>
      </c>
      <c r="E8" s="70"/>
    </row>
    <row r="9" spans="2:5" ht="45.75" thickBot="1" x14ac:dyDescent="0.3">
      <c r="B9" s="106"/>
      <c r="C9" s="405" t="s">
        <v>765</v>
      </c>
      <c r="D9" s="114" t="s">
        <v>924</v>
      </c>
      <c r="E9" s="70"/>
    </row>
    <row r="10" spans="2:5" ht="45.75" thickBot="1" x14ac:dyDescent="0.3">
      <c r="B10" s="106"/>
      <c r="C10" s="360" t="s">
        <v>758</v>
      </c>
      <c r="D10" s="110" t="s">
        <v>870</v>
      </c>
      <c r="E10" s="70"/>
    </row>
    <row r="11" spans="2:5" ht="135.75" thickBot="1" x14ac:dyDescent="0.3">
      <c r="B11" s="106"/>
      <c r="C11" s="109" t="s">
        <v>759</v>
      </c>
      <c r="D11" s="110" t="s">
        <v>1077</v>
      </c>
      <c r="E11" s="70"/>
    </row>
    <row r="12" spans="2:5" ht="40.15" customHeight="1" x14ac:dyDescent="0.25">
      <c r="B12" s="106"/>
      <c r="C12" s="773" t="s">
        <v>766</v>
      </c>
      <c r="D12" s="773"/>
      <c r="E12" s="70"/>
    </row>
    <row r="13" spans="2:5" x14ac:dyDescent="0.25">
      <c r="B13" s="106"/>
      <c r="C13" s="107"/>
      <c r="D13" s="107"/>
      <c r="E13" s="70"/>
    </row>
    <row r="14" spans="2:5" ht="15.75" thickBot="1" x14ac:dyDescent="0.3">
      <c r="B14" s="106"/>
      <c r="C14" s="776" t="s">
        <v>283</v>
      </c>
      <c r="D14" s="776"/>
      <c r="E14" s="70"/>
    </row>
    <row r="15" spans="2:5" ht="15.75" thickBot="1" x14ac:dyDescent="0.3">
      <c r="B15" s="106"/>
      <c r="C15" s="120" t="s">
        <v>250</v>
      </c>
      <c r="D15" s="120" t="s">
        <v>249</v>
      </c>
      <c r="E15" s="70"/>
    </row>
    <row r="16" spans="2:5" ht="15.75" thickBot="1" x14ac:dyDescent="0.3">
      <c r="B16" s="106"/>
      <c r="C16" s="772" t="s">
        <v>284</v>
      </c>
      <c r="D16" s="772"/>
      <c r="E16" s="70"/>
    </row>
    <row r="17" spans="2:5" ht="75.75" thickBot="1" x14ac:dyDescent="0.3">
      <c r="B17" s="106"/>
      <c r="C17" s="113" t="s">
        <v>288</v>
      </c>
      <c r="D17" s="418"/>
      <c r="E17" s="70"/>
    </row>
    <row r="18" spans="2:5" ht="60.75" thickBot="1" x14ac:dyDescent="0.3">
      <c r="B18" s="106"/>
      <c r="C18" s="113" t="s">
        <v>289</v>
      </c>
      <c r="D18" s="113"/>
      <c r="E18" s="70"/>
    </row>
    <row r="19" spans="2:5" ht="15.75" thickBot="1" x14ac:dyDescent="0.3">
      <c r="B19" s="106"/>
      <c r="C19" s="777" t="s">
        <v>656</v>
      </c>
      <c r="D19" s="777"/>
      <c r="E19" s="70"/>
    </row>
    <row r="20" spans="2:5" ht="75.75" customHeight="1" thickBot="1" x14ac:dyDescent="0.3">
      <c r="B20" s="106"/>
      <c r="C20" s="419" t="s">
        <v>654</v>
      </c>
      <c r="D20" s="116"/>
      <c r="E20" s="70"/>
    </row>
    <row r="21" spans="2:5" ht="120.75" customHeight="1" thickBot="1" x14ac:dyDescent="0.3">
      <c r="B21" s="106"/>
      <c r="C21" s="242" t="s">
        <v>655</v>
      </c>
      <c r="D21" s="241"/>
      <c r="E21" s="70"/>
    </row>
    <row r="22" spans="2:5" ht="15.75" thickBot="1" x14ac:dyDescent="0.3">
      <c r="B22" s="106"/>
      <c r="C22" s="772" t="s">
        <v>285</v>
      </c>
      <c r="D22" s="772"/>
      <c r="E22" s="70"/>
    </row>
    <row r="23" spans="2:5" ht="75.75" thickBot="1" x14ac:dyDescent="0.3">
      <c r="B23" s="106"/>
      <c r="C23" s="421" t="s">
        <v>290</v>
      </c>
      <c r="D23" s="418"/>
      <c r="E23" s="70"/>
    </row>
    <row r="24" spans="2:5" ht="60.75" thickBot="1" x14ac:dyDescent="0.3">
      <c r="B24" s="106"/>
      <c r="C24" s="420" t="s">
        <v>281</v>
      </c>
      <c r="D24" s="418" t="s">
        <v>925</v>
      </c>
      <c r="E24" s="70"/>
    </row>
    <row r="25" spans="2:5" ht="15.75" thickBot="1" x14ac:dyDescent="0.3">
      <c r="B25" s="106"/>
      <c r="C25" s="772" t="s">
        <v>251</v>
      </c>
      <c r="D25" s="772"/>
      <c r="E25" s="70"/>
    </row>
    <row r="26" spans="2:5" ht="30.75" thickBot="1" x14ac:dyDescent="0.3">
      <c r="B26" s="106"/>
      <c r="C26" s="116" t="s">
        <v>252</v>
      </c>
      <c r="D26" s="116"/>
      <c r="E26" s="70"/>
    </row>
    <row r="27" spans="2:5" ht="30.75" thickBot="1" x14ac:dyDescent="0.3">
      <c r="B27" s="106"/>
      <c r="C27" s="116" t="s">
        <v>253</v>
      </c>
      <c r="D27" s="116"/>
      <c r="E27" s="70"/>
    </row>
    <row r="28" spans="2:5" ht="30.75" thickBot="1" x14ac:dyDescent="0.3">
      <c r="B28" s="106"/>
      <c r="C28" s="116" t="s">
        <v>254</v>
      </c>
      <c r="D28" s="116"/>
      <c r="E28" s="70"/>
    </row>
    <row r="29" spans="2:5" ht="15.75" thickBot="1" x14ac:dyDescent="0.3">
      <c r="B29" s="106"/>
      <c r="C29" s="772" t="s">
        <v>255</v>
      </c>
      <c r="D29" s="772"/>
      <c r="E29" s="70"/>
    </row>
    <row r="30" spans="2:5" ht="60.75" thickBot="1" x14ac:dyDescent="0.3">
      <c r="B30" s="106"/>
      <c r="C30" s="420" t="s">
        <v>291</v>
      </c>
      <c r="D30" s="422"/>
      <c r="E30" s="70"/>
    </row>
    <row r="31" spans="2:5" ht="45.75" thickBot="1" x14ac:dyDescent="0.3">
      <c r="B31" s="106"/>
      <c r="C31" s="242" t="s">
        <v>760</v>
      </c>
      <c r="D31" s="422"/>
      <c r="E31" s="70"/>
    </row>
    <row r="32" spans="2:5" ht="75.75" thickBot="1" x14ac:dyDescent="0.3">
      <c r="B32" s="106"/>
      <c r="C32" s="419" t="s">
        <v>761</v>
      </c>
      <c r="D32" s="418"/>
      <c r="E32" s="70"/>
    </row>
    <row r="33" spans="2:5" ht="30.75" thickBot="1" x14ac:dyDescent="0.3">
      <c r="B33" s="106"/>
      <c r="C33" s="421" t="s">
        <v>292</v>
      </c>
      <c r="D33" s="418"/>
      <c r="E33" s="70"/>
    </row>
    <row r="34" spans="2:5" ht="75.75" thickBot="1" x14ac:dyDescent="0.3">
      <c r="B34" s="106"/>
      <c r="C34" s="113" t="s">
        <v>256</v>
      </c>
      <c r="D34" s="113"/>
      <c r="E34" s="70"/>
    </row>
    <row r="35" spans="2:5" ht="45.75" thickBot="1" x14ac:dyDescent="0.3">
      <c r="B35" s="106"/>
      <c r="C35" s="113" t="s">
        <v>293</v>
      </c>
      <c r="D35" s="421"/>
      <c r="E35" s="70"/>
    </row>
    <row r="36" spans="2:5" ht="15.75" thickBot="1" x14ac:dyDescent="0.3">
      <c r="B36" s="106"/>
      <c r="C36" s="772" t="s">
        <v>762</v>
      </c>
      <c r="D36" s="772"/>
      <c r="E36" s="70"/>
    </row>
    <row r="37" spans="2:5" ht="30.75" thickBot="1" x14ac:dyDescent="0.3">
      <c r="B37" s="367"/>
      <c r="C37" s="403" t="s">
        <v>763</v>
      </c>
      <c r="D37" s="420"/>
      <c r="E37" s="367"/>
    </row>
    <row r="38" spans="2:5" ht="15.75" thickBot="1" x14ac:dyDescent="0.3">
      <c r="B38" s="106"/>
      <c r="C38" s="772" t="s">
        <v>764</v>
      </c>
      <c r="D38" s="772"/>
      <c r="E38" s="70"/>
    </row>
    <row r="39" spans="2:5" ht="45.4" customHeight="1" thickBot="1" x14ac:dyDescent="0.3">
      <c r="B39" s="106"/>
      <c r="C39" s="404" t="s">
        <v>836</v>
      </c>
      <c r="D39" s="115"/>
      <c r="E39" s="70"/>
    </row>
    <row r="40" spans="2:5" ht="30.75" thickBot="1" x14ac:dyDescent="0.3">
      <c r="B40" s="106"/>
      <c r="C40" s="404" t="s">
        <v>835</v>
      </c>
      <c r="D40" s="388"/>
      <c r="E40" s="70"/>
    </row>
    <row r="41" spans="2:5" ht="15.75" thickBot="1" x14ac:dyDescent="0.3">
      <c r="B41" s="143"/>
      <c r="C41" s="117"/>
      <c r="D41" s="117"/>
      <c r="E41" s="144"/>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3162300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4"/>
  <sheetViews>
    <sheetView showGridLines="0" topLeftCell="B72" zoomScale="80" zoomScaleNormal="80" zoomScalePageLayoutView="85" workbookViewId="0">
      <selection activeCell="B73" sqref="B73:B81"/>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30.85546875" customWidth="1"/>
    <col min="8" max="8" width="30" customWidth="1"/>
    <col min="9" max="9" width="26.28515625" customWidth="1"/>
    <col min="10" max="10" width="25.7109375" customWidth="1"/>
    <col min="11" max="11" width="51.28515625"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61" customWidth="1"/>
    <col min="20" max="20" width="27.7109375" customWidth="1"/>
  </cols>
  <sheetData>
    <row r="1" spans="2:19" ht="15.75" thickBot="1" x14ac:dyDescent="0.3"/>
    <row r="2" spans="2:19" ht="26.25" x14ac:dyDescent="0.25">
      <c r="B2" s="87"/>
      <c r="C2" s="795"/>
      <c r="D2" s="795"/>
      <c r="E2" s="795"/>
      <c r="F2" s="795"/>
      <c r="G2" s="795"/>
      <c r="H2" s="81"/>
      <c r="I2" s="81"/>
      <c r="J2" s="81"/>
      <c r="K2" s="81"/>
      <c r="L2" s="81"/>
      <c r="M2" s="81"/>
      <c r="N2" s="81"/>
      <c r="O2" s="81"/>
      <c r="P2" s="81"/>
      <c r="Q2" s="81"/>
      <c r="R2" s="81"/>
      <c r="S2" s="82"/>
    </row>
    <row r="3" spans="2:19" ht="26.25" x14ac:dyDescent="0.25">
      <c r="B3" s="88"/>
      <c r="C3" s="802" t="s">
        <v>270</v>
      </c>
      <c r="D3" s="803"/>
      <c r="E3" s="803"/>
      <c r="F3" s="803"/>
      <c r="G3" s="804"/>
      <c r="H3" s="84"/>
      <c r="I3" s="84"/>
      <c r="J3" s="84"/>
      <c r="K3" s="84"/>
      <c r="L3" s="84"/>
      <c r="M3" s="84"/>
      <c r="N3" s="84"/>
      <c r="O3" s="84"/>
      <c r="P3" s="84"/>
      <c r="Q3" s="84"/>
      <c r="R3" s="84"/>
      <c r="S3" s="86"/>
    </row>
    <row r="4" spans="2:19" ht="26.25" x14ac:dyDescent="0.25">
      <c r="B4" s="88"/>
      <c r="C4" s="89"/>
      <c r="D4" s="89"/>
      <c r="E4" s="89"/>
      <c r="F4" s="89"/>
      <c r="G4" s="89"/>
      <c r="H4" s="84"/>
      <c r="I4" s="84"/>
      <c r="J4" s="84"/>
      <c r="K4" s="84"/>
      <c r="L4" s="84"/>
      <c r="M4" s="84"/>
      <c r="N4" s="84"/>
      <c r="O4" s="84"/>
      <c r="P4" s="84"/>
      <c r="Q4" s="84"/>
      <c r="R4" s="84"/>
      <c r="S4" s="86"/>
    </row>
    <row r="5" spans="2:19" ht="15.75" thickBot="1" x14ac:dyDescent="0.3">
      <c r="B5" s="83"/>
      <c r="C5" s="84"/>
      <c r="D5" s="84"/>
      <c r="E5" s="84"/>
      <c r="F5" s="84"/>
      <c r="G5" s="84"/>
      <c r="H5" s="84"/>
      <c r="I5" s="84"/>
      <c r="J5" s="84"/>
      <c r="K5" s="84"/>
      <c r="L5" s="84"/>
      <c r="M5" s="84"/>
      <c r="N5" s="84"/>
      <c r="O5" s="84"/>
      <c r="P5" s="84"/>
      <c r="Q5" s="84"/>
      <c r="R5" s="84"/>
      <c r="S5" s="86"/>
    </row>
    <row r="6" spans="2:19" ht="34.5" customHeight="1" thickBot="1" x14ac:dyDescent="0.3">
      <c r="B6" s="796" t="s">
        <v>840</v>
      </c>
      <c r="C6" s="797"/>
      <c r="D6" s="797"/>
      <c r="E6" s="797"/>
      <c r="F6" s="797"/>
      <c r="G6" s="797"/>
      <c r="H6" s="233"/>
      <c r="I6" s="233"/>
      <c r="J6" s="233"/>
      <c r="K6" s="233"/>
      <c r="L6" s="233"/>
      <c r="M6" s="233"/>
      <c r="N6" s="233"/>
      <c r="O6" s="233"/>
      <c r="P6" s="233"/>
      <c r="Q6" s="233"/>
      <c r="R6" s="233"/>
      <c r="S6" s="234"/>
    </row>
    <row r="7" spans="2:19" ht="15.75" customHeight="1" x14ac:dyDescent="0.25">
      <c r="B7" s="798" t="s">
        <v>649</v>
      </c>
      <c r="C7" s="799"/>
      <c r="D7" s="799"/>
      <c r="E7" s="799"/>
      <c r="F7" s="799"/>
      <c r="G7" s="799"/>
      <c r="H7" s="233"/>
      <c r="I7" s="233"/>
      <c r="J7" s="233"/>
      <c r="K7" s="233"/>
      <c r="L7" s="233"/>
      <c r="M7" s="233"/>
      <c r="N7" s="233"/>
      <c r="O7" s="233"/>
      <c r="P7" s="233"/>
      <c r="Q7" s="233"/>
      <c r="R7" s="233"/>
      <c r="S7" s="234"/>
    </row>
    <row r="8" spans="2:19" ht="15.75" customHeight="1" thickBot="1" x14ac:dyDescent="0.3">
      <c r="B8" s="800" t="s">
        <v>842</v>
      </c>
      <c r="C8" s="801"/>
      <c r="D8" s="801"/>
      <c r="E8" s="801"/>
      <c r="F8" s="801"/>
      <c r="G8" s="801"/>
      <c r="H8" s="235"/>
      <c r="I8" s="235"/>
      <c r="J8" s="235"/>
      <c r="K8" s="235"/>
      <c r="L8" s="235"/>
      <c r="M8" s="235"/>
      <c r="N8" s="235"/>
      <c r="O8" s="235"/>
      <c r="P8" s="235"/>
      <c r="Q8" s="235"/>
      <c r="R8" s="235"/>
      <c r="S8" s="236"/>
    </row>
    <row r="10" spans="2:19" ht="21" x14ac:dyDescent="0.35">
      <c r="B10" s="882" t="s">
        <v>296</v>
      </c>
      <c r="C10" s="882"/>
    </row>
    <row r="11" spans="2:19" ht="15.75" thickBot="1" x14ac:dyDescent="0.3"/>
    <row r="12" spans="2:19" ht="15" customHeight="1" thickBot="1" x14ac:dyDescent="0.3">
      <c r="B12" s="238" t="s">
        <v>297</v>
      </c>
      <c r="C12" s="145" t="s">
        <v>1087</v>
      </c>
    </row>
    <row r="13" spans="2:19" ht="15.75" customHeight="1" thickBot="1" x14ac:dyDescent="0.3">
      <c r="B13" s="238" t="s">
        <v>263</v>
      </c>
      <c r="C13" s="145" t="s">
        <v>853</v>
      </c>
    </row>
    <row r="14" spans="2:19" ht="15.75" customHeight="1" thickBot="1" x14ac:dyDescent="0.3">
      <c r="B14" s="238" t="s">
        <v>650</v>
      </c>
      <c r="C14" s="145" t="s">
        <v>590</v>
      </c>
    </row>
    <row r="15" spans="2:19" ht="15.75" customHeight="1" thickBot="1" x14ac:dyDescent="0.3">
      <c r="B15" s="238" t="s">
        <v>298</v>
      </c>
      <c r="C15" s="145" t="s">
        <v>645</v>
      </c>
    </row>
    <row r="16" spans="2:19" ht="15.75" thickBot="1" x14ac:dyDescent="0.3">
      <c r="B16" s="238" t="s">
        <v>299</v>
      </c>
      <c r="C16" s="145" t="s">
        <v>593</v>
      </c>
    </row>
    <row r="17" spans="2:19" ht="15.75" thickBot="1" x14ac:dyDescent="0.3">
      <c r="B17" s="238" t="s">
        <v>300</v>
      </c>
      <c r="C17" s="145" t="s">
        <v>481</v>
      </c>
    </row>
    <row r="18" spans="2:19" ht="15.75" thickBot="1" x14ac:dyDescent="0.3"/>
    <row r="19" spans="2:19" ht="15.75" thickBot="1" x14ac:dyDescent="0.3">
      <c r="D19" s="824" t="s">
        <v>301</v>
      </c>
      <c r="E19" s="825"/>
      <c r="F19" s="825"/>
      <c r="G19" s="826"/>
      <c r="H19" s="824" t="s">
        <v>302</v>
      </c>
      <c r="I19" s="825"/>
      <c r="J19" s="825"/>
      <c r="K19" s="826"/>
      <c r="L19" s="824" t="s">
        <v>303</v>
      </c>
      <c r="M19" s="825"/>
      <c r="N19" s="825"/>
      <c r="O19" s="826"/>
      <c r="P19" s="824" t="s">
        <v>304</v>
      </c>
      <c r="Q19" s="825"/>
      <c r="R19" s="825"/>
      <c r="S19" s="826"/>
    </row>
    <row r="20" spans="2:19" ht="45" customHeight="1" thickBot="1" x14ac:dyDescent="0.3">
      <c r="B20" s="817" t="s">
        <v>305</v>
      </c>
      <c r="C20" s="883" t="s">
        <v>306</v>
      </c>
      <c r="D20" s="146"/>
      <c r="E20" s="147" t="s">
        <v>307</v>
      </c>
      <c r="F20" s="148" t="s">
        <v>308</v>
      </c>
      <c r="G20" s="149" t="s">
        <v>309</v>
      </c>
      <c r="H20" s="146"/>
      <c r="I20" s="147" t="s">
        <v>307</v>
      </c>
      <c r="J20" s="148" t="s">
        <v>308</v>
      </c>
      <c r="K20" s="149" t="s">
        <v>309</v>
      </c>
      <c r="L20" s="146"/>
      <c r="M20" s="147" t="s">
        <v>307</v>
      </c>
      <c r="N20" s="148" t="s">
        <v>308</v>
      </c>
      <c r="O20" s="149" t="s">
        <v>309</v>
      </c>
      <c r="P20" s="146"/>
      <c r="Q20" s="147" t="s">
        <v>307</v>
      </c>
      <c r="R20" s="148" t="s">
        <v>308</v>
      </c>
      <c r="S20" s="149" t="s">
        <v>309</v>
      </c>
    </row>
    <row r="21" spans="2:19" ht="40.5" customHeight="1" x14ac:dyDescent="0.25">
      <c r="B21" s="849"/>
      <c r="C21" s="884"/>
      <c r="D21" s="150" t="s">
        <v>310</v>
      </c>
      <c r="E21" s="502">
        <v>0</v>
      </c>
      <c r="F21" s="532">
        <v>0</v>
      </c>
      <c r="G21" s="503">
        <v>0</v>
      </c>
      <c r="H21" s="152" t="s">
        <v>310</v>
      </c>
      <c r="I21" s="533">
        <v>84500</v>
      </c>
      <c r="J21" s="533">
        <v>4500</v>
      </c>
      <c r="K21" s="533">
        <v>80000</v>
      </c>
      <c r="L21" s="150" t="s">
        <v>310</v>
      </c>
      <c r="M21" s="153"/>
      <c r="N21" s="154"/>
      <c r="O21" s="155"/>
      <c r="P21" s="150" t="s">
        <v>310</v>
      </c>
      <c r="Q21" s="499"/>
      <c r="R21" s="501"/>
      <c r="S21" s="500"/>
    </row>
    <row r="22" spans="2:19" ht="39.75" customHeight="1" x14ac:dyDescent="0.25">
      <c r="B22" s="849"/>
      <c r="C22" s="884"/>
      <c r="D22" s="156" t="s">
        <v>311</v>
      </c>
      <c r="E22" s="157">
        <v>0</v>
      </c>
      <c r="F22" s="157">
        <v>0</v>
      </c>
      <c r="G22" s="158">
        <v>0</v>
      </c>
      <c r="H22" s="159" t="s">
        <v>311</v>
      </c>
      <c r="I22" s="160">
        <v>0.5</v>
      </c>
      <c r="J22" s="160">
        <v>0.5</v>
      </c>
      <c r="K22" s="161">
        <v>0.5</v>
      </c>
      <c r="L22" s="156" t="s">
        <v>311</v>
      </c>
      <c r="M22" s="160"/>
      <c r="N22" s="160"/>
      <c r="O22" s="161"/>
      <c r="P22" s="156" t="s">
        <v>311</v>
      </c>
      <c r="Q22" s="160"/>
      <c r="R22" s="160"/>
      <c r="S22" s="161"/>
    </row>
    <row r="23" spans="2:19" ht="37.5" customHeight="1" x14ac:dyDescent="0.25">
      <c r="B23" s="818"/>
      <c r="C23" s="885"/>
      <c r="D23" s="156" t="s">
        <v>312</v>
      </c>
      <c r="E23" s="157">
        <v>0</v>
      </c>
      <c r="F23" s="157">
        <v>0</v>
      </c>
      <c r="G23" s="158">
        <v>0</v>
      </c>
      <c r="H23" s="159" t="s">
        <v>312</v>
      </c>
      <c r="I23" s="160">
        <v>0.3</v>
      </c>
      <c r="J23" s="160">
        <v>0.3</v>
      </c>
      <c r="K23" s="161">
        <v>0.3</v>
      </c>
      <c r="L23" s="156" t="s">
        <v>312</v>
      </c>
      <c r="M23" s="160"/>
      <c r="N23" s="160"/>
      <c r="O23" s="161"/>
      <c r="P23" s="156" t="s">
        <v>312</v>
      </c>
      <c r="Q23" s="160"/>
      <c r="R23" s="160"/>
      <c r="S23" s="161"/>
    </row>
    <row r="24" spans="2:19" ht="14.65" customHeight="1" thickBot="1" x14ac:dyDescent="0.3">
      <c r="B24" s="162"/>
      <c r="C24" s="162"/>
      <c r="Q24" s="163"/>
      <c r="R24" s="163"/>
      <c r="S24" s="163"/>
    </row>
    <row r="25" spans="2:19" ht="30" customHeight="1" thickBot="1" x14ac:dyDescent="0.3">
      <c r="B25" s="162"/>
      <c r="C25" s="162"/>
      <c r="D25" s="824" t="s">
        <v>301</v>
      </c>
      <c r="E25" s="825"/>
      <c r="F25" s="825"/>
      <c r="G25" s="826"/>
      <c r="H25" s="824" t="s">
        <v>302</v>
      </c>
      <c r="I25" s="825"/>
      <c r="J25" s="825"/>
      <c r="K25" s="826"/>
      <c r="L25" s="824" t="s">
        <v>303</v>
      </c>
      <c r="M25" s="825"/>
      <c r="N25" s="825"/>
      <c r="O25" s="826"/>
      <c r="P25" s="824" t="s">
        <v>304</v>
      </c>
      <c r="Q25" s="825"/>
      <c r="R25" s="825"/>
      <c r="S25" s="826"/>
    </row>
    <row r="26" spans="2:19" ht="47.25" customHeight="1" x14ac:dyDescent="0.25">
      <c r="B26" s="817" t="s">
        <v>313</v>
      </c>
      <c r="C26" s="817" t="s">
        <v>314</v>
      </c>
      <c r="D26" s="861" t="s">
        <v>315</v>
      </c>
      <c r="E26" s="862"/>
      <c r="F26" s="164" t="s">
        <v>316</v>
      </c>
      <c r="G26" s="165" t="s">
        <v>317</v>
      </c>
      <c r="H26" s="861" t="s">
        <v>315</v>
      </c>
      <c r="I26" s="862"/>
      <c r="J26" s="164" t="s">
        <v>316</v>
      </c>
      <c r="K26" s="165" t="s">
        <v>317</v>
      </c>
      <c r="L26" s="861" t="s">
        <v>315</v>
      </c>
      <c r="M26" s="862"/>
      <c r="N26" s="164" t="s">
        <v>316</v>
      </c>
      <c r="O26" s="165" t="s">
        <v>317</v>
      </c>
      <c r="P26" s="861" t="s">
        <v>315</v>
      </c>
      <c r="Q26" s="862"/>
      <c r="R26" s="164" t="s">
        <v>316</v>
      </c>
      <c r="S26" s="165" t="s">
        <v>317</v>
      </c>
    </row>
    <row r="27" spans="2:19" ht="51" customHeight="1" x14ac:dyDescent="0.25">
      <c r="B27" s="849"/>
      <c r="C27" s="849"/>
      <c r="D27" s="166" t="s">
        <v>310</v>
      </c>
      <c r="E27" s="530">
        <v>0</v>
      </c>
      <c r="F27" s="869" t="s">
        <v>404</v>
      </c>
      <c r="G27" s="871" t="s">
        <v>516</v>
      </c>
      <c r="H27" s="166" t="s">
        <v>310</v>
      </c>
      <c r="I27" s="531">
        <v>84500</v>
      </c>
      <c r="J27" s="865" t="s">
        <v>404</v>
      </c>
      <c r="K27" s="867" t="s">
        <v>497</v>
      </c>
      <c r="L27" s="166" t="s">
        <v>310</v>
      </c>
      <c r="M27" s="168"/>
      <c r="N27" s="865"/>
      <c r="O27" s="867"/>
      <c r="P27" s="166" t="s">
        <v>310</v>
      </c>
      <c r="Q27" s="531"/>
      <c r="R27" s="865"/>
      <c r="S27" s="867"/>
    </row>
    <row r="28" spans="2:19" ht="51" customHeight="1" x14ac:dyDescent="0.25">
      <c r="B28" s="818"/>
      <c r="C28" s="818"/>
      <c r="D28" s="169" t="s">
        <v>318</v>
      </c>
      <c r="E28" s="170">
        <v>0</v>
      </c>
      <c r="F28" s="870"/>
      <c r="G28" s="872"/>
      <c r="H28" s="169" t="s">
        <v>318</v>
      </c>
      <c r="I28" s="171">
        <v>0.5</v>
      </c>
      <c r="J28" s="866"/>
      <c r="K28" s="868"/>
      <c r="L28" s="169" t="s">
        <v>318</v>
      </c>
      <c r="M28" s="171"/>
      <c r="N28" s="866"/>
      <c r="O28" s="868"/>
      <c r="P28" s="169" t="s">
        <v>318</v>
      </c>
      <c r="Q28" s="171"/>
      <c r="R28" s="866"/>
      <c r="S28" s="868"/>
    </row>
    <row r="29" spans="2:19" ht="78.75" customHeight="1" x14ac:dyDescent="0.25">
      <c r="B29" s="805" t="s">
        <v>319</v>
      </c>
      <c r="C29" s="819" t="s">
        <v>320</v>
      </c>
      <c r="D29" s="172" t="s">
        <v>321</v>
      </c>
      <c r="E29" s="173" t="s">
        <v>300</v>
      </c>
      <c r="F29" s="173" t="s">
        <v>322</v>
      </c>
      <c r="G29" s="174" t="s">
        <v>323</v>
      </c>
      <c r="H29" s="172" t="s">
        <v>321</v>
      </c>
      <c r="I29" s="173" t="s">
        <v>300</v>
      </c>
      <c r="J29" s="173" t="s">
        <v>322</v>
      </c>
      <c r="K29" s="174" t="s">
        <v>323</v>
      </c>
      <c r="L29" s="172" t="s">
        <v>321</v>
      </c>
      <c r="M29" s="173" t="s">
        <v>300</v>
      </c>
      <c r="N29" s="173" t="s">
        <v>322</v>
      </c>
      <c r="O29" s="174" t="s">
        <v>323</v>
      </c>
      <c r="P29" s="172" t="s">
        <v>321</v>
      </c>
      <c r="Q29" s="173" t="s">
        <v>300</v>
      </c>
      <c r="R29" s="173" t="s">
        <v>322</v>
      </c>
      <c r="S29" s="174" t="s">
        <v>323</v>
      </c>
    </row>
    <row r="30" spans="2:19" ht="30" customHeight="1" x14ac:dyDescent="0.25">
      <c r="B30" s="816"/>
      <c r="C30" s="820"/>
      <c r="D30" s="175">
        <v>0</v>
      </c>
      <c r="E30" s="176" t="s">
        <v>481</v>
      </c>
      <c r="F30" s="176" t="s">
        <v>476</v>
      </c>
      <c r="G30" s="177" t="s">
        <v>527</v>
      </c>
      <c r="H30" s="178">
        <v>1</v>
      </c>
      <c r="I30" s="179" t="s">
        <v>481</v>
      </c>
      <c r="J30" s="178" t="s">
        <v>476</v>
      </c>
      <c r="K30" s="180" t="s">
        <v>533</v>
      </c>
      <c r="L30" s="178"/>
      <c r="M30" s="179"/>
      <c r="N30" s="178"/>
      <c r="O30" s="180"/>
      <c r="P30" s="178"/>
      <c r="Q30" s="179"/>
      <c r="R30" s="178"/>
      <c r="S30" s="180"/>
    </row>
    <row r="31" spans="2:19" ht="36.75" hidden="1" customHeight="1" outlineLevel="1" x14ac:dyDescent="0.25">
      <c r="B31" s="816"/>
      <c r="C31" s="820"/>
      <c r="D31" s="172" t="s">
        <v>321</v>
      </c>
      <c r="E31" s="173" t="s">
        <v>300</v>
      </c>
      <c r="F31" s="173" t="s">
        <v>322</v>
      </c>
      <c r="G31" s="174" t="s">
        <v>323</v>
      </c>
      <c r="H31" s="172" t="s">
        <v>321</v>
      </c>
      <c r="I31" s="173" t="s">
        <v>300</v>
      </c>
      <c r="J31" s="173" t="s">
        <v>322</v>
      </c>
      <c r="K31" s="174" t="s">
        <v>323</v>
      </c>
      <c r="L31" s="172" t="s">
        <v>321</v>
      </c>
      <c r="M31" s="173" t="s">
        <v>300</v>
      </c>
      <c r="N31" s="173" t="s">
        <v>322</v>
      </c>
      <c r="O31" s="174" t="s">
        <v>323</v>
      </c>
      <c r="P31" s="172" t="s">
        <v>321</v>
      </c>
      <c r="Q31" s="173" t="s">
        <v>300</v>
      </c>
      <c r="R31" s="173" t="s">
        <v>322</v>
      </c>
      <c r="S31" s="174" t="s">
        <v>323</v>
      </c>
    </row>
    <row r="32" spans="2:19" ht="30" hidden="1" customHeight="1" outlineLevel="1" x14ac:dyDescent="0.25">
      <c r="B32" s="816"/>
      <c r="C32" s="820"/>
      <c r="D32" s="175"/>
      <c r="E32" s="176"/>
      <c r="F32" s="176"/>
      <c r="G32" s="177"/>
      <c r="H32" s="178"/>
      <c r="I32" s="179"/>
      <c r="J32" s="178"/>
      <c r="K32" s="180"/>
      <c r="L32" s="178"/>
      <c r="M32" s="179"/>
      <c r="N32" s="178"/>
      <c r="O32" s="180"/>
      <c r="P32" s="178"/>
      <c r="Q32" s="179"/>
      <c r="R32" s="178"/>
      <c r="S32" s="180"/>
    </row>
    <row r="33" spans="2:19" ht="36" hidden="1" customHeight="1" outlineLevel="1" x14ac:dyDescent="0.25">
      <c r="B33" s="816"/>
      <c r="C33" s="820"/>
      <c r="D33" s="172" t="s">
        <v>321</v>
      </c>
      <c r="E33" s="173" t="s">
        <v>300</v>
      </c>
      <c r="F33" s="173" t="s">
        <v>322</v>
      </c>
      <c r="G33" s="174" t="s">
        <v>323</v>
      </c>
      <c r="H33" s="172" t="s">
        <v>321</v>
      </c>
      <c r="I33" s="173" t="s">
        <v>300</v>
      </c>
      <c r="J33" s="173" t="s">
        <v>322</v>
      </c>
      <c r="K33" s="174" t="s">
        <v>323</v>
      </c>
      <c r="L33" s="172" t="s">
        <v>321</v>
      </c>
      <c r="M33" s="173" t="s">
        <v>300</v>
      </c>
      <c r="N33" s="173" t="s">
        <v>322</v>
      </c>
      <c r="O33" s="174" t="s">
        <v>323</v>
      </c>
      <c r="P33" s="172" t="s">
        <v>321</v>
      </c>
      <c r="Q33" s="173" t="s">
        <v>300</v>
      </c>
      <c r="R33" s="173" t="s">
        <v>322</v>
      </c>
      <c r="S33" s="174" t="s">
        <v>323</v>
      </c>
    </row>
    <row r="34" spans="2:19" ht="30" hidden="1" customHeight="1" outlineLevel="1" x14ac:dyDescent="0.25">
      <c r="B34" s="816"/>
      <c r="C34" s="820"/>
      <c r="D34" s="175"/>
      <c r="E34" s="176"/>
      <c r="F34" s="176"/>
      <c r="G34" s="177"/>
      <c r="H34" s="178"/>
      <c r="I34" s="179"/>
      <c r="J34" s="178"/>
      <c r="K34" s="180"/>
      <c r="L34" s="178"/>
      <c r="M34" s="179"/>
      <c r="N34" s="178"/>
      <c r="O34" s="180"/>
      <c r="P34" s="178"/>
      <c r="Q34" s="179"/>
      <c r="R34" s="178"/>
      <c r="S34" s="180"/>
    </row>
    <row r="35" spans="2:19" ht="39" hidden="1" customHeight="1" outlineLevel="1" x14ac:dyDescent="0.25">
      <c r="B35" s="816"/>
      <c r="C35" s="820"/>
      <c r="D35" s="172" t="s">
        <v>321</v>
      </c>
      <c r="E35" s="173" t="s">
        <v>300</v>
      </c>
      <c r="F35" s="173" t="s">
        <v>322</v>
      </c>
      <c r="G35" s="174" t="s">
        <v>323</v>
      </c>
      <c r="H35" s="172" t="s">
        <v>321</v>
      </c>
      <c r="I35" s="173" t="s">
        <v>300</v>
      </c>
      <c r="J35" s="173" t="s">
        <v>322</v>
      </c>
      <c r="K35" s="174" t="s">
        <v>323</v>
      </c>
      <c r="L35" s="172" t="s">
        <v>321</v>
      </c>
      <c r="M35" s="173" t="s">
        <v>300</v>
      </c>
      <c r="N35" s="173" t="s">
        <v>322</v>
      </c>
      <c r="O35" s="174" t="s">
        <v>323</v>
      </c>
      <c r="P35" s="172" t="s">
        <v>321</v>
      </c>
      <c r="Q35" s="173" t="s">
        <v>300</v>
      </c>
      <c r="R35" s="173" t="s">
        <v>322</v>
      </c>
      <c r="S35" s="174" t="s">
        <v>323</v>
      </c>
    </row>
    <row r="36" spans="2:19" ht="30" hidden="1" customHeight="1" outlineLevel="1" x14ac:dyDescent="0.25">
      <c r="B36" s="816"/>
      <c r="C36" s="820"/>
      <c r="D36" s="175"/>
      <c r="E36" s="176"/>
      <c r="F36" s="176"/>
      <c r="G36" s="177"/>
      <c r="H36" s="178"/>
      <c r="I36" s="179"/>
      <c r="J36" s="178"/>
      <c r="K36" s="180"/>
      <c r="L36" s="178"/>
      <c r="M36" s="179"/>
      <c r="N36" s="178"/>
      <c r="O36" s="180"/>
      <c r="P36" s="178"/>
      <c r="Q36" s="179"/>
      <c r="R36" s="178"/>
      <c r="S36" s="180"/>
    </row>
    <row r="37" spans="2:19" ht="36.75" hidden="1" customHeight="1" outlineLevel="1" x14ac:dyDescent="0.25">
      <c r="B37" s="816"/>
      <c r="C37" s="820"/>
      <c r="D37" s="172" t="s">
        <v>321</v>
      </c>
      <c r="E37" s="173" t="s">
        <v>300</v>
      </c>
      <c r="F37" s="173" t="s">
        <v>322</v>
      </c>
      <c r="G37" s="174" t="s">
        <v>323</v>
      </c>
      <c r="H37" s="172" t="s">
        <v>321</v>
      </c>
      <c r="I37" s="173" t="s">
        <v>300</v>
      </c>
      <c r="J37" s="173" t="s">
        <v>322</v>
      </c>
      <c r="K37" s="174" t="s">
        <v>323</v>
      </c>
      <c r="L37" s="172" t="s">
        <v>321</v>
      </c>
      <c r="M37" s="173" t="s">
        <v>300</v>
      </c>
      <c r="N37" s="173" t="s">
        <v>322</v>
      </c>
      <c r="O37" s="174" t="s">
        <v>323</v>
      </c>
      <c r="P37" s="172" t="s">
        <v>321</v>
      </c>
      <c r="Q37" s="173" t="s">
        <v>300</v>
      </c>
      <c r="R37" s="173" t="s">
        <v>322</v>
      </c>
      <c r="S37" s="174" t="s">
        <v>323</v>
      </c>
    </row>
    <row r="38" spans="2:19" ht="30" hidden="1" customHeight="1" outlineLevel="1" x14ac:dyDescent="0.25">
      <c r="B38" s="806"/>
      <c r="C38" s="821"/>
      <c r="D38" s="175"/>
      <c r="E38" s="176"/>
      <c r="F38" s="176"/>
      <c r="G38" s="177"/>
      <c r="H38" s="178"/>
      <c r="I38" s="179"/>
      <c r="J38" s="178"/>
      <c r="K38" s="180"/>
      <c r="L38" s="178"/>
      <c r="M38" s="179"/>
      <c r="N38" s="178"/>
      <c r="O38" s="180"/>
      <c r="P38" s="178"/>
      <c r="Q38" s="179"/>
      <c r="R38" s="178"/>
      <c r="S38" s="180"/>
    </row>
    <row r="39" spans="2:19" ht="30" customHeight="1" collapsed="1" x14ac:dyDescent="0.25">
      <c r="B39" s="805" t="s">
        <v>324</v>
      </c>
      <c r="C39" s="805" t="s">
        <v>325</v>
      </c>
      <c r="D39" s="173" t="s">
        <v>326</v>
      </c>
      <c r="E39" s="173" t="s">
        <v>327</v>
      </c>
      <c r="F39" s="148" t="s">
        <v>328</v>
      </c>
      <c r="G39" s="181" t="s">
        <v>404</v>
      </c>
      <c r="H39" s="173" t="s">
        <v>326</v>
      </c>
      <c r="I39" s="173" t="s">
        <v>327</v>
      </c>
      <c r="J39" s="148" t="s">
        <v>328</v>
      </c>
      <c r="K39" s="182" t="s">
        <v>404</v>
      </c>
      <c r="L39" s="173" t="s">
        <v>326</v>
      </c>
      <c r="M39" s="173" t="s">
        <v>327</v>
      </c>
      <c r="N39" s="148" t="s">
        <v>328</v>
      </c>
      <c r="O39" s="182"/>
      <c r="P39" s="173" t="s">
        <v>326</v>
      </c>
      <c r="Q39" s="173" t="s">
        <v>327</v>
      </c>
      <c r="R39" s="148" t="s">
        <v>328</v>
      </c>
      <c r="S39" s="182"/>
    </row>
    <row r="40" spans="2:19" ht="30" customHeight="1" x14ac:dyDescent="0.25">
      <c r="B40" s="816"/>
      <c r="C40" s="816"/>
      <c r="D40" s="879">
        <v>0</v>
      </c>
      <c r="E40" s="879" t="s">
        <v>526</v>
      </c>
      <c r="F40" s="148" t="s">
        <v>329</v>
      </c>
      <c r="G40" s="183" t="s">
        <v>476</v>
      </c>
      <c r="H40" s="877">
        <v>1</v>
      </c>
      <c r="I40" s="877" t="s">
        <v>526</v>
      </c>
      <c r="J40" s="148" t="s">
        <v>329</v>
      </c>
      <c r="K40" s="184" t="s">
        <v>476</v>
      </c>
      <c r="L40" s="877"/>
      <c r="M40" s="877"/>
      <c r="N40" s="148" t="s">
        <v>329</v>
      </c>
      <c r="O40" s="184"/>
      <c r="P40" s="877"/>
      <c r="Q40" s="877"/>
      <c r="R40" s="148" t="s">
        <v>329</v>
      </c>
      <c r="S40" s="184"/>
    </row>
    <row r="41" spans="2:19" ht="30" customHeight="1" x14ac:dyDescent="0.25">
      <c r="B41" s="816"/>
      <c r="C41" s="816"/>
      <c r="D41" s="880"/>
      <c r="E41" s="880"/>
      <c r="F41" s="148" t="s">
        <v>330</v>
      </c>
      <c r="G41" s="177">
        <v>1</v>
      </c>
      <c r="H41" s="878"/>
      <c r="I41" s="878"/>
      <c r="J41" s="148" t="s">
        <v>330</v>
      </c>
      <c r="K41" s="180">
        <v>1</v>
      </c>
      <c r="L41" s="878"/>
      <c r="M41" s="878"/>
      <c r="N41" s="148" t="s">
        <v>330</v>
      </c>
      <c r="O41" s="180"/>
      <c r="P41" s="878"/>
      <c r="Q41" s="878"/>
      <c r="R41" s="148" t="s">
        <v>330</v>
      </c>
      <c r="S41" s="180"/>
    </row>
    <row r="42" spans="2:19" ht="30" customHeight="1" outlineLevel="1" x14ac:dyDescent="0.25">
      <c r="B42" s="816"/>
      <c r="C42" s="816"/>
      <c r="D42" s="173" t="s">
        <v>326</v>
      </c>
      <c r="E42" s="173" t="s">
        <v>327</v>
      </c>
      <c r="F42" s="148" t="s">
        <v>328</v>
      </c>
      <c r="G42" s="181" t="s">
        <v>394</v>
      </c>
      <c r="H42" s="173" t="s">
        <v>326</v>
      </c>
      <c r="I42" s="173" t="s">
        <v>327</v>
      </c>
      <c r="J42" s="148" t="s">
        <v>328</v>
      </c>
      <c r="K42" s="182" t="s">
        <v>394</v>
      </c>
      <c r="L42" s="173" t="s">
        <v>326</v>
      </c>
      <c r="M42" s="173" t="s">
        <v>327</v>
      </c>
      <c r="N42" s="148" t="s">
        <v>328</v>
      </c>
      <c r="O42" s="182"/>
      <c r="P42" s="173" t="s">
        <v>326</v>
      </c>
      <c r="Q42" s="173" t="s">
        <v>327</v>
      </c>
      <c r="R42" s="148" t="s">
        <v>328</v>
      </c>
      <c r="S42" s="182"/>
    </row>
    <row r="43" spans="2:19" ht="30" customHeight="1" outlineLevel="1" x14ac:dyDescent="0.25">
      <c r="B43" s="816"/>
      <c r="C43" s="816"/>
      <c r="D43" s="879">
        <v>0</v>
      </c>
      <c r="E43" s="879" t="s">
        <v>526</v>
      </c>
      <c r="F43" s="148" t="s">
        <v>329</v>
      </c>
      <c r="G43" s="183" t="s">
        <v>476</v>
      </c>
      <c r="H43" s="877">
        <v>1</v>
      </c>
      <c r="I43" s="877" t="s">
        <v>526</v>
      </c>
      <c r="J43" s="148" t="s">
        <v>329</v>
      </c>
      <c r="K43" s="184" t="s">
        <v>476</v>
      </c>
      <c r="L43" s="877"/>
      <c r="M43" s="877"/>
      <c r="N43" s="148" t="s">
        <v>329</v>
      </c>
      <c r="O43" s="184"/>
      <c r="P43" s="877"/>
      <c r="Q43" s="877"/>
      <c r="R43" s="148" t="s">
        <v>329</v>
      </c>
      <c r="S43" s="184"/>
    </row>
    <row r="44" spans="2:19" ht="30" customHeight="1" outlineLevel="1" x14ac:dyDescent="0.25">
      <c r="B44" s="816"/>
      <c r="C44" s="816"/>
      <c r="D44" s="880"/>
      <c r="E44" s="880"/>
      <c r="F44" s="148" t="s">
        <v>330</v>
      </c>
      <c r="G44" s="177">
        <v>1</v>
      </c>
      <c r="H44" s="878"/>
      <c r="I44" s="878"/>
      <c r="J44" s="148" t="s">
        <v>330</v>
      </c>
      <c r="K44" s="180">
        <v>1</v>
      </c>
      <c r="L44" s="878"/>
      <c r="M44" s="878"/>
      <c r="N44" s="148" t="s">
        <v>330</v>
      </c>
      <c r="O44" s="180"/>
      <c r="P44" s="878"/>
      <c r="Q44" s="878"/>
      <c r="R44" s="148" t="s">
        <v>330</v>
      </c>
      <c r="S44" s="180"/>
    </row>
    <row r="45" spans="2:19" ht="30" customHeight="1" outlineLevel="1" x14ac:dyDescent="0.25">
      <c r="B45" s="816"/>
      <c r="C45" s="816"/>
      <c r="D45" s="173" t="s">
        <v>326</v>
      </c>
      <c r="E45" s="173" t="s">
        <v>327</v>
      </c>
      <c r="F45" s="148" t="s">
        <v>328</v>
      </c>
      <c r="G45" s="181"/>
      <c r="H45" s="173" t="s">
        <v>326</v>
      </c>
      <c r="I45" s="173" t="s">
        <v>327</v>
      </c>
      <c r="J45" s="148" t="s">
        <v>328</v>
      </c>
      <c r="K45" s="182"/>
      <c r="L45" s="173" t="s">
        <v>326</v>
      </c>
      <c r="M45" s="173" t="s">
        <v>327</v>
      </c>
      <c r="N45" s="148" t="s">
        <v>328</v>
      </c>
      <c r="O45" s="182"/>
      <c r="P45" s="173" t="s">
        <v>326</v>
      </c>
      <c r="Q45" s="173" t="s">
        <v>327</v>
      </c>
      <c r="R45" s="148" t="s">
        <v>328</v>
      </c>
      <c r="S45" s="182"/>
    </row>
    <row r="46" spans="2:19" ht="30" customHeight="1" outlineLevel="1" x14ac:dyDescent="0.25">
      <c r="B46" s="816"/>
      <c r="C46" s="816"/>
      <c r="D46" s="879"/>
      <c r="E46" s="879"/>
      <c r="F46" s="148" t="s">
        <v>329</v>
      </c>
      <c r="G46" s="183"/>
      <c r="H46" s="877"/>
      <c r="I46" s="877"/>
      <c r="J46" s="148" t="s">
        <v>329</v>
      </c>
      <c r="K46" s="184"/>
      <c r="L46" s="877"/>
      <c r="M46" s="877"/>
      <c r="N46" s="148" t="s">
        <v>329</v>
      </c>
      <c r="O46" s="184"/>
      <c r="P46" s="877"/>
      <c r="Q46" s="877"/>
      <c r="R46" s="148" t="s">
        <v>329</v>
      </c>
      <c r="S46" s="184"/>
    </row>
    <row r="47" spans="2:19" ht="30" customHeight="1" outlineLevel="1" x14ac:dyDescent="0.25">
      <c r="B47" s="816"/>
      <c r="C47" s="816"/>
      <c r="D47" s="880"/>
      <c r="E47" s="880"/>
      <c r="F47" s="148" t="s">
        <v>330</v>
      </c>
      <c r="G47" s="177"/>
      <c r="H47" s="878"/>
      <c r="I47" s="878"/>
      <c r="J47" s="148" t="s">
        <v>330</v>
      </c>
      <c r="K47" s="180"/>
      <c r="L47" s="878"/>
      <c r="M47" s="878"/>
      <c r="N47" s="148" t="s">
        <v>330</v>
      </c>
      <c r="O47" s="180"/>
      <c r="P47" s="878"/>
      <c r="Q47" s="878"/>
      <c r="R47" s="148" t="s">
        <v>330</v>
      </c>
      <c r="S47" s="180"/>
    </row>
    <row r="48" spans="2:19" ht="30" customHeight="1" outlineLevel="1" x14ac:dyDescent="0.25">
      <c r="B48" s="816"/>
      <c r="C48" s="816"/>
      <c r="D48" s="173" t="s">
        <v>326</v>
      </c>
      <c r="E48" s="173" t="s">
        <v>327</v>
      </c>
      <c r="F48" s="148" t="s">
        <v>328</v>
      </c>
      <c r="G48" s="181"/>
      <c r="H48" s="173" t="s">
        <v>326</v>
      </c>
      <c r="I48" s="173" t="s">
        <v>327</v>
      </c>
      <c r="J48" s="148" t="s">
        <v>328</v>
      </c>
      <c r="K48" s="182"/>
      <c r="L48" s="173" t="s">
        <v>326</v>
      </c>
      <c r="M48" s="173" t="s">
        <v>327</v>
      </c>
      <c r="N48" s="148" t="s">
        <v>328</v>
      </c>
      <c r="O48" s="182"/>
      <c r="P48" s="173" t="s">
        <v>326</v>
      </c>
      <c r="Q48" s="173" t="s">
        <v>327</v>
      </c>
      <c r="R48" s="148" t="s">
        <v>328</v>
      </c>
      <c r="S48" s="182"/>
    </row>
    <row r="49" spans="2:19" ht="30" customHeight="1" outlineLevel="1" x14ac:dyDescent="0.25">
      <c r="B49" s="816"/>
      <c r="C49" s="816"/>
      <c r="D49" s="879"/>
      <c r="E49" s="879"/>
      <c r="F49" s="148" t="s">
        <v>329</v>
      </c>
      <c r="G49" s="183"/>
      <c r="H49" s="877"/>
      <c r="I49" s="877"/>
      <c r="J49" s="148" t="s">
        <v>329</v>
      </c>
      <c r="K49" s="184"/>
      <c r="L49" s="877"/>
      <c r="M49" s="877"/>
      <c r="N49" s="148" t="s">
        <v>329</v>
      </c>
      <c r="O49" s="184"/>
      <c r="P49" s="877"/>
      <c r="Q49" s="877"/>
      <c r="R49" s="148" t="s">
        <v>329</v>
      </c>
      <c r="S49" s="184"/>
    </row>
    <row r="50" spans="2:19" ht="30" customHeight="1" outlineLevel="1" x14ac:dyDescent="0.25">
      <c r="B50" s="806"/>
      <c r="C50" s="806"/>
      <c r="D50" s="880"/>
      <c r="E50" s="880"/>
      <c r="F50" s="148" t="s">
        <v>330</v>
      </c>
      <c r="G50" s="177"/>
      <c r="H50" s="878"/>
      <c r="I50" s="878"/>
      <c r="J50" s="148" t="s">
        <v>330</v>
      </c>
      <c r="K50" s="180"/>
      <c r="L50" s="878"/>
      <c r="M50" s="878"/>
      <c r="N50" s="148" t="s">
        <v>330</v>
      </c>
      <c r="O50" s="180"/>
      <c r="P50" s="878"/>
      <c r="Q50" s="878"/>
      <c r="R50" s="148" t="s">
        <v>330</v>
      </c>
      <c r="S50" s="180"/>
    </row>
    <row r="51" spans="2:19" ht="30" customHeight="1" thickBot="1" x14ac:dyDescent="0.3">
      <c r="C51" s="185"/>
    </row>
    <row r="52" spans="2:19" ht="30" customHeight="1" thickBot="1" x14ac:dyDescent="0.3">
      <c r="D52" s="824" t="s">
        <v>301</v>
      </c>
      <c r="E52" s="825"/>
      <c r="F52" s="825"/>
      <c r="G52" s="826"/>
      <c r="H52" s="824" t="s">
        <v>302</v>
      </c>
      <c r="I52" s="825"/>
      <c r="J52" s="825"/>
      <c r="K52" s="826"/>
      <c r="L52" s="824" t="s">
        <v>303</v>
      </c>
      <c r="M52" s="825"/>
      <c r="N52" s="825"/>
      <c r="O52" s="826"/>
      <c r="P52" s="824" t="s">
        <v>304</v>
      </c>
      <c r="Q52" s="825"/>
      <c r="R52" s="825"/>
      <c r="S52" s="826"/>
    </row>
    <row r="53" spans="2:19" ht="30" customHeight="1" x14ac:dyDescent="0.25">
      <c r="B53" s="817" t="s">
        <v>331</v>
      </c>
      <c r="C53" s="817" t="s">
        <v>332</v>
      </c>
      <c r="D53" s="778" t="s">
        <v>333</v>
      </c>
      <c r="E53" s="838"/>
      <c r="F53" s="186" t="s">
        <v>300</v>
      </c>
      <c r="G53" s="187" t="s">
        <v>334</v>
      </c>
      <c r="H53" s="778" t="s">
        <v>333</v>
      </c>
      <c r="I53" s="838"/>
      <c r="J53" s="186" t="s">
        <v>300</v>
      </c>
      <c r="K53" s="187" t="s">
        <v>334</v>
      </c>
      <c r="L53" s="778" t="s">
        <v>333</v>
      </c>
      <c r="M53" s="838"/>
      <c r="N53" s="186" t="s">
        <v>300</v>
      </c>
      <c r="O53" s="187" t="s">
        <v>334</v>
      </c>
      <c r="P53" s="778" t="s">
        <v>333</v>
      </c>
      <c r="Q53" s="838"/>
      <c r="R53" s="186" t="s">
        <v>300</v>
      </c>
      <c r="S53" s="187" t="s">
        <v>334</v>
      </c>
    </row>
    <row r="54" spans="2:19" ht="45" customHeight="1" x14ac:dyDescent="0.25">
      <c r="B54" s="849"/>
      <c r="C54" s="849"/>
      <c r="D54" s="166" t="s">
        <v>310</v>
      </c>
      <c r="E54" s="167">
        <v>0</v>
      </c>
      <c r="F54" s="869" t="s">
        <v>481</v>
      </c>
      <c r="G54" s="871" t="s">
        <v>506</v>
      </c>
      <c r="H54" s="166" t="s">
        <v>310</v>
      </c>
      <c r="I54" s="168">
        <v>30</v>
      </c>
      <c r="J54" s="865" t="s">
        <v>481</v>
      </c>
      <c r="K54" s="867" t="s">
        <v>484</v>
      </c>
      <c r="L54" s="166" t="s">
        <v>310</v>
      </c>
      <c r="M54" s="168"/>
      <c r="N54" s="865"/>
      <c r="O54" s="867"/>
      <c r="P54" s="166" t="s">
        <v>310</v>
      </c>
      <c r="Q54" s="168"/>
      <c r="R54" s="865"/>
      <c r="S54" s="867"/>
    </row>
    <row r="55" spans="2:19" ht="45" customHeight="1" x14ac:dyDescent="0.25">
      <c r="B55" s="818"/>
      <c r="C55" s="818"/>
      <c r="D55" s="169" t="s">
        <v>318</v>
      </c>
      <c r="E55" s="170">
        <v>0</v>
      </c>
      <c r="F55" s="870"/>
      <c r="G55" s="872"/>
      <c r="H55" s="169" t="s">
        <v>318</v>
      </c>
      <c r="I55" s="171">
        <v>0.2</v>
      </c>
      <c r="J55" s="866"/>
      <c r="K55" s="868"/>
      <c r="L55" s="169" t="s">
        <v>318</v>
      </c>
      <c r="M55" s="171"/>
      <c r="N55" s="866"/>
      <c r="O55" s="868"/>
      <c r="P55" s="169" t="s">
        <v>318</v>
      </c>
      <c r="Q55" s="171"/>
      <c r="R55" s="866"/>
      <c r="S55" s="868"/>
    </row>
    <row r="56" spans="2:19" ht="30" customHeight="1" x14ac:dyDescent="0.25">
      <c r="B56" s="805" t="s">
        <v>335</v>
      </c>
      <c r="C56" s="805" t="s">
        <v>336</v>
      </c>
      <c r="D56" s="173" t="s">
        <v>337</v>
      </c>
      <c r="E56" s="188" t="s">
        <v>338</v>
      </c>
      <c r="F56" s="782" t="s">
        <v>339</v>
      </c>
      <c r="G56" s="848"/>
      <c r="H56" s="173" t="s">
        <v>337</v>
      </c>
      <c r="I56" s="188" t="s">
        <v>338</v>
      </c>
      <c r="J56" s="782" t="s">
        <v>339</v>
      </c>
      <c r="K56" s="848"/>
      <c r="L56" s="173" t="s">
        <v>337</v>
      </c>
      <c r="M56" s="188" t="s">
        <v>338</v>
      </c>
      <c r="N56" s="782" t="s">
        <v>339</v>
      </c>
      <c r="O56" s="848"/>
      <c r="P56" s="173" t="s">
        <v>337</v>
      </c>
      <c r="Q56" s="188" t="s">
        <v>338</v>
      </c>
      <c r="R56" s="782" t="s">
        <v>339</v>
      </c>
      <c r="S56" s="848"/>
    </row>
    <row r="57" spans="2:19" ht="30" customHeight="1" x14ac:dyDescent="0.25">
      <c r="B57" s="816"/>
      <c r="C57" s="806"/>
      <c r="D57" s="151">
        <v>0</v>
      </c>
      <c r="E57" s="189">
        <v>0</v>
      </c>
      <c r="F57" s="873" t="s">
        <v>454</v>
      </c>
      <c r="G57" s="874"/>
      <c r="H57" s="153">
        <v>30</v>
      </c>
      <c r="I57" s="190">
        <v>0.2</v>
      </c>
      <c r="J57" s="875" t="s">
        <v>454</v>
      </c>
      <c r="K57" s="876"/>
      <c r="L57" s="153"/>
      <c r="M57" s="190"/>
      <c r="N57" s="875"/>
      <c r="O57" s="876"/>
      <c r="P57" s="153"/>
      <c r="Q57" s="190"/>
      <c r="R57" s="875"/>
      <c r="S57" s="876"/>
    </row>
    <row r="58" spans="2:19" ht="30" customHeight="1" x14ac:dyDescent="0.25">
      <c r="B58" s="816"/>
      <c r="C58" s="805" t="s">
        <v>340</v>
      </c>
      <c r="D58" s="191" t="s">
        <v>339</v>
      </c>
      <c r="E58" s="192" t="s">
        <v>322</v>
      </c>
      <c r="F58" s="173" t="s">
        <v>300</v>
      </c>
      <c r="G58" s="193" t="s">
        <v>334</v>
      </c>
      <c r="H58" s="191" t="s">
        <v>339</v>
      </c>
      <c r="I58" s="192" t="s">
        <v>322</v>
      </c>
      <c r="J58" s="173" t="s">
        <v>300</v>
      </c>
      <c r="K58" s="193" t="s">
        <v>334</v>
      </c>
      <c r="L58" s="191" t="s">
        <v>339</v>
      </c>
      <c r="M58" s="192" t="s">
        <v>322</v>
      </c>
      <c r="N58" s="173" t="s">
        <v>300</v>
      </c>
      <c r="O58" s="193" t="s">
        <v>334</v>
      </c>
      <c r="P58" s="191" t="s">
        <v>339</v>
      </c>
      <c r="Q58" s="192" t="s">
        <v>322</v>
      </c>
      <c r="R58" s="173" t="s">
        <v>300</v>
      </c>
      <c r="S58" s="193" t="s">
        <v>334</v>
      </c>
    </row>
    <row r="59" spans="2:19" ht="30" customHeight="1" x14ac:dyDescent="0.25">
      <c r="B59" s="806"/>
      <c r="C59" s="864"/>
      <c r="D59" s="194" t="s">
        <v>454</v>
      </c>
      <c r="E59" s="195" t="s">
        <v>476</v>
      </c>
      <c r="F59" s="176" t="s">
        <v>481</v>
      </c>
      <c r="G59" s="196" t="s">
        <v>506</v>
      </c>
      <c r="H59" s="197" t="s">
        <v>454</v>
      </c>
      <c r="I59" s="198" t="s">
        <v>476</v>
      </c>
      <c r="J59" s="178" t="s">
        <v>481</v>
      </c>
      <c r="K59" s="199" t="s">
        <v>484</v>
      </c>
      <c r="L59" s="197"/>
      <c r="M59" s="198"/>
      <c r="N59" s="178"/>
      <c r="O59" s="199"/>
      <c r="P59" s="197"/>
      <c r="Q59" s="198"/>
      <c r="R59" s="178"/>
      <c r="S59" s="199"/>
    </row>
    <row r="60" spans="2:19" ht="30" customHeight="1" x14ac:dyDescent="0.25">
      <c r="B60" s="881" t="s">
        <v>737</v>
      </c>
      <c r="C60" s="881" t="s">
        <v>841</v>
      </c>
      <c r="D60" s="406" t="s">
        <v>833</v>
      </c>
      <c r="E60" s="407" t="s">
        <v>322</v>
      </c>
      <c r="F60" s="408" t="s">
        <v>300</v>
      </c>
      <c r="G60" s="409" t="s">
        <v>334</v>
      </c>
      <c r="H60" s="406" t="s">
        <v>833</v>
      </c>
      <c r="I60" s="407" t="s">
        <v>322</v>
      </c>
      <c r="J60" s="408" t="s">
        <v>300</v>
      </c>
      <c r="K60" s="409" t="s">
        <v>334</v>
      </c>
      <c r="L60" s="406" t="s">
        <v>833</v>
      </c>
      <c r="M60" s="407" t="s">
        <v>322</v>
      </c>
      <c r="N60" s="408" t="s">
        <v>300</v>
      </c>
      <c r="O60" s="409" t="s">
        <v>334</v>
      </c>
      <c r="P60" s="406" t="s">
        <v>833</v>
      </c>
      <c r="Q60" s="407" t="s">
        <v>322</v>
      </c>
      <c r="R60" s="408" t="s">
        <v>300</v>
      </c>
      <c r="S60" s="409" t="s">
        <v>334</v>
      </c>
    </row>
    <row r="61" spans="2:19" ht="52.15" customHeight="1" x14ac:dyDescent="0.25">
      <c r="B61" s="881"/>
      <c r="C61" s="881"/>
      <c r="D61" s="332">
        <v>0</v>
      </c>
      <c r="E61" s="333" t="s">
        <v>476</v>
      </c>
      <c r="F61" s="334" t="s">
        <v>481</v>
      </c>
      <c r="G61" s="335" t="s">
        <v>506</v>
      </c>
      <c r="H61" s="336">
        <v>3</v>
      </c>
      <c r="I61" s="337" t="s">
        <v>476</v>
      </c>
      <c r="J61" s="338" t="s">
        <v>481</v>
      </c>
      <c r="K61" s="339" t="s">
        <v>484</v>
      </c>
      <c r="L61" s="336"/>
      <c r="M61" s="337"/>
      <c r="N61" s="338"/>
      <c r="O61" s="339"/>
      <c r="P61" s="336"/>
      <c r="Q61" s="337"/>
      <c r="R61" s="338"/>
      <c r="S61" s="339"/>
    </row>
    <row r="62" spans="2:19" ht="30" customHeight="1" thickBot="1" x14ac:dyDescent="0.3">
      <c r="B62" s="162"/>
      <c r="C62" s="200"/>
    </row>
    <row r="63" spans="2:19" ht="30" customHeight="1" thickBot="1" x14ac:dyDescent="0.3">
      <c r="B63" s="162"/>
      <c r="C63" s="162"/>
      <c r="D63" s="824" t="s">
        <v>301</v>
      </c>
      <c r="E63" s="825"/>
      <c r="F63" s="825"/>
      <c r="G63" s="825"/>
      <c r="H63" s="824" t="s">
        <v>302</v>
      </c>
      <c r="I63" s="825"/>
      <c r="J63" s="825"/>
      <c r="K63" s="826"/>
      <c r="L63" s="825" t="s">
        <v>303</v>
      </c>
      <c r="M63" s="825"/>
      <c r="N63" s="825"/>
      <c r="O63" s="825"/>
      <c r="P63" s="824" t="s">
        <v>304</v>
      </c>
      <c r="Q63" s="825"/>
      <c r="R63" s="825"/>
      <c r="S63" s="826"/>
    </row>
    <row r="64" spans="2:19" ht="30" customHeight="1" x14ac:dyDescent="0.25">
      <c r="B64" s="817" t="s">
        <v>341</v>
      </c>
      <c r="C64" s="817" t="s">
        <v>342</v>
      </c>
      <c r="D64" s="861" t="s">
        <v>343</v>
      </c>
      <c r="E64" s="862"/>
      <c r="F64" s="778" t="s">
        <v>300</v>
      </c>
      <c r="G64" s="809"/>
      <c r="H64" s="863" t="s">
        <v>343</v>
      </c>
      <c r="I64" s="862"/>
      <c r="J64" s="778" t="s">
        <v>300</v>
      </c>
      <c r="K64" s="779"/>
      <c r="L64" s="863" t="s">
        <v>343</v>
      </c>
      <c r="M64" s="862"/>
      <c r="N64" s="778" t="s">
        <v>300</v>
      </c>
      <c r="O64" s="779"/>
      <c r="P64" s="863" t="s">
        <v>343</v>
      </c>
      <c r="Q64" s="862"/>
      <c r="R64" s="778" t="s">
        <v>300</v>
      </c>
      <c r="S64" s="779"/>
    </row>
    <row r="65" spans="2:19" ht="36.75" customHeight="1" x14ac:dyDescent="0.25">
      <c r="B65" s="818"/>
      <c r="C65" s="818"/>
      <c r="D65" s="858">
        <v>0</v>
      </c>
      <c r="E65" s="859"/>
      <c r="F65" s="830" t="s">
        <v>481</v>
      </c>
      <c r="G65" s="860"/>
      <c r="H65" s="854">
        <v>90</v>
      </c>
      <c r="I65" s="855"/>
      <c r="J65" s="846" t="s">
        <v>481</v>
      </c>
      <c r="K65" s="847"/>
      <c r="L65" s="854"/>
      <c r="M65" s="855"/>
      <c r="N65" s="846"/>
      <c r="O65" s="847"/>
      <c r="P65" s="854"/>
      <c r="Q65" s="855"/>
      <c r="R65" s="846"/>
      <c r="S65" s="847"/>
    </row>
    <row r="66" spans="2:19" ht="45" customHeight="1" x14ac:dyDescent="0.25">
      <c r="B66" s="805" t="s">
        <v>344</v>
      </c>
      <c r="C66" s="805" t="s">
        <v>653</v>
      </c>
      <c r="D66" s="173" t="s">
        <v>345</v>
      </c>
      <c r="E66" s="173" t="s">
        <v>346</v>
      </c>
      <c r="F66" s="782" t="s">
        <v>347</v>
      </c>
      <c r="G66" s="848"/>
      <c r="H66" s="201" t="s">
        <v>345</v>
      </c>
      <c r="I66" s="173" t="s">
        <v>346</v>
      </c>
      <c r="J66" s="856" t="s">
        <v>347</v>
      </c>
      <c r="K66" s="848"/>
      <c r="L66" s="201" t="s">
        <v>345</v>
      </c>
      <c r="M66" s="173" t="s">
        <v>346</v>
      </c>
      <c r="N66" s="856" t="s">
        <v>347</v>
      </c>
      <c r="O66" s="848"/>
      <c r="P66" s="201" t="s">
        <v>345</v>
      </c>
      <c r="Q66" s="173" t="s">
        <v>346</v>
      </c>
      <c r="R66" s="856" t="s">
        <v>347</v>
      </c>
      <c r="S66" s="848"/>
    </row>
    <row r="67" spans="2:19" ht="27" customHeight="1" x14ac:dyDescent="0.25">
      <c r="B67" s="806"/>
      <c r="C67" s="806"/>
      <c r="D67" s="151">
        <v>0</v>
      </c>
      <c r="E67" s="189">
        <v>0</v>
      </c>
      <c r="F67" s="857" t="s">
        <v>501</v>
      </c>
      <c r="G67" s="857"/>
      <c r="H67" s="153">
        <v>4500</v>
      </c>
      <c r="I67" s="190">
        <v>0.5</v>
      </c>
      <c r="J67" s="852" t="s">
        <v>493</v>
      </c>
      <c r="K67" s="853"/>
      <c r="L67" s="153"/>
      <c r="M67" s="190"/>
      <c r="N67" s="852"/>
      <c r="O67" s="853"/>
      <c r="P67" s="153"/>
      <c r="Q67" s="190"/>
      <c r="R67" s="852"/>
      <c r="S67" s="853"/>
    </row>
    <row r="68" spans="2:19" ht="33.75" customHeight="1" x14ac:dyDescent="0.25">
      <c r="B68" s="881" t="s">
        <v>738</v>
      </c>
      <c r="C68" s="886" t="s">
        <v>739</v>
      </c>
      <c r="D68" s="408" t="s">
        <v>740</v>
      </c>
      <c r="E68" s="408" t="s">
        <v>834</v>
      </c>
      <c r="F68" s="888" t="s">
        <v>347</v>
      </c>
      <c r="G68" s="889"/>
      <c r="H68" s="410" t="s">
        <v>741</v>
      </c>
      <c r="I68" s="408" t="s">
        <v>834</v>
      </c>
      <c r="J68" s="890" t="s">
        <v>347</v>
      </c>
      <c r="K68" s="889"/>
      <c r="L68" s="410" t="s">
        <v>741</v>
      </c>
      <c r="M68" s="408" t="s">
        <v>834</v>
      </c>
      <c r="N68" s="890" t="s">
        <v>347</v>
      </c>
      <c r="O68" s="889"/>
      <c r="P68" s="410" t="s">
        <v>741</v>
      </c>
      <c r="Q68" s="408" t="s">
        <v>834</v>
      </c>
      <c r="R68" s="890" t="s">
        <v>347</v>
      </c>
      <c r="S68" s="889"/>
    </row>
    <row r="69" spans="2:19" ht="33.75" customHeight="1" x14ac:dyDescent="0.25">
      <c r="B69" s="881"/>
      <c r="C69" s="887"/>
      <c r="D69" s="340">
        <v>0</v>
      </c>
      <c r="E69" s="341" t="s">
        <v>1085</v>
      </c>
      <c r="F69" s="891" t="s">
        <v>501</v>
      </c>
      <c r="G69" s="891"/>
      <c r="H69" s="342">
        <v>2</v>
      </c>
      <c r="I69" s="343" t="s">
        <v>1093</v>
      </c>
      <c r="J69" s="892" t="s">
        <v>493</v>
      </c>
      <c r="K69" s="893"/>
      <c r="L69" s="342"/>
      <c r="M69" s="343"/>
      <c r="N69" s="892"/>
      <c r="O69" s="893"/>
      <c r="P69" s="342"/>
      <c r="Q69" s="343"/>
      <c r="R69" s="892"/>
      <c r="S69" s="893"/>
    </row>
    <row r="70" spans="2:19" ht="33.75" customHeight="1" x14ac:dyDescent="0.25">
      <c r="B70" s="881"/>
      <c r="C70" s="886" t="s">
        <v>742</v>
      </c>
      <c r="D70" s="408" t="s">
        <v>743</v>
      </c>
      <c r="E70" s="408" t="s">
        <v>339</v>
      </c>
      <c r="F70" s="888" t="s">
        <v>745</v>
      </c>
      <c r="G70" s="889"/>
      <c r="H70" s="410" t="s">
        <v>743</v>
      </c>
      <c r="I70" s="408" t="s">
        <v>744</v>
      </c>
      <c r="J70" s="890" t="s">
        <v>322</v>
      </c>
      <c r="K70" s="889"/>
      <c r="L70" s="410" t="s">
        <v>743</v>
      </c>
      <c r="M70" s="408" t="s">
        <v>744</v>
      </c>
      <c r="N70" s="890" t="s">
        <v>322</v>
      </c>
      <c r="O70" s="889"/>
      <c r="P70" s="410" t="s">
        <v>743</v>
      </c>
      <c r="Q70" s="408" t="s">
        <v>744</v>
      </c>
      <c r="R70" s="890" t="s">
        <v>322</v>
      </c>
      <c r="S70" s="889"/>
    </row>
    <row r="71" spans="2:19" ht="33.75" customHeight="1" thickBot="1" x14ac:dyDescent="0.3">
      <c r="B71" s="881"/>
      <c r="C71" s="887"/>
      <c r="D71" s="340">
        <v>0</v>
      </c>
      <c r="E71" s="341" t="s">
        <v>1086</v>
      </c>
      <c r="F71" s="891" t="s">
        <v>476</v>
      </c>
      <c r="G71" s="891"/>
      <c r="H71" s="342">
        <v>4</v>
      </c>
      <c r="I71" s="343" t="s">
        <v>1086</v>
      </c>
      <c r="J71" s="892" t="s">
        <v>476</v>
      </c>
      <c r="K71" s="893"/>
      <c r="L71" s="342"/>
      <c r="M71" s="343"/>
      <c r="N71" s="892"/>
      <c r="O71" s="893"/>
      <c r="P71" s="342"/>
      <c r="Q71" s="343"/>
      <c r="R71" s="892"/>
      <c r="S71" s="893"/>
    </row>
    <row r="72" spans="2:19" ht="37.5" customHeight="1" thickBot="1" x14ac:dyDescent="0.3">
      <c r="B72" s="162"/>
      <c r="C72" s="162"/>
      <c r="D72" s="824" t="s">
        <v>301</v>
      </c>
      <c r="E72" s="825"/>
      <c r="F72" s="825"/>
      <c r="G72" s="826"/>
      <c r="H72" s="824" t="s">
        <v>302</v>
      </c>
      <c r="I72" s="825"/>
      <c r="J72" s="825"/>
      <c r="K72" s="826"/>
      <c r="L72" s="824" t="s">
        <v>303</v>
      </c>
      <c r="M72" s="825"/>
      <c r="N72" s="825"/>
      <c r="O72" s="825"/>
      <c r="P72" s="825" t="s">
        <v>304</v>
      </c>
      <c r="Q72" s="825"/>
      <c r="R72" s="825"/>
      <c r="S72" s="826"/>
    </row>
    <row r="73" spans="2:19" ht="37.5" customHeight="1" x14ac:dyDescent="0.25">
      <c r="B73" s="817" t="s">
        <v>348</v>
      </c>
      <c r="C73" s="817" t="s">
        <v>349</v>
      </c>
      <c r="D73" s="202" t="s">
        <v>350</v>
      </c>
      <c r="E73" s="186" t="s">
        <v>351</v>
      </c>
      <c r="F73" s="778" t="s">
        <v>352</v>
      </c>
      <c r="G73" s="779"/>
      <c r="H73" s="202" t="s">
        <v>350</v>
      </c>
      <c r="I73" s="186" t="s">
        <v>351</v>
      </c>
      <c r="J73" s="778" t="s">
        <v>352</v>
      </c>
      <c r="K73" s="779"/>
      <c r="L73" s="202" t="s">
        <v>350</v>
      </c>
      <c r="M73" s="186" t="s">
        <v>351</v>
      </c>
      <c r="N73" s="778" t="s">
        <v>352</v>
      </c>
      <c r="O73" s="779"/>
      <c r="P73" s="202" t="s">
        <v>350</v>
      </c>
      <c r="Q73" s="186" t="s">
        <v>351</v>
      </c>
      <c r="R73" s="778" t="s">
        <v>352</v>
      </c>
      <c r="S73" s="779"/>
    </row>
    <row r="74" spans="2:19" ht="44.25" customHeight="1" x14ac:dyDescent="0.25">
      <c r="B74" s="849"/>
      <c r="C74" s="818"/>
      <c r="D74" s="203" t="s">
        <v>426</v>
      </c>
      <c r="E74" s="204" t="s">
        <v>476</v>
      </c>
      <c r="F74" s="850" t="s">
        <v>508</v>
      </c>
      <c r="G74" s="851"/>
      <c r="H74" s="205" t="s">
        <v>426</v>
      </c>
      <c r="I74" s="206" t="s">
        <v>476</v>
      </c>
      <c r="J74" s="780" t="s">
        <v>494</v>
      </c>
      <c r="K74" s="781"/>
      <c r="L74" s="205"/>
      <c r="M74" s="206"/>
      <c r="N74" s="780"/>
      <c r="O74" s="781"/>
      <c r="P74" s="205"/>
      <c r="Q74" s="206"/>
      <c r="R74" s="780"/>
      <c r="S74" s="781"/>
    </row>
    <row r="75" spans="2:19" ht="36.75" customHeight="1" x14ac:dyDescent="0.25">
      <c r="B75" s="849"/>
      <c r="C75" s="817" t="s">
        <v>651</v>
      </c>
      <c r="D75" s="173" t="s">
        <v>300</v>
      </c>
      <c r="E75" s="172" t="s">
        <v>353</v>
      </c>
      <c r="F75" s="782" t="s">
        <v>354</v>
      </c>
      <c r="G75" s="848"/>
      <c r="H75" s="173" t="s">
        <v>300</v>
      </c>
      <c r="I75" s="172" t="s">
        <v>353</v>
      </c>
      <c r="J75" s="782" t="s">
        <v>354</v>
      </c>
      <c r="K75" s="848"/>
      <c r="L75" s="173" t="s">
        <v>300</v>
      </c>
      <c r="M75" s="172" t="s">
        <v>353</v>
      </c>
      <c r="N75" s="782" t="s">
        <v>354</v>
      </c>
      <c r="O75" s="848"/>
      <c r="P75" s="173" t="s">
        <v>300</v>
      </c>
      <c r="Q75" s="172" t="s">
        <v>353</v>
      </c>
      <c r="R75" s="782" t="s">
        <v>354</v>
      </c>
      <c r="S75" s="848"/>
    </row>
    <row r="76" spans="2:19" ht="30" customHeight="1" x14ac:dyDescent="0.25">
      <c r="B76" s="849"/>
      <c r="C76" s="849"/>
      <c r="D76" s="176" t="s">
        <v>426</v>
      </c>
      <c r="E76" s="204" t="s">
        <v>1084</v>
      </c>
      <c r="F76" s="830" t="s">
        <v>514</v>
      </c>
      <c r="G76" s="831"/>
      <c r="H76" s="178" t="s">
        <v>426</v>
      </c>
      <c r="I76" s="206" t="s">
        <v>1084</v>
      </c>
      <c r="J76" s="846" t="s">
        <v>495</v>
      </c>
      <c r="K76" s="847"/>
      <c r="L76" s="178"/>
      <c r="M76" s="206"/>
      <c r="N76" s="846"/>
      <c r="O76" s="847"/>
      <c r="P76" s="178"/>
      <c r="Q76" s="206"/>
      <c r="R76" s="846"/>
      <c r="S76" s="847"/>
    </row>
    <row r="77" spans="2:19" ht="30" customHeight="1" outlineLevel="1" x14ac:dyDescent="0.25">
      <c r="B77" s="849"/>
      <c r="C77" s="849"/>
      <c r="D77" s="176" t="s">
        <v>465</v>
      </c>
      <c r="E77" s="204" t="s">
        <v>1084</v>
      </c>
      <c r="F77" s="830" t="s">
        <v>514</v>
      </c>
      <c r="G77" s="831"/>
      <c r="H77" s="178" t="s">
        <v>465</v>
      </c>
      <c r="I77" s="206" t="s">
        <v>1084</v>
      </c>
      <c r="J77" s="846" t="s">
        <v>495</v>
      </c>
      <c r="K77" s="847"/>
      <c r="L77" s="178"/>
      <c r="M77" s="206"/>
      <c r="N77" s="846"/>
      <c r="O77" s="847"/>
      <c r="P77" s="178"/>
      <c r="Q77" s="206"/>
      <c r="R77" s="846"/>
      <c r="S77" s="847"/>
    </row>
    <row r="78" spans="2:19" ht="30" customHeight="1" outlineLevel="1" x14ac:dyDescent="0.25">
      <c r="B78" s="849"/>
      <c r="C78" s="849"/>
      <c r="D78" s="176" t="s">
        <v>478</v>
      </c>
      <c r="E78" s="204" t="s">
        <v>1084</v>
      </c>
      <c r="F78" s="830" t="s">
        <v>514</v>
      </c>
      <c r="G78" s="831"/>
      <c r="H78" s="178" t="s">
        <v>478</v>
      </c>
      <c r="I78" s="206" t="s">
        <v>1084</v>
      </c>
      <c r="J78" s="846" t="s">
        <v>503</v>
      </c>
      <c r="K78" s="847"/>
      <c r="L78" s="178"/>
      <c r="M78" s="206"/>
      <c r="N78" s="846"/>
      <c r="O78" s="847"/>
      <c r="P78" s="178"/>
      <c r="Q78" s="206"/>
      <c r="R78" s="846"/>
      <c r="S78" s="847"/>
    </row>
    <row r="79" spans="2:19" ht="30" customHeight="1" outlineLevel="1" x14ac:dyDescent="0.25">
      <c r="B79" s="849"/>
      <c r="C79" s="849"/>
      <c r="D79" s="176"/>
      <c r="E79" s="204"/>
      <c r="F79" s="830"/>
      <c r="G79" s="831"/>
      <c r="H79" s="178"/>
      <c r="I79" s="206"/>
      <c r="J79" s="846"/>
      <c r="K79" s="847"/>
      <c r="L79" s="178"/>
      <c r="M79" s="206"/>
      <c r="N79" s="846"/>
      <c r="O79" s="847"/>
      <c r="P79" s="178"/>
      <c r="Q79" s="206"/>
      <c r="R79" s="846"/>
      <c r="S79" s="847"/>
    </row>
    <row r="80" spans="2:19" ht="30" customHeight="1" outlineLevel="1" x14ac:dyDescent="0.25">
      <c r="B80" s="849"/>
      <c r="C80" s="849"/>
      <c r="D80" s="176"/>
      <c r="E80" s="204"/>
      <c r="F80" s="830"/>
      <c r="G80" s="831"/>
      <c r="H80" s="178"/>
      <c r="I80" s="206"/>
      <c r="J80" s="846"/>
      <c r="K80" s="847"/>
      <c r="L80" s="178"/>
      <c r="M80" s="206"/>
      <c r="N80" s="846"/>
      <c r="O80" s="847"/>
      <c r="P80" s="178"/>
      <c r="Q80" s="206"/>
      <c r="R80" s="846"/>
      <c r="S80" s="847"/>
    </row>
    <row r="81" spans="2:19" ht="30" customHeight="1" outlineLevel="1" x14ac:dyDescent="0.25">
      <c r="B81" s="818"/>
      <c r="C81" s="818"/>
      <c r="D81" s="176"/>
      <c r="E81" s="204"/>
      <c r="F81" s="830"/>
      <c r="G81" s="831"/>
      <c r="H81" s="178"/>
      <c r="I81" s="206"/>
      <c r="J81" s="846"/>
      <c r="K81" s="847"/>
      <c r="L81" s="178"/>
      <c r="M81" s="206"/>
      <c r="N81" s="846"/>
      <c r="O81" s="847"/>
      <c r="P81" s="178"/>
      <c r="Q81" s="206"/>
      <c r="R81" s="846"/>
      <c r="S81" s="847"/>
    </row>
    <row r="82" spans="2:19" ht="35.25" customHeight="1" x14ac:dyDescent="0.25">
      <c r="B82" s="805" t="s">
        <v>355</v>
      </c>
      <c r="C82" s="845" t="s">
        <v>652</v>
      </c>
      <c r="D82" s="188" t="s">
        <v>356</v>
      </c>
      <c r="E82" s="782" t="s">
        <v>339</v>
      </c>
      <c r="F82" s="783"/>
      <c r="G82" s="174" t="s">
        <v>300</v>
      </c>
      <c r="H82" s="188" t="s">
        <v>356</v>
      </c>
      <c r="I82" s="782" t="s">
        <v>339</v>
      </c>
      <c r="J82" s="783"/>
      <c r="K82" s="174" t="s">
        <v>300</v>
      </c>
      <c r="L82" s="188" t="s">
        <v>356</v>
      </c>
      <c r="M82" s="782" t="s">
        <v>339</v>
      </c>
      <c r="N82" s="783"/>
      <c r="O82" s="174" t="s">
        <v>300</v>
      </c>
      <c r="P82" s="188" t="s">
        <v>356</v>
      </c>
      <c r="Q82" s="782" t="s">
        <v>339</v>
      </c>
      <c r="R82" s="783"/>
      <c r="S82" s="174" t="s">
        <v>300</v>
      </c>
    </row>
    <row r="83" spans="2:19" ht="35.25" customHeight="1" x14ac:dyDescent="0.25">
      <c r="B83" s="816"/>
      <c r="C83" s="845"/>
      <c r="D83" s="207">
        <v>1</v>
      </c>
      <c r="E83" s="840" t="s">
        <v>444</v>
      </c>
      <c r="F83" s="841"/>
      <c r="G83" s="208" t="s">
        <v>426</v>
      </c>
      <c r="H83" s="209">
        <v>3</v>
      </c>
      <c r="I83" s="842" t="s">
        <v>444</v>
      </c>
      <c r="J83" s="843"/>
      <c r="K83" s="210" t="s">
        <v>426</v>
      </c>
      <c r="L83" s="209"/>
      <c r="M83" s="842"/>
      <c r="N83" s="843"/>
      <c r="O83" s="210"/>
      <c r="P83" s="209"/>
      <c r="Q83" s="842"/>
      <c r="R83" s="843"/>
      <c r="S83" s="210"/>
    </row>
    <row r="84" spans="2:19" ht="35.25" customHeight="1" outlineLevel="1" x14ac:dyDescent="0.25">
      <c r="B84" s="816"/>
      <c r="C84" s="845"/>
      <c r="D84" s="207">
        <v>1</v>
      </c>
      <c r="E84" s="840" t="s">
        <v>444</v>
      </c>
      <c r="F84" s="841"/>
      <c r="G84" s="208" t="s">
        <v>478</v>
      </c>
      <c r="H84" s="209">
        <v>3</v>
      </c>
      <c r="I84" s="842" t="s">
        <v>444</v>
      </c>
      <c r="J84" s="843"/>
      <c r="K84" s="210" t="s">
        <v>478</v>
      </c>
      <c r="L84" s="209"/>
      <c r="M84" s="842"/>
      <c r="N84" s="843"/>
      <c r="O84" s="210"/>
      <c r="P84" s="209"/>
      <c r="Q84" s="842"/>
      <c r="R84" s="843"/>
      <c r="S84" s="210"/>
    </row>
    <row r="85" spans="2:19" ht="35.25" customHeight="1" outlineLevel="1" x14ac:dyDescent="0.25">
      <c r="B85" s="816"/>
      <c r="C85" s="845"/>
      <c r="D85" s="207">
        <v>0</v>
      </c>
      <c r="E85" s="840" t="s">
        <v>444</v>
      </c>
      <c r="F85" s="841"/>
      <c r="G85" s="208" t="s">
        <v>465</v>
      </c>
      <c r="H85" s="209">
        <v>2</v>
      </c>
      <c r="I85" s="842" t="s">
        <v>444</v>
      </c>
      <c r="J85" s="843"/>
      <c r="K85" s="210" t="s">
        <v>465</v>
      </c>
      <c r="L85" s="209"/>
      <c r="M85" s="842"/>
      <c r="N85" s="843"/>
      <c r="O85" s="210"/>
      <c r="P85" s="209"/>
      <c r="Q85" s="842"/>
      <c r="R85" s="843"/>
      <c r="S85" s="210"/>
    </row>
    <row r="86" spans="2:19" ht="35.25" customHeight="1" outlineLevel="1" x14ac:dyDescent="0.25">
      <c r="B86" s="816"/>
      <c r="C86" s="845"/>
      <c r="D86" s="207"/>
      <c r="E86" s="840"/>
      <c r="F86" s="841"/>
      <c r="G86" s="208"/>
      <c r="H86" s="209"/>
      <c r="I86" s="842"/>
      <c r="J86" s="843"/>
      <c r="K86" s="210"/>
      <c r="L86" s="209"/>
      <c r="M86" s="842"/>
      <c r="N86" s="843"/>
      <c r="O86" s="210"/>
      <c r="P86" s="209"/>
      <c r="Q86" s="842"/>
      <c r="R86" s="843"/>
      <c r="S86" s="210"/>
    </row>
    <row r="87" spans="2:19" ht="35.25" customHeight="1" outlineLevel="1" x14ac:dyDescent="0.25">
      <c r="B87" s="816"/>
      <c r="C87" s="845"/>
      <c r="D87" s="207"/>
      <c r="E87" s="840"/>
      <c r="F87" s="841"/>
      <c r="G87" s="208"/>
      <c r="H87" s="209"/>
      <c r="I87" s="842"/>
      <c r="J87" s="843"/>
      <c r="K87" s="210"/>
      <c r="L87" s="209"/>
      <c r="M87" s="842"/>
      <c r="N87" s="843"/>
      <c r="O87" s="210"/>
      <c r="P87" s="209"/>
      <c r="Q87" s="842"/>
      <c r="R87" s="843"/>
      <c r="S87" s="210"/>
    </row>
    <row r="88" spans="2:19" ht="33" customHeight="1" outlineLevel="1" x14ac:dyDescent="0.25">
      <c r="B88" s="806"/>
      <c r="C88" s="845"/>
      <c r="D88" s="207"/>
      <c r="E88" s="840"/>
      <c r="F88" s="841"/>
      <c r="G88" s="208"/>
      <c r="H88" s="209"/>
      <c r="I88" s="842"/>
      <c r="J88" s="843"/>
      <c r="K88" s="210"/>
      <c r="L88" s="209"/>
      <c r="M88" s="842"/>
      <c r="N88" s="843"/>
      <c r="O88" s="210"/>
      <c r="P88" s="209"/>
      <c r="Q88" s="842"/>
      <c r="R88" s="843"/>
      <c r="S88" s="210"/>
    </row>
    <row r="89" spans="2:19" ht="31.5" customHeight="1" thickBot="1" x14ac:dyDescent="0.3">
      <c r="B89" s="162"/>
      <c r="C89" s="211"/>
    </row>
    <row r="90" spans="2:19" ht="30.75" customHeight="1" thickBot="1" x14ac:dyDescent="0.3">
      <c r="B90" s="162"/>
      <c r="C90" s="162"/>
      <c r="D90" s="824" t="s">
        <v>301</v>
      </c>
      <c r="E90" s="825"/>
      <c r="F90" s="825"/>
      <c r="G90" s="826"/>
      <c r="H90" s="786" t="s">
        <v>1089</v>
      </c>
      <c r="I90" s="787"/>
      <c r="J90" s="787"/>
      <c r="K90" s="788"/>
      <c r="L90" s="825" t="s">
        <v>303</v>
      </c>
      <c r="M90" s="825"/>
      <c r="N90" s="825"/>
      <c r="O90" s="825"/>
      <c r="P90" s="825" t="s">
        <v>304</v>
      </c>
      <c r="Q90" s="825"/>
      <c r="R90" s="825"/>
      <c r="S90" s="826"/>
    </row>
    <row r="91" spans="2:19" ht="30.75" customHeight="1" x14ac:dyDescent="0.25">
      <c r="B91" s="817" t="s">
        <v>357</v>
      </c>
      <c r="C91" s="817" t="s">
        <v>358</v>
      </c>
      <c r="D91" s="778" t="s">
        <v>359</v>
      </c>
      <c r="E91" s="838"/>
      <c r="F91" s="186" t="s">
        <v>300</v>
      </c>
      <c r="G91" s="212" t="s">
        <v>339</v>
      </c>
      <c r="H91" s="839" t="s">
        <v>359</v>
      </c>
      <c r="I91" s="838"/>
      <c r="J91" s="186" t="s">
        <v>300</v>
      </c>
      <c r="K91" s="212" t="s">
        <v>339</v>
      </c>
      <c r="L91" s="839" t="s">
        <v>359</v>
      </c>
      <c r="M91" s="838"/>
      <c r="N91" s="186" t="s">
        <v>300</v>
      </c>
      <c r="O91" s="212" t="s">
        <v>339</v>
      </c>
      <c r="P91" s="839" t="s">
        <v>359</v>
      </c>
      <c r="Q91" s="838"/>
      <c r="R91" s="186" t="s">
        <v>300</v>
      </c>
      <c r="S91" s="212" t="s">
        <v>339</v>
      </c>
    </row>
    <row r="92" spans="2:19" ht="29.25" customHeight="1" x14ac:dyDescent="0.25">
      <c r="B92" s="818"/>
      <c r="C92" s="818"/>
      <c r="D92" s="830"/>
      <c r="E92" s="844"/>
      <c r="F92" s="203"/>
      <c r="G92" s="213"/>
      <c r="H92" s="214"/>
      <c r="I92" s="215"/>
      <c r="J92" s="205"/>
      <c r="K92" s="216"/>
      <c r="L92" s="214"/>
      <c r="M92" s="215"/>
      <c r="N92" s="205"/>
      <c r="O92" s="216"/>
      <c r="P92" s="214"/>
      <c r="Q92" s="215"/>
      <c r="R92" s="205"/>
      <c r="S92" s="216"/>
    </row>
    <row r="93" spans="2:19" ht="45" customHeight="1" x14ac:dyDescent="0.25">
      <c r="B93" s="642" t="s">
        <v>360</v>
      </c>
      <c r="C93" s="805" t="s">
        <v>361</v>
      </c>
      <c r="D93" s="173" t="s">
        <v>362</v>
      </c>
      <c r="E93" s="173" t="s">
        <v>363</v>
      </c>
      <c r="F93" s="188" t="s">
        <v>364</v>
      </c>
      <c r="G93" s="174" t="s">
        <v>365</v>
      </c>
      <c r="H93" s="173" t="s">
        <v>362</v>
      </c>
      <c r="I93" s="173" t="s">
        <v>363</v>
      </c>
      <c r="J93" s="188" t="s">
        <v>364</v>
      </c>
      <c r="K93" s="174" t="s">
        <v>365</v>
      </c>
      <c r="L93" s="173" t="s">
        <v>362</v>
      </c>
      <c r="M93" s="173" t="s">
        <v>363</v>
      </c>
      <c r="N93" s="188" t="s">
        <v>364</v>
      </c>
      <c r="O93" s="174" t="s">
        <v>365</v>
      </c>
      <c r="P93" s="173" t="s">
        <v>362</v>
      </c>
      <c r="Q93" s="173" t="s">
        <v>363</v>
      </c>
      <c r="R93" s="188" t="s">
        <v>364</v>
      </c>
      <c r="S93" s="174" t="s">
        <v>365</v>
      </c>
    </row>
    <row r="94" spans="2:19" ht="29.25" customHeight="1" x14ac:dyDescent="0.25">
      <c r="B94" s="642"/>
      <c r="C94" s="816"/>
      <c r="D94" s="832" t="s">
        <v>546</v>
      </c>
      <c r="E94" s="834">
        <v>5</v>
      </c>
      <c r="F94" s="832" t="s">
        <v>519</v>
      </c>
      <c r="G94" s="836" t="s">
        <v>516</v>
      </c>
      <c r="H94" s="789" t="s">
        <v>546</v>
      </c>
      <c r="I94" s="789">
        <v>1000</v>
      </c>
      <c r="J94" s="789" t="s">
        <v>519</v>
      </c>
      <c r="K94" s="791" t="s">
        <v>497</v>
      </c>
      <c r="L94" s="789"/>
      <c r="M94" s="789"/>
      <c r="N94" s="789"/>
      <c r="O94" s="791"/>
      <c r="P94" s="789"/>
      <c r="Q94" s="789"/>
      <c r="R94" s="789"/>
      <c r="S94" s="791"/>
    </row>
    <row r="95" spans="2:19" ht="29.25" customHeight="1" x14ac:dyDescent="0.25">
      <c r="B95" s="642"/>
      <c r="C95" s="816"/>
      <c r="D95" s="833"/>
      <c r="E95" s="835"/>
      <c r="F95" s="833"/>
      <c r="G95" s="837"/>
      <c r="H95" s="790"/>
      <c r="I95" s="790"/>
      <c r="J95" s="790"/>
      <c r="K95" s="792"/>
      <c r="L95" s="790"/>
      <c r="M95" s="790"/>
      <c r="N95" s="790"/>
      <c r="O95" s="792"/>
      <c r="P95" s="790"/>
      <c r="Q95" s="790"/>
      <c r="R95" s="790"/>
      <c r="S95" s="792"/>
    </row>
    <row r="96" spans="2:19" ht="36" outlineLevel="1" x14ac:dyDescent="0.25">
      <c r="B96" s="642"/>
      <c r="C96" s="816"/>
      <c r="D96" s="173" t="s">
        <v>362</v>
      </c>
      <c r="E96" s="173" t="s">
        <v>363</v>
      </c>
      <c r="F96" s="188" t="s">
        <v>364</v>
      </c>
      <c r="G96" s="174" t="s">
        <v>365</v>
      </c>
      <c r="H96" s="173" t="s">
        <v>362</v>
      </c>
      <c r="I96" s="173" t="s">
        <v>363</v>
      </c>
      <c r="J96" s="188" t="s">
        <v>364</v>
      </c>
      <c r="K96" s="174" t="s">
        <v>365</v>
      </c>
      <c r="L96" s="173" t="s">
        <v>362</v>
      </c>
      <c r="M96" s="173" t="s">
        <v>363</v>
      </c>
      <c r="N96" s="188" t="s">
        <v>364</v>
      </c>
      <c r="O96" s="174" t="s">
        <v>365</v>
      </c>
      <c r="P96" s="173" t="s">
        <v>362</v>
      </c>
      <c r="Q96" s="173" t="s">
        <v>363</v>
      </c>
      <c r="R96" s="188" t="s">
        <v>364</v>
      </c>
      <c r="S96" s="174" t="s">
        <v>365</v>
      </c>
    </row>
    <row r="97" spans="2:19" ht="29.25" customHeight="1" outlineLevel="1" x14ac:dyDescent="0.25">
      <c r="B97" s="642"/>
      <c r="C97" s="816"/>
      <c r="D97" s="832" t="s">
        <v>546</v>
      </c>
      <c r="E97" s="834">
        <v>5</v>
      </c>
      <c r="F97" s="832" t="s">
        <v>519</v>
      </c>
      <c r="G97" s="836"/>
      <c r="H97" s="789" t="s">
        <v>546</v>
      </c>
      <c r="I97" s="789">
        <v>1000</v>
      </c>
      <c r="J97" s="789" t="s">
        <v>517</v>
      </c>
      <c r="K97" s="791" t="s">
        <v>497</v>
      </c>
      <c r="L97" s="789"/>
      <c r="M97" s="789"/>
      <c r="N97" s="789"/>
      <c r="O97" s="791"/>
      <c r="P97" s="789"/>
      <c r="Q97" s="789"/>
      <c r="R97" s="789"/>
      <c r="S97" s="791"/>
    </row>
    <row r="98" spans="2:19" ht="29.25" customHeight="1" outlineLevel="1" x14ac:dyDescent="0.25">
      <c r="B98" s="642"/>
      <c r="C98" s="816"/>
      <c r="D98" s="833"/>
      <c r="E98" s="835"/>
      <c r="F98" s="833"/>
      <c r="G98" s="837"/>
      <c r="H98" s="790"/>
      <c r="I98" s="790"/>
      <c r="J98" s="790"/>
      <c r="K98" s="792"/>
      <c r="L98" s="790"/>
      <c r="M98" s="790"/>
      <c r="N98" s="790"/>
      <c r="O98" s="792"/>
      <c r="P98" s="790"/>
      <c r="Q98" s="790"/>
      <c r="R98" s="790"/>
      <c r="S98" s="792"/>
    </row>
    <row r="99" spans="2:19" ht="36" outlineLevel="1" x14ac:dyDescent="0.25">
      <c r="B99" s="642"/>
      <c r="C99" s="816"/>
      <c r="D99" s="173" t="s">
        <v>362</v>
      </c>
      <c r="E99" s="173" t="s">
        <v>363</v>
      </c>
      <c r="F99" s="188" t="s">
        <v>364</v>
      </c>
      <c r="G99" s="174" t="s">
        <v>365</v>
      </c>
      <c r="H99" s="173" t="s">
        <v>362</v>
      </c>
      <c r="I99" s="173" t="s">
        <v>363</v>
      </c>
      <c r="J99" s="188" t="s">
        <v>364</v>
      </c>
      <c r="K99" s="174" t="s">
        <v>365</v>
      </c>
      <c r="L99" s="173" t="s">
        <v>362</v>
      </c>
      <c r="M99" s="173" t="s">
        <v>363</v>
      </c>
      <c r="N99" s="188" t="s">
        <v>364</v>
      </c>
      <c r="O99" s="174" t="s">
        <v>365</v>
      </c>
      <c r="P99" s="173" t="s">
        <v>362</v>
      </c>
      <c r="Q99" s="173" t="s">
        <v>363</v>
      </c>
      <c r="R99" s="188" t="s">
        <v>364</v>
      </c>
      <c r="S99" s="174" t="s">
        <v>365</v>
      </c>
    </row>
    <row r="100" spans="2:19" ht="29.25" customHeight="1" outlineLevel="1" x14ac:dyDescent="0.25">
      <c r="B100" s="642"/>
      <c r="C100" s="816"/>
      <c r="D100" s="832" t="s">
        <v>546</v>
      </c>
      <c r="E100" s="834">
        <v>5</v>
      </c>
      <c r="F100" s="832" t="s">
        <v>519</v>
      </c>
      <c r="G100" s="836" t="s">
        <v>516</v>
      </c>
      <c r="H100" s="789" t="s">
        <v>546</v>
      </c>
      <c r="I100" s="789">
        <v>1000</v>
      </c>
      <c r="J100" s="789" t="s">
        <v>519</v>
      </c>
      <c r="K100" s="791" t="s">
        <v>497</v>
      </c>
      <c r="L100" s="789"/>
      <c r="M100" s="789"/>
      <c r="N100" s="789"/>
      <c r="O100" s="791"/>
      <c r="P100" s="789"/>
      <c r="Q100" s="789"/>
      <c r="R100" s="789"/>
      <c r="S100" s="791"/>
    </row>
    <row r="101" spans="2:19" ht="29.25" customHeight="1" outlineLevel="1" x14ac:dyDescent="0.25">
      <c r="B101" s="642"/>
      <c r="C101" s="816"/>
      <c r="D101" s="833"/>
      <c r="E101" s="835"/>
      <c r="F101" s="833"/>
      <c r="G101" s="837"/>
      <c r="H101" s="790"/>
      <c r="I101" s="790"/>
      <c r="J101" s="790"/>
      <c r="K101" s="792"/>
      <c r="L101" s="790"/>
      <c r="M101" s="790"/>
      <c r="N101" s="790"/>
      <c r="O101" s="792"/>
      <c r="P101" s="790"/>
      <c r="Q101" s="790"/>
      <c r="R101" s="790"/>
      <c r="S101" s="792"/>
    </row>
    <row r="102" spans="2:19" ht="36" outlineLevel="1" x14ac:dyDescent="0.25">
      <c r="B102" s="642"/>
      <c r="C102" s="816"/>
      <c r="D102" s="173" t="s">
        <v>362</v>
      </c>
      <c r="E102" s="173" t="s">
        <v>363</v>
      </c>
      <c r="F102" s="188" t="s">
        <v>364</v>
      </c>
      <c r="G102" s="174" t="s">
        <v>365</v>
      </c>
      <c r="H102" s="173" t="s">
        <v>362</v>
      </c>
      <c r="I102" s="173" t="s">
        <v>363</v>
      </c>
      <c r="J102" s="188" t="s">
        <v>364</v>
      </c>
      <c r="K102" s="174" t="s">
        <v>365</v>
      </c>
      <c r="L102" s="173" t="s">
        <v>362</v>
      </c>
      <c r="M102" s="173" t="s">
        <v>363</v>
      </c>
      <c r="N102" s="188" t="s">
        <v>364</v>
      </c>
      <c r="O102" s="174" t="s">
        <v>365</v>
      </c>
      <c r="P102" s="173" t="s">
        <v>362</v>
      </c>
      <c r="Q102" s="173" t="s">
        <v>363</v>
      </c>
      <c r="R102" s="188" t="s">
        <v>364</v>
      </c>
      <c r="S102" s="174" t="s">
        <v>365</v>
      </c>
    </row>
    <row r="103" spans="2:19" ht="29.25" customHeight="1" outlineLevel="1" x14ac:dyDescent="0.25">
      <c r="B103" s="642"/>
      <c r="C103" s="816"/>
      <c r="D103" s="832" t="s">
        <v>546</v>
      </c>
      <c r="E103" s="834">
        <v>5</v>
      </c>
      <c r="F103" s="832" t="s">
        <v>519</v>
      </c>
      <c r="G103" s="836" t="s">
        <v>516</v>
      </c>
      <c r="H103" s="789" t="s">
        <v>546</v>
      </c>
      <c r="I103" s="789">
        <v>1000</v>
      </c>
      <c r="J103" s="789" t="s">
        <v>519</v>
      </c>
      <c r="K103" s="791" t="s">
        <v>497</v>
      </c>
      <c r="L103" s="789"/>
      <c r="M103" s="789"/>
      <c r="N103" s="789"/>
      <c r="O103" s="791"/>
      <c r="P103" s="789"/>
      <c r="Q103" s="789"/>
      <c r="R103" s="789"/>
      <c r="S103" s="791"/>
    </row>
    <row r="104" spans="2:19" ht="29.25" customHeight="1" outlineLevel="1" x14ac:dyDescent="0.25">
      <c r="B104" s="642"/>
      <c r="C104" s="806"/>
      <c r="D104" s="833"/>
      <c r="E104" s="835"/>
      <c r="F104" s="833"/>
      <c r="G104" s="837"/>
      <c r="H104" s="790"/>
      <c r="I104" s="790"/>
      <c r="J104" s="790"/>
      <c r="K104" s="792"/>
      <c r="L104" s="790"/>
      <c r="M104" s="790"/>
      <c r="N104" s="790"/>
      <c r="O104" s="792"/>
      <c r="P104" s="790"/>
      <c r="Q104" s="790"/>
      <c r="R104" s="790"/>
      <c r="S104" s="792"/>
    </row>
    <row r="105" spans="2:19" ht="15.75" thickBot="1" x14ac:dyDescent="0.3">
      <c r="B105" s="162"/>
      <c r="C105" s="162"/>
    </row>
    <row r="106" spans="2:19" ht="15.75" thickBot="1" x14ac:dyDescent="0.3">
      <c r="B106" s="162"/>
      <c r="C106" s="162"/>
      <c r="D106" s="824" t="s">
        <v>301</v>
      </c>
      <c r="E106" s="825"/>
      <c r="F106" s="825"/>
      <c r="G106" s="826"/>
      <c r="H106" s="786" t="s">
        <v>1094</v>
      </c>
      <c r="I106" s="787"/>
      <c r="J106" s="787"/>
      <c r="K106" s="788"/>
      <c r="L106" s="786" t="s">
        <v>303</v>
      </c>
      <c r="M106" s="787"/>
      <c r="N106" s="787"/>
      <c r="O106" s="788"/>
      <c r="P106" s="786" t="s">
        <v>304</v>
      </c>
      <c r="Q106" s="787"/>
      <c r="R106" s="787"/>
      <c r="S106" s="788"/>
    </row>
    <row r="107" spans="2:19" ht="33.75" customHeight="1" x14ac:dyDescent="0.25">
      <c r="B107" s="827" t="s">
        <v>366</v>
      </c>
      <c r="C107" s="817" t="s">
        <v>367</v>
      </c>
      <c r="D107" s="217" t="s">
        <v>368</v>
      </c>
      <c r="E107" s="218" t="s">
        <v>369</v>
      </c>
      <c r="F107" s="778" t="s">
        <v>370</v>
      </c>
      <c r="G107" s="779"/>
      <c r="H107" s="217" t="s">
        <v>368</v>
      </c>
      <c r="I107" s="218" t="s">
        <v>369</v>
      </c>
      <c r="J107" s="778" t="s">
        <v>370</v>
      </c>
      <c r="K107" s="779"/>
      <c r="L107" s="217" t="s">
        <v>368</v>
      </c>
      <c r="M107" s="218" t="s">
        <v>369</v>
      </c>
      <c r="N107" s="778" t="s">
        <v>370</v>
      </c>
      <c r="O107" s="779"/>
      <c r="P107" s="217" t="s">
        <v>368</v>
      </c>
      <c r="Q107" s="218" t="s">
        <v>369</v>
      </c>
      <c r="R107" s="778" t="s">
        <v>370</v>
      </c>
      <c r="S107" s="779"/>
    </row>
    <row r="108" spans="2:19" ht="30" customHeight="1" x14ac:dyDescent="0.25">
      <c r="B108" s="828"/>
      <c r="C108" s="818"/>
      <c r="D108" s="219">
        <v>0</v>
      </c>
      <c r="E108" s="220">
        <v>0</v>
      </c>
      <c r="F108" s="830" t="s">
        <v>480</v>
      </c>
      <c r="G108" s="831"/>
      <c r="H108" s="221">
        <v>500</v>
      </c>
      <c r="I108" s="222">
        <v>0.1</v>
      </c>
      <c r="J108" s="793" t="s">
        <v>467</v>
      </c>
      <c r="K108" s="794"/>
      <c r="L108" s="221"/>
      <c r="M108" s="222"/>
      <c r="N108" s="793"/>
      <c r="O108" s="794"/>
      <c r="P108" s="221"/>
      <c r="Q108" s="222"/>
      <c r="R108" s="793"/>
      <c r="S108" s="794"/>
    </row>
    <row r="109" spans="2:19" ht="32.25" customHeight="1" x14ac:dyDescent="0.25">
      <c r="B109" s="828"/>
      <c r="C109" s="827" t="s">
        <v>371</v>
      </c>
      <c r="D109" s="223" t="s">
        <v>368</v>
      </c>
      <c r="E109" s="173" t="s">
        <v>369</v>
      </c>
      <c r="F109" s="173" t="s">
        <v>372</v>
      </c>
      <c r="G109" s="193" t="s">
        <v>373</v>
      </c>
      <c r="H109" s="223" t="s">
        <v>368</v>
      </c>
      <c r="I109" s="173" t="s">
        <v>369</v>
      </c>
      <c r="J109" s="173" t="s">
        <v>372</v>
      </c>
      <c r="K109" s="193" t="s">
        <v>373</v>
      </c>
      <c r="L109" s="223" t="s">
        <v>368</v>
      </c>
      <c r="M109" s="173" t="s">
        <v>369</v>
      </c>
      <c r="N109" s="173" t="s">
        <v>372</v>
      </c>
      <c r="O109" s="193" t="s">
        <v>373</v>
      </c>
      <c r="P109" s="223" t="s">
        <v>368</v>
      </c>
      <c r="Q109" s="173" t="s">
        <v>369</v>
      </c>
      <c r="R109" s="173" t="s">
        <v>372</v>
      </c>
      <c r="S109" s="193" t="s">
        <v>373</v>
      </c>
    </row>
    <row r="110" spans="2:19" ht="27.75" customHeight="1" x14ac:dyDescent="0.25">
      <c r="B110" s="828"/>
      <c r="C110" s="828"/>
      <c r="D110" s="219">
        <v>0</v>
      </c>
      <c r="E110" s="189">
        <v>0</v>
      </c>
      <c r="F110" s="204" t="s">
        <v>551</v>
      </c>
      <c r="G110" s="213" t="s">
        <v>414</v>
      </c>
      <c r="H110" s="221">
        <v>500</v>
      </c>
      <c r="I110" s="190">
        <v>0.1</v>
      </c>
      <c r="J110" s="206" t="s">
        <v>559</v>
      </c>
      <c r="K110" s="216" t="s">
        <v>414</v>
      </c>
      <c r="L110" s="221"/>
      <c r="M110" s="190"/>
      <c r="N110" s="206"/>
      <c r="O110" s="216"/>
      <c r="P110" s="221"/>
      <c r="Q110" s="190"/>
      <c r="R110" s="206"/>
      <c r="S110" s="216"/>
    </row>
    <row r="111" spans="2:19" ht="27.75" customHeight="1" outlineLevel="1" x14ac:dyDescent="0.25">
      <c r="B111" s="828"/>
      <c r="C111" s="828"/>
      <c r="D111" s="223" t="s">
        <v>368</v>
      </c>
      <c r="E111" s="173" t="s">
        <v>369</v>
      </c>
      <c r="F111" s="173" t="s">
        <v>372</v>
      </c>
      <c r="G111" s="193" t="s">
        <v>373</v>
      </c>
      <c r="H111" s="223" t="s">
        <v>368</v>
      </c>
      <c r="I111" s="173" t="s">
        <v>369</v>
      </c>
      <c r="J111" s="173" t="s">
        <v>372</v>
      </c>
      <c r="K111" s="193" t="s">
        <v>373</v>
      </c>
      <c r="L111" s="223" t="s">
        <v>368</v>
      </c>
      <c r="M111" s="173" t="s">
        <v>369</v>
      </c>
      <c r="N111" s="173" t="s">
        <v>372</v>
      </c>
      <c r="O111" s="193" t="s">
        <v>373</v>
      </c>
      <c r="P111" s="223" t="s">
        <v>368</v>
      </c>
      <c r="Q111" s="173" t="s">
        <v>369</v>
      </c>
      <c r="R111" s="173" t="s">
        <v>372</v>
      </c>
      <c r="S111" s="193" t="s">
        <v>373</v>
      </c>
    </row>
    <row r="112" spans="2:19" ht="27.75" customHeight="1" outlineLevel="1" x14ac:dyDescent="0.25">
      <c r="B112" s="828"/>
      <c r="C112" s="828"/>
      <c r="D112" s="219">
        <v>0</v>
      </c>
      <c r="E112" s="189">
        <v>0</v>
      </c>
      <c r="F112" s="204" t="s">
        <v>551</v>
      </c>
      <c r="G112" s="213" t="s">
        <v>426</v>
      </c>
      <c r="H112" s="221">
        <v>500</v>
      </c>
      <c r="I112" s="190">
        <v>0.1</v>
      </c>
      <c r="J112" s="206" t="s">
        <v>559</v>
      </c>
      <c r="K112" s="216" t="s">
        <v>426</v>
      </c>
      <c r="L112" s="221"/>
      <c r="M112" s="190"/>
      <c r="N112" s="206"/>
      <c r="O112" s="216"/>
      <c r="P112" s="221"/>
      <c r="Q112" s="190"/>
      <c r="R112" s="206"/>
      <c r="S112" s="216"/>
    </row>
    <row r="113" spans="2:19" ht="27.75" customHeight="1" outlineLevel="1" x14ac:dyDescent="0.25">
      <c r="B113" s="828"/>
      <c r="C113" s="828"/>
      <c r="D113" s="223" t="s">
        <v>368</v>
      </c>
      <c r="E113" s="173" t="s">
        <v>369</v>
      </c>
      <c r="F113" s="173" t="s">
        <v>372</v>
      </c>
      <c r="G113" s="193" t="s">
        <v>373</v>
      </c>
      <c r="H113" s="223" t="s">
        <v>368</v>
      </c>
      <c r="I113" s="173" t="s">
        <v>369</v>
      </c>
      <c r="J113" s="173" t="s">
        <v>372</v>
      </c>
      <c r="K113" s="193" t="s">
        <v>373</v>
      </c>
      <c r="L113" s="223" t="s">
        <v>368</v>
      </c>
      <c r="M113" s="173" t="s">
        <v>369</v>
      </c>
      <c r="N113" s="173" t="s">
        <v>372</v>
      </c>
      <c r="O113" s="193" t="s">
        <v>373</v>
      </c>
      <c r="P113" s="223" t="s">
        <v>368</v>
      </c>
      <c r="Q113" s="173" t="s">
        <v>369</v>
      </c>
      <c r="R113" s="173" t="s">
        <v>372</v>
      </c>
      <c r="S113" s="193" t="s">
        <v>373</v>
      </c>
    </row>
    <row r="114" spans="2:19" ht="27.75" customHeight="1" outlineLevel="1" x14ac:dyDescent="0.25">
      <c r="B114" s="828"/>
      <c r="C114" s="828"/>
      <c r="D114" s="219">
        <v>0</v>
      </c>
      <c r="E114" s="189">
        <v>0</v>
      </c>
      <c r="F114" s="204" t="s">
        <v>551</v>
      </c>
      <c r="G114" s="213" t="s">
        <v>457</v>
      </c>
      <c r="H114" s="221">
        <v>500</v>
      </c>
      <c r="I114" s="190">
        <v>0.1</v>
      </c>
      <c r="J114" s="206" t="s">
        <v>559</v>
      </c>
      <c r="K114" s="216" t="s">
        <v>457</v>
      </c>
      <c r="L114" s="221"/>
      <c r="M114" s="190"/>
      <c r="N114" s="206"/>
      <c r="O114" s="216"/>
      <c r="P114" s="221"/>
      <c r="Q114" s="190"/>
      <c r="R114" s="206"/>
      <c r="S114" s="216"/>
    </row>
    <row r="115" spans="2:19" ht="27.75" customHeight="1" outlineLevel="1" x14ac:dyDescent="0.25">
      <c r="B115" s="828"/>
      <c r="C115" s="828"/>
      <c r="D115" s="223" t="s">
        <v>368</v>
      </c>
      <c r="E115" s="173" t="s">
        <v>369</v>
      </c>
      <c r="F115" s="173" t="s">
        <v>372</v>
      </c>
      <c r="G115" s="193" t="s">
        <v>373</v>
      </c>
      <c r="H115" s="223" t="s">
        <v>368</v>
      </c>
      <c r="I115" s="173" t="s">
        <v>369</v>
      </c>
      <c r="J115" s="173" t="s">
        <v>372</v>
      </c>
      <c r="K115" s="193" t="s">
        <v>373</v>
      </c>
      <c r="L115" s="223" t="s">
        <v>368</v>
      </c>
      <c r="M115" s="173" t="s">
        <v>369</v>
      </c>
      <c r="N115" s="173" t="s">
        <v>372</v>
      </c>
      <c r="O115" s="193" t="s">
        <v>373</v>
      </c>
      <c r="P115" s="223" t="s">
        <v>368</v>
      </c>
      <c r="Q115" s="173" t="s">
        <v>369</v>
      </c>
      <c r="R115" s="173"/>
      <c r="S115" s="193" t="s">
        <v>373</v>
      </c>
    </row>
    <row r="116" spans="2:19" ht="27.75" customHeight="1" outlineLevel="1" x14ac:dyDescent="0.25">
      <c r="B116" s="829"/>
      <c r="C116" s="829"/>
      <c r="D116" s="219">
        <v>0</v>
      </c>
      <c r="E116" s="189">
        <v>0</v>
      </c>
      <c r="F116" s="204" t="s">
        <v>551</v>
      </c>
      <c r="G116" s="213" t="s">
        <v>414</v>
      </c>
      <c r="H116" s="221">
        <v>500</v>
      </c>
      <c r="I116" s="190">
        <v>0.1</v>
      </c>
      <c r="J116" s="206" t="s">
        <v>559</v>
      </c>
      <c r="K116" s="216" t="s">
        <v>414</v>
      </c>
      <c r="L116" s="221"/>
      <c r="M116" s="190"/>
      <c r="N116" s="206"/>
      <c r="O116" s="216"/>
      <c r="P116" s="221"/>
      <c r="Q116" s="190"/>
      <c r="R116" s="206"/>
      <c r="S116" s="216"/>
    </row>
    <row r="117" spans="2:19" ht="26.25" customHeight="1" x14ac:dyDescent="0.25">
      <c r="B117" s="819" t="s">
        <v>374</v>
      </c>
      <c r="C117" s="822" t="s">
        <v>375</v>
      </c>
      <c r="D117" s="224" t="s">
        <v>376</v>
      </c>
      <c r="E117" s="224" t="s">
        <v>377</v>
      </c>
      <c r="F117" s="224" t="s">
        <v>300</v>
      </c>
      <c r="G117" s="225" t="s">
        <v>378</v>
      </c>
      <c r="H117" s="226" t="s">
        <v>376</v>
      </c>
      <c r="I117" s="224" t="s">
        <v>377</v>
      </c>
      <c r="J117" s="224" t="s">
        <v>300</v>
      </c>
      <c r="K117" s="225" t="s">
        <v>378</v>
      </c>
      <c r="L117" s="224" t="s">
        <v>376</v>
      </c>
      <c r="M117" s="224" t="s">
        <v>377</v>
      </c>
      <c r="N117" s="224" t="s">
        <v>300</v>
      </c>
      <c r="O117" s="225" t="s">
        <v>378</v>
      </c>
      <c r="P117" s="224" t="s">
        <v>376</v>
      </c>
      <c r="Q117" s="224" t="s">
        <v>377</v>
      </c>
      <c r="R117" s="224" t="s">
        <v>300</v>
      </c>
      <c r="S117" s="225" t="s">
        <v>378</v>
      </c>
    </row>
    <row r="118" spans="2:19" ht="32.25" customHeight="1" x14ac:dyDescent="0.25">
      <c r="B118" s="820"/>
      <c r="C118" s="823"/>
      <c r="D118" s="151">
        <v>0</v>
      </c>
      <c r="E118" s="151" t="s">
        <v>447</v>
      </c>
      <c r="F118" s="151" t="s">
        <v>465</v>
      </c>
      <c r="G118" s="151" t="s">
        <v>538</v>
      </c>
      <c r="H118" s="209">
        <v>7</v>
      </c>
      <c r="I118" s="153" t="s">
        <v>447</v>
      </c>
      <c r="J118" s="153" t="s">
        <v>481</v>
      </c>
      <c r="K118" s="210" t="s">
        <v>561</v>
      </c>
      <c r="L118" s="153"/>
      <c r="M118" s="153"/>
      <c r="N118" s="153"/>
      <c r="O118" s="210"/>
      <c r="P118" s="153"/>
      <c r="Q118" s="153"/>
      <c r="R118" s="153"/>
      <c r="S118" s="210"/>
    </row>
    <row r="119" spans="2:19" ht="32.25" customHeight="1" x14ac:dyDescent="0.25">
      <c r="B119" s="820"/>
      <c r="C119" s="819" t="s">
        <v>379</v>
      </c>
      <c r="D119" s="173" t="s">
        <v>380</v>
      </c>
      <c r="E119" s="782" t="s">
        <v>381</v>
      </c>
      <c r="F119" s="783"/>
      <c r="G119" s="174" t="s">
        <v>382</v>
      </c>
      <c r="H119" s="173" t="s">
        <v>380</v>
      </c>
      <c r="I119" s="782" t="s">
        <v>381</v>
      </c>
      <c r="J119" s="783"/>
      <c r="K119" s="174" t="s">
        <v>382</v>
      </c>
      <c r="L119" s="173" t="s">
        <v>380</v>
      </c>
      <c r="M119" s="782" t="s">
        <v>381</v>
      </c>
      <c r="N119" s="783"/>
      <c r="O119" s="174" t="s">
        <v>382</v>
      </c>
      <c r="P119" s="173" t="s">
        <v>380</v>
      </c>
      <c r="Q119" s="173" t="s">
        <v>381</v>
      </c>
      <c r="R119" s="782" t="s">
        <v>381</v>
      </c>
      <c r="S119" s="783"/>
    </row>
    <row r="120" spans="2:19" ht="23.25" customHeight="1" x14ac:dyDescent="0.25">
      <c r="B120" s="820"/>
      <c r="C120" s="820"/>
      <c r="D120" s="227">
        <v>0</v>
      </c>
      <c r="E120" s="807" t="s">
        <v>426</v>
      </c>
      <c r="F120" s="808"/>
      <c r="G120" s="177">
        <v>1</v>
      </c>
      <c r="H120" s="228">
        <v>500</v>
      </c>
      <c r="I120" s="784" t="s">
        <v>426</v>
      </c>
      <c r="J120" s="785"/>
      <c r="K120" s="199">
        <v>2</v>
      </c>
      <c r="L120" s="228"/>
      <c r="M120" s="784"/>
      <c r="N120" s="785"/>
      <c r="O120" s="180"/>
      <c r="P120" s="228"/>
      <c r="Q120" s="178"/>
      <c r="R120" s="784"/>
      <c r="S120" s="785"/>
    </row>
    <row r="121" spans="2:19" ht="23.25" customHeight="1" outlineLevel="1" x14ac:dyDescent="0.25">
      <c r="B121" s="820"/>
      <c r="C121" s="820"/>
      <c r="D121" s="173" t="s">
        <v>380</v>
      </c>
      <c r="E121" s="782" t="s">
        <v>381</v>
      </c>
      <c r="F121" s="783"/>
      <c r="G121" s="174" t="s">
        <v>382</v>
      </c>
      <c r="H121" s="173" t="s">
        <v>380</v>
      </c>
      <c r="I121" s="782" t="s">
        <v>381</v>
      </c>
      <c r="J121" s="783"/>
      <c r="K121" s="174" t="s">
        <v>382</v>
      </c>
      <c r="L121" s="173" t="s">
        <v>380</v>
      </c>
      <c r="M121" s="782" t="s">
        <v>381</v>
      </c>
      <c r="N121" s="783"/>
      <c r="O121" s="174" t="s">
        <v>382</v>
      </c>
      <c r="P121" s="173" t="s">
        <v>380</v>
      </c>
      <c r="Q121" s="173" t="s">
        <v>381</v>
      </c>
      <c r="R121" s="782" t="s">
        <v>381</v>
      </c>
      <c r="S121" s="783"/>
    </row>
    <row r="122" spans="2:19" ht="23.25" customHeight="1" outlineLevel="1" x14ac:dyDescent="0.25">
      <c r="B122" s="820"/>
      <c r="C122" s="820"/>
      <c r="D122" s="227">
        <v>0</v>
      </c>
      <c r="E122" s="807" t="s">
        <v>426</v>
      </c>
      <c r="F122" s="808"/>
      <c r="G122" s="177">
        <v>0.5</v>
      </c>
      <c r="H122" s="228">
        <v>500</v>
      </c>
      <c r="I122" s="784" t="s">
        <v>426</v>
      </c>
      <c r="J122" s="785"/>
      <c r="K122" s="180">
        <v>1.5</v>
      </c>
      <c r="L122" s="228"/>
      <c r="M122" s="784"/>
      <c r="N122" s="785"/>
      <c r="O122" s="180"/>
      <c r="P122" s="228"/>
      <c r="Q122" s="178"/>
      <c r="R122" s="784"/>
      <c r="S122" s="785"/>
    </row>
    <row r="123" spans="2:19" ht="23.25" customHeight="1" outlineLevel="1" x14ac:dyDescent="0.25">
      <c r="B123" s="820"/>
      <c r="C123" s="820"/>
      <c r="D123" s="173" t="s">
        <v>380</v>
      </c>
      <c r="E123" s="782" t="s">
        <v>381</v>
      </c>
      <c r="F123" s="783"/>
      <c r="G123" s="174" t="s">
        <v>382</v>
      </c>
      <c r="H123" s="173" t="s">
        <v>380</v>
      </c>
      <c r="I123" s="782" t="s">
        <v>381</v>
      </c>
      <c r="J123" s="783"/>
      <c r="K123" s="174" t="s">
        <v>382</v>
      </c>
      <c r="L123" s="173" t="s">
        <v>380</v>
      </c>
      <c r="M123" s="782" t="s">
        <v>381</v>
      </c>
      <c r="N123" s="783"/>
      <c r="O123" s="174" t="s">
        <v>382</v>
      </c>
      <c r="P123" s="173" t="s">
        <v>380</v>
      </c>
      <c r="Q123" s="173" t="s">
        <v>381</v>
      </c>
      <c r="R123" s="782" t="s">
        <v>381</v>
      </c>
      <c r="S123" s="783"/>
    </row>
    <row r="124" spans="2:19" ht="23.25" customHeight="1" outlineLevel="1" x14ac:dyDescent="0.25">
      <c r="B124" s="820"/>
      <c r="C124" s="820"/>
      <c r="D124" s="227">
        <v>0</v>
      </c>
      <c r="E124" s="807" t="s">
        <v>466</v>
      </c>
      <c r="F124" s="808"/>
      <c r="G124" s="177">
        <v>0.5</v>
      </c>
      <c r="H124" s="228">
        <v>500</v>
      </c>
      <c r="I124" s="784" t="s">
        <v>466</v>
      </c>
      <c r="J124" s="785"/>
      <c r="K124" s="180">
        <v>2</v>
      </c>
      <c r="L124" s="228"/>
      <c r="M124" s="784"/>
      <c r="N124" s="785"/>
      <c r="O124" s="180"/>
      <c r="P124" s="228"/>
      <c r="Q124" s="178"/>
      <c r="R124" s="784"/>
      <c r="S124" s="785"/>
    </row>
    <row r="125" spans="2:19" ht="23.25" customHeight="1" outlineLevel="1" x14ac:dyDescent="0.25">
      <c r="B125" s="820"/>
      <c r="C125" s="820"/>
      <c r="D125" s="173" t="s">
        <v>380</v>
      </c>
      <c r="E125" s="782" t="s">
        <v>381</v>
      </c>
      <c r="F125" s="783"/>
      <c r="G125" s="174" t="s">
        <v>382</v>
      </c>
      <c r="H125" s="173" t="s">
        <v>380</v>
      </c>
      <c r="I125" s="782" t="s">
        <v>381</v>
      </c>
      <c r="J125" s="783"/>
      <c r="K125" s="174" t="s">
        <v>382</v>
      </c>
      <c r="L125" s="173" t="s">
        <v>380</v>
      </c>
      <c r="M125" s="782" t="s">
        <v>381</v>
      </c>
      <c r="N125" s="783"/>
      <c r="O125" s="174" t="s">
        <v>382</v>
      </c>
      <c r="P125" s="173" t="s">
        <v>380</v>
      </c>
      <c r="Q125" s="173" t="s">
        <v>381</v>
      </c>
      <c r="R125" s="782" t="s">
        <v>381</v>
      </c>
      <c r="S125" s="783"/>
    </row>
    <row r="126" spans="2:19" ht="23.25" customHeight="1" outlineLevel="1" x14ac:dyDescent="0.25">
      <c r="B126" s="821"/>
      <c r="C126" s="821"/>
      <c r="D126" s="227">
        <v>0</v>
      </c>
      <c r="E126" s="807" t="s">
        <v>426</v>
      </c>
      <c r="F126" s="808"/>
      <c r="G126" s="177">
        <v>0.5</v>
      </c>
      <c r="H126" s="228">
        <v>500</v>
      </c>
      <c r="I126" s="784" t="s">
        <v>426</v>
      </c>
      <c r="J126" s="785"/>
      <c r="K126" s="180">
        <v>1.5</v>
      </c>
      <c r="L126" s="228"/>
      <c r="M126" s="784"/>
      <c r="N126" s="785"/>
      <c r="O126" s="180"/>
      <c r="P126" s="228"/>
      <c r="Q126" s="178"/>
      <c r="R126" s="784"/>
      <c r="S126" s="785"/>
    </row>
    <row r="127" spans="2:19" ht="15.75" thickBot="1" x14ac:dyDescent="0.3">
      <c r="B127" s="162"/>
      <c r="C127" s="162"/>
    </row>
    <row r="128" spans="2:19" ht="15.75" thickBot="1" x14ac:dyDescent="0.3">
      <c r="B128" s="162"/>
      <c r="C128" s="162"/>
      <c r="D128" s="824" t="s">
        <v>301</v>
      </c>
      <c r="E128" s="825"/>
      <c r="F128" s="825"/>
      <c r="G128" s="826"/>
      <c r="H128" s="824" t="s">
        <v>302</v>
      </c>
      <c r="I128" s="825"/>
      <c r="J128" s="825"/>
      <c r="K128" s="826"/>
      <c r="L128" s="825" t="s">
        <v>303</v>
      </c>
      <c r="M128" s="825"/>
      <c r="N128" s="825"/>
      <c r="O128" s="825"/>
      <c r="P128" s="824" t="s">
        <v>304</v>
      </c>
      <c r="Q128" s="825"/>
      <c r="R128" s="825"/>
      <c r="S128" s="826"/>
    </row>
    <row r="129" spans="2:19" x14ac:dyDescent="0.25">
      <c r="B129" s="817" t="s">
        <v>383</v>
      </c>
      <c r="C129" s="817" t="s">
        <v>384</v>
      </c>
      <c r="D129" s="778" t="s">
        <v>385</v>
      </c>
      <c r="E129" s="809"/>
      <c r="F129" s="809"/>
      <c r="G129" s="779"/>
      <c r="H129" s="778" t="s">
        <v>385</v>
      </c>
      <c r="I129" s="809"/>
      <c r="J129" s="809"/>
      <c r="K129" s="779"/>
      <c r="L129" s="778" t="s">
        <v>385</v>
      </c>
      <c r="M129" s="809"/>
      <c r="N129" s="809"/>
      <c r="O129" s="779"/>
      <c r="P129" s="778" t="s">
        <v>385</v>
      </c>
      <c r="Q129" s="809"/>
      <c r="R129" s="809"/>
      <c r="S129" s="779"/>
    </row>
    <row r="130" spans="2:19" ht="45" customHeight="1" x14ac:dyDescent="0.25">
      <c r="B130" s="818"/>
      <c r="C130" s="818"/>
      <c r="D130" s="810" t="s">
        <v>439</v>
      </c>
      <c r="E130" s="811"/>
      <c r="F130" s="811"/>
      <c r="G130" s="812"/>
      <c r="H130" s="813" t="s">
        <v>436</v>
      </c>
      <c r="I130" s="814"/>
      <c r="J130" s="814"/>
      <c r="K130" s="815"/>
      <c r="L130" s="813"/>
      <c r="M130" s="814"/>
      <c r="N130" s="814"/>
      <c r="O130" s="815"/>
      <c r="P130" s="813"/>
      <c r="Q130" s="814"/>
      <c r="R130" s="814"/>
      <c r="S130" s="815"/>
    </row>
    <row r="131" spans="2:19" ht="32.25" customHeight="1" x14ac:dyDescent="0.25">
      <c r="B131" s="805" t="s">
        <v>386</v>
      </c>
      <c r="C131" s="805" t="s">
        <v>387</v>
      </c>
      <c r="D131" s="224" t="s">
        <v>388</v>
      </c>
      <c r="E131" s="192" t="s">
        <v>300</v>
      </c>
      <c r="F131" s="173" t="s">
        <v>322</v>
      </c>
      <c r="G131" s="174" t="s">
        <v>339</v>
      </c>
      <c r="H131" s="224" t="s">
        <v>388</v>
      </c>
      <c r="I131" s="192" t="s">
        <v>300</v>
      </c>
      <c r="J131" s="173" t="s">
        <v>322</v>
      </c>
      <c r="K131" s="174" t="s">
        <v>339</v>
      </c>
      <c r="L131" s="224" t="s">
        <v>388</v>
      </c>
      <c r="M131" s="192" t="s">
        <v>300</v>
      </c>
      <c r="N131" s="173" t="s">
        <v>322</v>
      </c>
      <c r="O131" s="174" t="s">
        <v>339</v>
      </c>
      <c r="P131" s="224" t="s">
        <v>388</v>
      </c>
      <c r="Q131" s="192" t="s">
        <v>300</v>
      </c>
      <c r="R131" s="173" t="s">
        <v>322</v>
      </c>
      <c r="S131" s="174" t="s">
        <v>339</v>
      </c>
    </row>
    <row r="132" spans="2:19" ht="23.25" customHeight="1" x14ac:dyDescent="0.25">
      <c r="B132" s="816"/>
      <c r="C132" s="806"/>
      <c r="D132" s="151">
        <v>4</v>
      </c>
      <c r="E132" s="229" t="s">
        <v>481</v>
      </c>
      <c r="F132" s="176" t="s">
        <v>460</v>
      </c>
      <c r="G132" s="208" t="s">
        <v>548</v>
      </c>
      <c r="H132" s="153">
        <v>6</v>
      </c>
      <c r="I132" s="239" t="s">
        <v>481</v>
      </c>
      <c r="J132" s="153" t="s">
        <v>460</v>
      </c>
      <c r="K132" s="237"/>
      <c r="L132" s="153"/>
      <c r="M132" s="239"/>
      <c r="N132" s="153"/>
      <c r="O132" s="237"/>
      <c r="P132" s="153"/>
      <c r="Q132" s="239"/>
      <c r="R132" s="153"/>
      <c r="S132" s="237"/>
    </row>
    <row r="133" spans="2:19" ht="29.25" customHeight="1" x14ac:dyDescent="0.25">
      <c r="B133" s="816"/>
      <c r="C133" s="805" t="s">
        <v>389</v>
      </c>
      <c r="D133" s="173" t="s">
        <v>390</v>
      </c>
      <c r="E133" s="782" t="s">
        <v>391</v>
      </c>
      <c r="F133" s="783"/>
      <c r="G133" s="174" t="s">
        <v>392</v>
      </c>
      <c r="H133" s="173" t="s">
        <v>390</v>
      </c>
      <c r="I133" s="782" t="s">
        <v>391</v>
      </c>
      <c r="J133" s="783"/>
      <c r="K133" s="174" t="s">
        <v>392</v>
      </c>
      <c r="L133" s="173" t="s">
        <v>390</v>
      </c>
      <c r="M133" s="782" t="s">
        <v>391</v>
      </c>
      <c r="N133" s="783"/>
      <c r="O133" s="174" t="s">
        <v>392</v>
      </c>
      <c r="P133" s="173" t="s">
        <v>390</v>
      </c>
      <c r="Q133" s="782" t="s">
        <v>391</v>
      </c>
      <c r="R133" s="783"/>
      <c r="S133" s="174" t="s">
        <v>392</v>
      </c>
    </row>
    <row r="134" spans="2:19" ht="36.4" customHeight="1" x14ac:dyDescent="0.25">
      <c r="B134" s="806"/>
      <c r="C134" s="806"/>
      <c r="D134" s="227">
        <v>2</v>
      </c>
      <c r="E134" s="807" t="s">
        <v>408</v>
      </c>
      <c r="F134" s="808"/>
      <c r="G134" s="177" t="s">
        <v>505</v>
      </c>
      <c r="H134" s="228">
        <v>5</v>
      </c>
      <c r="I134" s="784" t="s">
        <v>403</v>
      </c>
      <c r="J134" s="785"/>
      <c r="K134" s="180" t="s">
        <v>497</v>
      </c>
      <c r="L134" s="228"/>
      <c r="M134" s="784"/>
      <c r="N134" s="785"/>
      <c r="O134" s="180"/>
      <c r="P134" s="228"/>
      <c r="Q134" s="784"/>
      <c r="R134" s="785"/>
      <c r="S134" s="180"/>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393</v>
      </c>
    </row>
    <row r="141" spans="2:19" hidden="1" x14ac:dyDescent="0.25">
      <c r="D141" t="s">
        <v>394</v>
      </c>
      <c r="E141" t="s">
        <v>395</v>
      </c>
      <c r="F141" t="s">
        <v>396</v>
      </c>
      <c r="H141" t="s">
        <v>397</v>
      </c>
      <c r="I141" t="s">
        <v>398</v>
      </c>
    </row>
    <row r="142" spans="2:19" hidden="1" x14ac:dyDescent="0.25">
      <c r="D142" t="s">
        <v>399</v>
      </c>
      <c r="E142" t="s">
        <v>400</v>
      </c>
      <c r="F142" t="s">
        <v>401</v>
      </c>
      <c r="H142" t="s">
        <v>402</v>
      </c>
      <c r="I142" t="s">
        <v>403</v>
      </c>
    </row>
    <row r="143" spans="2:19" hidden="1" x14ac:dyDescent="0.25">
      <c r="D143" t="s">
        <v>404</v>
      </c>
      <c r="E143" t="s">
        <v>405</v>
      </c>
      <c r="F143" t="s">
        <v>406</v>
      </c>
      <c r="H143" t="s">
        <v>407</v>
      </c>
      <c r="I143" t="s">
        <v>408</v>
      </c>
    </row>
    <row r="144" spans="2:19" hidden="1" x14ac:dyDescent="0.25">
      <c r="D144" t="s">
        <v>409</v>
      </c>
      <c r="F144" t="s">
        <v>410</v>
      </c>
      <c r="G144" t="s">
        <v>411</v>
      </c>
      <c r="H144" t="s">
        <v>412</v>
      </c>
      <c r="I144" t="s">
        <v>413</v>
      </c>
      <c r="K144" t="s">
        <v>414</v>
      </c>
    </row>
    <row r="145" spans="2:12" hidden="1" x14ac:dyDescent="0.25">
      <c r="D145" t="s">
        <v>415</v>
      </c>
      <c r="F145" t="s">
        <v>416</v>
      </c>
      <c r="G145" t="s">
        <v>417</v>
      </c>
      <c r="H145" t="s">
        <v>418</v>
      </c>
      <c r="I145" t="s">
        <v>419</v>
      </c>
      <c r="K145" t="s">
        <v>420</v>
      </c>
      <c r="L145" t="s">
        <v>421</v>
      </c>
    </row>
    <row r="146" spans="2:12" hidden="1" x14ac:dyDescent="0.25">
      <c r="D146" t="s">
        <v>422</v>
      </c>
      <c r="E146" s="230" t="s">
        <v>423</v>
      </c>
      <c r="G146" t="s">
        <v>424</v>
      </c>
      <c r="H146" t="s">
        <v>425</v>
      </c>
      <c r="K146" t="s">
        <v>426</v>
      </c>
      <c r="L146" t="s">
        <v>427</v>
      </c>
    </row>
    <row r="147" spans="2:12" hidden="1" x14ac:dyDescent="0.25">
      <c r="D147" t="s">
        <v>428</v>
      </c>
      <c r="E147" s="231" t="s">
        <v>429</v>
      </c>
      <c r="K147" t="s">
        <v>430</v>
      </c>
      <c r="L147" t="s">
        <v>431</v>
      </c>
    </row>
    <row r="148" spans="2:12" hidden="1" x14ac:dyDescent="0.25">
      <c r="E148" s="232" t="s">
        <v>432</v>
      </c>
      <c r="H148" t="s">
        <v>433</v>
      </c>
      <c r="K148" t="s">
        <v>434</v>
      </c>
      <c r="L148" t="s">
        <v>435</v>
      </c>
    </row>
    <row r="149" spans="2:12" hidden="1" x14ac:dyDescent="0.25">
      <c r="H149" t="s">
        <v>436</v>
      </c>
      <c r="K149" t="s">
        <v>437</v>
      </c>
      <c r="L149" t="s">
        <v>438</v>
      </c>
    </row>
    <row r="150" spans="2:12" hidden="1" x14ac:dyDescent="0.25">
      <c r="H150" t="s">
        <v>439</v>
      </c>
      <c r="K150" t="s">
        <v>440</v>
      </c>
      <c r="L150" t="s">
        <v>441</v>
      </c>
    </row>
    <row r="151" spans="2:12" hidden="1" x14ac:dyDescent="0.25">
      <c r="B151" t="s">
        <v>442</v>
      </c>
      <c r="C151" t="s">
        <v>443</v>
      </c>
      <c r="D151" t="s">
        <v>442</v>
      </c>
      <c r="G151" t="s">
        <v>444</v>
      </c>
      <c r="H151" t="s">
        <v>445</v>
      </c>
      <c r="J151" t="s">
        <v>266</v>
      </c>
      <c r="K151" t="s">
        <v>446</v>
      </c>
      <c r="L151" t="s">
        <v>447</v>
      </c>
    </row>
    <row r="152" spans="2:12" hidden="1" x14ac:dyDescent="0.25">
      <c r="B152">
        <v>1</v>
      </c>
      <c r="C152" t="s">
        <v>448</v>
      </c>
      <c r="D152" t="s">
        <v>449</v>
      </c>
      <c r="E152" t="s">
        <v>339</v>
      </c>
      <c r="F152" t="s">
        <v>11</v>
      </c>
      <c r="G152" t="s">
        <v>450</v>
      </c>
      <c r="H152" t="s">
        <v>451</v>
      </c>
      <c r="J152" t="s">
        <v>426</v>
      </c>
      <c r="K152" t="s">
        <v>452</v>
      </c>
    </row>
    <row r="153" spans="2:12" hidden="1" x14ac:dyDescent="0.25">
      <c r="B153">
        <v>2</v>
      </c>
      <c r="C153" t="s">
        <v>453</v>
      </c>
      <c r="D153" t="s">
        <v>454</v>
      </c>
      <c r="E153" t="s">
        <v>322</v>
      </c>
      <c r="F153" t="s">
        <v>18</v>
      </c>
      <c r="G153" t="s">
        <v>455</v>
      </c>
      <c r="J153" t="s">
        <v>456</v>
      </c>
      <c r="K153" t="s">
        <v>457</v>
      </c>
    </row>
    <row r="154" spans="2:12" hidden="1" x14ac:dyDescent="0.25">
      <c r="B154">
        <v>3</v>
      </c>
      <c r="C154" t="s">
        <v>458</v>
      </c>
      <c r="D154" t="s">
        <v>459</v>
      </c>
      <c r="E154" t="s">
        <v>300</v>
      </c>
      <c r="G154" t="s">
        <v>460</v>
      </c>
      <c r="J154" t="s">
        <v>461</v>
      </c>
      <c r="K154" t="s">
        <v>462</v>
      </c>
    </row>
    <row r="155" spans="2:12" hidden="1" x14ac:dyDescent="0.25">
      <c r="B155">
        <v>4</v>
      </c>
      <c r="C155" t="s">
        <v>451</v>
      </c>
      <c r="H155" t="s">
        <v>463</v>
      </c>
      <c r="I155" t="s">
        <v>464</v>
      </c>
      <c r="J155" t="s">
        <v>465</v>
      </c>
      <c r="K155" t="s">
        <v>466</v>
      </c>
    </row>
    <row r="156" spans="2:12" hidden="1" x14ac:dyDescent="0.25">
      <c r="D156" t="s">
        <v>460</v>
      </c>
      <c r="H156" t="s">
        <v>467</v>
      </c>
      <c r="I156" t="s">
        <v>468</v>
      </c>
      <c r="J156" t="s">
        <v>469</v>
      </c>
      <c r="K156" t="s">
        <v>470</v>
      </c>
    </row>
    <row r="157" spans="2:12" hidden="1" x14ac:dyDescent="0.25">
      <c r="D157" t="s">
        <v>471</v>
      </c>
      <c r="H157" t="s">
        <v>472</v>
      </c>
      <c r="I157" t="s">
        <v>473</v>
      </c>
      <c r="J157" t="s">
        <v>474</v>
      </c>
      <c r="K157" t="s">
        <v>475</v>
      </c>
    </row>
    <row r="158" spans="2:12" hidden="1" x14ac:dyDescent="0.25">
      <c r="D158" t="s">
        <v>476</v>
      </c>
      <c r="H158" t="s">
        <v>477</v>
      </c>
      <c r="J158" t="s">
        <v>478</v>
      </c>
      <c r="K158" t="s">
        <v>479</v>
      </c>
    </row>
    <row r="159" spans="2:12" hidden="1" x14ac:dyDescent="0.25">
      <c r="H159" t="s">
        <v>480</v>
      </c>
      <c r="J159" t="s">
        <v>481</v>
      </c>
    </row>
    <row r="160" spans="2:12" ht="60" hidden="1" x14ac:dyDescent="0.25">
      <c r="D160" s="185" t="s">
        <v>482</v>
      </c>
      <c r="E160" t="s">
        <v>483</v>
      </c>
      <c r="F160" t="s">
        <v>484</v>
      </c>
      <c r="G160" t="s">
        <v>485</v>
      </c>
      <c r="H160" t="s">
        <v>486</v>
      </c>
      <c r="I160" t="s">
        <v>487</v>
      </c>
      <c r="J160" t="s">
        <v>488</v>
      </c>
      <c r="K160" t="s">
        <v>489</v>
      </c>
    </row>
    <row r="161" spans="2:11" ht="75" hidden="1" x14ac:dyDescent="0.25">
      <c r="B161" t="s">
        <v>591</v>
      </c>
      <c r="C161" t="s">
        <v>590</v>
      </c>
      <c r="D161" s="185" t="s">
        <v>490</v>
      </c>
      <c r="E161" t="s">
        <v>491</v>
      </c>
      <c r="F161" t="s">
        <v>492</v>
      </c>
      <c r="G161" t="s">
        <v>493</v>
      </c>
      <c r="H161" t="s">
        <v>494</v>
      </c>
      <c r="I161" t="s">
        <v>495</v>
      </c>
      <c r="J161" t="s">
        <v>496</v>
      </c>
      <c r="K161" t="s">
        <v>497</v>
      </c>
    </row>
    <row r="162" spans="2:11" ht="45" hidden="1" x14ac:dyDescent="0.25">
      <c r="B162" t="s">
        <v>592</v>
      </c>
      <c r="C162" t="s">
        <v>589</v>
      </c>
      <c r="D162" s="185" t="s">
        <v>498</v>
      </c>
      <c r="E162" t="s">
        <v>499</v>
      </c>
      <c r="F162" t="s">
        <v>500</v>
      </c>
      <c r="G162" t="s">
        <v>501</v>
      </c>
      <c r="H162" t="s">
        <v>502</v>
      </c>
      <c r="I162" t="s">
        <v>503</v>
      </c>
      <c r="J162" t="s">
        <v>504</v>
      </c>
      <c r="K162" t="s">
        <v>505</v>
      </c>
    </row>
    <row r="163" spans="2:11" hidden="1" x14ac:dyDescent="0.25">
      <c r="B163" t="s">
        <v>593</v>
      </c>
      <c r="C163" t="s">
        <v>588</v>
      </c>
      <c r="F163" t="s">
        <v>506</v>
      </c>
      <c r="G163" t="s">
        <v>507</v>
      </c>
      <c r="H163" t="s">
        <v>508</v>
      </c>
      <c r="I163" t="s">
        <v>509</v>
      </c>
      <c r="J163" t="s">
        <v>510</v>
      </c>
      <c r="K163" t="s">
        <v>511</v>
      </c>
    </row>
    <row r="164" spans="2:11" hidden="1" x14ac:dyDescent="0.25">
      <c r="B164" t="s">
        <v>594</v>
      </c>
      <c r="G164" t="s">
        <v>512</v>
      </c>
      <c r="H164" t="s">
        <v>513</v>
      </c>
      <c r="I164" t="s">
        <v>514</v>
      </c>
      <c r="J164" t="s">
        <v>515</v>
      </c>
      <c r="K164" t="s">
        <v>516</v>
      </c>
    </row>
    <row r="165" spans="2:11" hidden="1" x14ac:dyDescent="0.25">
      <c r="C165" t="s">
        <v>517</v>
      </c>
      <c r="J165" t="s">
        <v>518</v>
      </c>
    </row>
    <row r="166" spans="2:11" hidden="1" x14ac:dyDescent="0.25">
      <c r="C166" t="s">
        <v>519</v>
      </c>
      <c r="I166" t="s">
        <v>520</v>
      </c>
      <c r="J166" t="s">
        <v>521</v>
      </c>
    </row>
    <row r="167" spans="2:11" hidden="1" x14ac:dyDescent="0.25">
      <c r="B167" s="240" t="s">
        <v>595</v>
      </c>
      <c r="C167" t="s">
        <v>522</v>
      </c>
      <c r="I167" t="s">
        <v>523</v>
      </c>
      <c r="J167" t="s">
        <v>524</v>
      </c>
    </row>
    <row r="168" spans="2:11" hidden="1" x14ac:dyDescent="0.25">
      <c r="B168" s="240" t="s">
        <v>29</v>
      </c>
      <c r="C168" t="s">
        <v>525</v>
      </c>
      <c r="D168" t="s">
        <v>526</v>
      </c>
      <c r="E168" t="s">
        <v>527</v>
      </c>
      <c r="I168" t="s">
        <v>528</v>
      </c>
      <c r="J168" t="s">
        <v>266</v>
      </c>
    </row>
    <row r="169" spans="2:11" hidden="1" x14ac:dyDescent="0.25">
      <c r="B169" s="240" t="s">
        <v>16</v>
      </c>
      <c r="D169" t="s">
        <v>529</v>
      </c>
      <c r="E169" t="s">
        <v>530</v>
      </c>
      <c r="H169" t="s">
        <v>402</v>
      </c>
      <c r="I169" t="s">
        <v>531</v>
      </c>
    </row>
    <row r="170" spans="2:11" hidden="1" x14ac:dyDescent="0.25">
      <c r="B170" s="240" t="s">
        <v>34</v>
      </c>
      <c r="D170" t="s">
        <v>532</v>
      </c>
      <c r="E170" t="s">
        <v>533</v>
      </c>
      <c r="H170" t="s">
        <v>412</v>
      </c>
      <c r="I170" t="s">
        <v>534</v>
      </c>
      <c r="J170" t="s">
        <v>535</v>
      </c>
    </row>
    <row r="171" spans="2:11" hidden="1" x14ac:dyDescent="0.25">
      <c r="B171" s="240" t="s">
        <v>596</v>
      </c>
      <c r="C171" t="s">
        <v>536</v>
      </c>
      <c r="D171" t="s">
        <v>537</v>
      </c>
      <c r="H171" t="s">
        <v>418</v>
      </c>
      <c r="I171" t="s">
        <v>538</v>
      </c>
      <c r="J171" t="s">
        <v>539</v>
      </c>
    </row>
    <row r="172" spans="2:11" hidden="1" x14ac:dyDescent="0.25">
      <c r="B172" s="240" t="s">
        <v>597</v>
      </c>
      <c r="C172" t="s">
        <v>540</v>
      </c>
      <c r="H172" t="s">
        <v>425</v>
      </c>
      <c r="I172" t="s">
        <v>541</v>
      </c>
    </row>
    <row r="173" spans="2:11" hidden="1" x14ac:dyDescent="0.25">
      <c r="B173" s="240" t="s">
        <v>598</v>
      </c>
      <c r="C173" t="s">
        <v>542</v>
      </c>
      <c r="E173" t="s">
        <v>543</v>
      </c>
      <c r="H173" t="s">
        <v>544</v>
      </c>
      <c r="I173" t="s">
        <v>545</v>
      </c>
    </row>
    <row r="174" spans="2:11" hidden="1" x14ac:dyDescent="0.25">
      <c r="B174" s="240" t="s">
        <v>599</v>
      </c>
      <c r="C174" t="s">
        <v>546</v>
      </c>
      <c r="E174" t="s">
        <v>547</v>
      </c>
      <c r="H174" t="s">
        <v>548</v>
      </c>
      <c r="I174" t="s">
        <v>549</v>
      </c>
    </row>
    <row r="175" spans="2:11" hidden="1" x14ac:dyDescent="0.25">
      <c r="B175" s="240" t="s">
        <v>600</v>
      </c>
      <c r="C175" t="s">
        <v>550</v>
      </c>
      <c r="E175" t="s">
        <v>551</v>
      </c>
      <c r="H175" t="s">
        <v>552</v>
      </c>
      <c r="I175" t="s">
        <v>553</v>
      </c>
    </row>
    <row r="176" spans="2:11" hidden="1" x14ac:dyDescent="0.25">
      <c r="B176" s="240" t="s">
        <v>601</v>
      </c>
      <c r="C176" t="s">
        <v>554</v>
      </c>
      <c r="E176" t="s">
        <v>555</v>
      </c>
      <c r="H176" t="s">
        <v>556</v>
      </c>
      <c r="I176" t="s">
        <v>557</v>
      </c>
    </row>
    <row r="177" spans="2:9" hidden="1" x14ac:dyDescent="0.25">
      <c r="B177" s="240" t="s">
        <v>602</v>
      </c>
      <c r="C177" t="s">
        <v>558</v>
      </c>
      <c r="E177" t="s">
        <v>559</v>
      </c>
      <c r="H177" t="s">
        <v>560</v>
      </c>
      <c r="I177" t="s">
        <v>561</v>
      </c>
    </row>
    <row r="178" spans="2:9" hidden="1" x14ac:dyDescent="0.25">
      <c r="B178" s="240" t="s">
        <v>603</v>
      </c>
      <c r="C178" t="s">
        <v>266</v>
      </c>
      <c r="E178" t="s">
        <v>562</v>
      </c>
      <c r="H178" t="s">
        <v>563</v>
      </c>
      <c r="I178" t="s">
        <v>564</v>
      </c>
    </row>
    <row r="179" spans="2:9" hidden="1" x14ac:dyDescent="0.25">
      <c r="B179" s="240" t="s">
        <v>604</v>
      </c>
      <c r="E179" t="s">
        <v>565</v>
      </c>
      <c r="H179" t="s">
        <v>566</v>
      </c>
      <c r="I179" t="s">
        <v>567</v>
      </c>
    </row>
    <row r="180" spans="2:9" hidden="1" x14ac:dyDescent="0.25">
      <c r="B180" s="240" t="s">
        <v>605</v>
      </c>
      <c r="E180" t="s">
        <v>568</v>
      </c>
      <c r="H180" t="s">
        <v>569</v>
      </c>
      <c r="I180" t="s">
        <v>570</v>
      </c>
    </row>
    <row r="181" spans="2:9" hidden="1" x14ac:dyDescent="0.25">
      <c r="B181" s="240" t="s">
        <v>606</v>
      </c>
      <c r="E181" t="s">
        <v>571</v>
      </c>
      <c r="H181" t="s">
        <v>572</v>
      </c>
      <c r="I181" t="s">
        <v>573</v>
      </c>
    </row>
    <row r="182" spans="2:9" hidden="1" x14ac:dyDescent="0.25">
      <c r="B182" s="240" t="s">
        <v>607</v>
      </c>
      <c r="H182" t="s">
        <v>574</v>
      </c>
      <c r="I182" t="s">
        <v>575</v>
      </c>
    </row>
    <row r="183" spans="2:9" hidden="1" x14ac:dyDescent="0.25">
      <c r="B183" s="240" t="s">
        <v>608</v>
      </c>
      <c r="H183" t="s">
        <v>576</v>
      </c>
    </row>
    <row r="184" spans="2:9" hidden="1" x14ac:dyDescent="0.25">
      <c r="B184" s="240" t="s">
        <v>609</v>
      </c>
      <c r="H184" t="s">
        <v>577</v>
      </c>
    </row>
    <row r="185" spans="2:9" hidden="1" x14ac:dyDescent="0.25">
      <c r="B185" s="240" t="s">
        <v>610</v>
      </c>
      <c r="H185" t="s">
        <v>578</v>
      </c>
    </row>
    <row r="186" spans="2:9" hidden="1" x14ac:dyDescent="0.25">
      <c r="B186" s="240" t="s">
        <v>611</v>
      </c>
      <c r="H186" t="s">
        <v>579</v>
      </c>
    </row>
    <row r="187" spans="2:9" hidden="1" x14ac:dyDescent="0.25">
      <c r="B187" s="240" t="s">
        <v>612</v>
      </c>
      <c r="D187" t="s">
        <v>580</v>
      </c>
      <c r="H187" t="s">
        <v>581</v>
      </c>
    </row>
    <row r="188" spans="2:9" hidden="1" x14ac:dyDescent="0.25">
      <c r="B188" s="240" t="s">
        <v>613</v>
      </c>
      <c r="D188" t="s">
        <v>582</v>
      </c>
      <c r="H188" t="s">
        <v>583</v>
      </c>
    </row>
    <row r="189" spans="2:9" hidden="1" x14ac:dyDescent="0.25">
      <c r="B189" s="240" t="s">
        <v>614</v>
      </c>
      <c r="D189" t="s">
        <v>584</v>
      </c>
      <c r="H189" t="s">
        <v>585</v>
      </c>
    </row>
    <row r="190" spans="2:9" hidden="1" x14ac:dyDescent="0.25">
      <c r="B190" s="240" t="s">
        <v>615</v>
      </c>
      <c r="D190" t="s">
        <v>582</v>
      </c>
      <c r="H190" t="s">
        <v>586</v>
      </c>
    </row>
    <row r="191" spans="2:9" hidden="1" x14ac:dyDescent="0.25">
      <c r="B191" s="240" t="s">
        <v>616</v>
      </c>
      <c r="D191" t="s">
        <v>587</v>
      </c>
    </row>
    <row r="192" spans="2:9" hidden="1" x14ac:dyDescent="0.25">
      <c r="B192" s="240" t="s">
        <v>617</v>
      </c>
      <c r="D192" t="s">
        <v>582</v>
      </c>
    </row>
    <row r="193" spans="2:2" hidden="1" x14ac:dyDescent="0.25">
      <c r="B193" s="240" t="s">
        <v>618</v>
      </c>
    </row>
    <row r="194" spans="2:2" hidden="1" x14ac:dyDescent="0.25">
      <c r="B194" s="240" t="s">
        <v>619</v>
      </c>
    </row>
    <row r="195" spans="2:2" hidden="1" x14ac:dyDescent="0.25">
      <c r="B195" s="240" t="s">
        <v>620</v>
      </c>
    </row>
    <row r="196" spans="2:2" hidden="1" x14ac:dyDescent="0.25">
      <c r="B196" s="240" t="s">
        <v>621</v>
      </c>
    </row>
    <row r="197" spans="2:2" hidden="1" x14ac:dyDescent="0.25">
      <c r="B197" s="240" t="s">
        <v>622</v>
      </c>
    </row>
    <row r="198" spans="2:2" hidden="1" x14ac:dyDescent="0.25">
      <c r="B198" s="240" t="s">
        <v>623</v>
      </c>
    </row>
    <row r="199" spans="2:2" hidden="1" x14ac:dyDescent="0.25">
      <c r="B199" s="240" t="s">
        <v>624</v>
      </c>
    </row>
    <row r="200" spans="2:2" hidden="1" x14ac:dyDescent="0.25">
      <c r="B200" s="240" t="s">
        <v>625</v>
      </c>
    </row>
    <row r="201" spans="2:2" hidden="1" x14ac:dyDescent="0.25">
      <c r="B201" s="240" t="s">
        <v>626</v>
      </c>
    </row>
    <row r="202" spans="2:2" hidden="1" x14ac:dyDescent="0.25">
      <c r="B202" s="240" t="s">
        <v>50</v>
      </c>
    </row>
    <row r="203" spans="2:2" hidden="1" x14ac:dyDescent="0.25">
      <c r="B203" s="240" t="s">
        <v>55</v>
      </c>
    </row>
    <row r="204" spans="2:2" hidden="1" x14ac:dyDescent="0.25">
      <c r="B204" s="240" t="s">
        <v>56</v>
      </c>
    </row>
    <row r="205" spans="2:2" hidden="1" x14ac:dyDescent="0.25">
      <c r="B205" s="240" t="s">
        <v>58</v>
      </c>
    </row>
    <row r="206" spans="2:2" hidden="1" x14ac:dyDescent="0.25">
      <c r="B206" s="240" t="s">
        <v>23</v>
      </c>
    </row>
    <row r="207" spans="2:2" hidden="1" x14ac:dyDescent="0.25">
      <c r="B207" s="240" t="s">
        <v>60</v>
      </c>
    </row>
    <row r="208" spans="2:2" hidden="1" x14ac:dyDescent="0.25">
      <c r="B208" s="240" t="s">
        <v>62</v>
      </c>
    </row>
    <row r="209" spans="2:2" hidden="1" x14ac:dyDescent="0.25">
      <c r="B209" s="240" t="s">
        <v>65</v>
      </c>
    </row>
    <row r="210" spans="2:2" hidden="1" x14ac:dyDescent="0.25">
      <c r="B210" s="240" t="s">
        <v>66</v>
      </c>
    </row>
    <row r="211" spans="2:2" hidden="1" x14ac:dyDescent="0.25">
      <c r="B211" s="240" t="s">
        <v>67</v>
      </c>
    </row>
    <row r="212" spans="2:2" hidden="1" x14ac:dyDescent="0.25">
      <c r="B212" s="240" t="s">
        <v>68</v>
      </c>
    </row>
    <row r="213" spans="2:2" hidden="1" x14ac:dyDescent="0.25">
      <c r="B213" s="240" t="s">
        <v>627</v>
      </c>
    </row>
    <row r="214" spans="2:2" hidden="1" x14ac:dyDescent="0.25">
      <c r="B214" s="240" t="s">
        <v>628</v>
      </c>
    </row>
    <row r="215" spans="2:2" hidden="1" x14ac:dyDescent="0.25">
      <c r="B215" s="240" t="s">
        <v>72</v>
      </c>
    </row>
    <row r="216" spans="2:2" hidden="1" x14ac:dyDescent="0.25">
      <c r="B216" s="240" t="s">
        <v>74</v>
      </c>
    </row>
    <row r="217" spans="2:2" hidden="1" x14ac:dyDescent="0.25">
      <c r="B217" s="240" t="s">
        <v>78</v>
      </c>
    </row>
    <row r="218" spans="2:2" hidden="1" x14ac:dyDescent="0.25">
      <c r="B218" s="240" t="s">
        <v>629</v>
      </c>
    </row>
    <row r="219" spans="2:2" hidden="1" x14ac:dyDescent="0.25">
      <c r="B219" s="240" t="s">
        <v>630</v>
      </c>
    </row>
    <row r="220" spans="2:2" hidden="1" x14ac:dyDescent="0.25">
      <c r="B220" s="240" t="s">
        <v>631</v>
      </c>
    </row>
    <row r="221" spans="2:2" hidden="1" x14ac:dyDescent="0.25">
      <c r="B221" s="240" t="s">
        <v>76</v>
      </c>
    </row>
    <row r="222" spans="2:2" hidden="1" x14ac:dyDescent="0.25">
      <c r="B222" s="240" t="s">
        <v>77</v>
      </c>
    </row>
    <row r="223" spans="2:2" hidden="1" x14ac:dyDescent="0.25">
      <c r="B223" s="240" t="s">
        <v>80</v>
      </c>
    </row>
    <row r="224" spans="2:2" hidden="1" x14ac:dyDescent="0.25">
      <c r="B224" s="240" t="s">
        <v>82</v>
      </c>
    </row>
    <row r="225" spans="2:2" hidden="1" x14ac:dyDescent="0.25">
      <c r="B225" s="240" t="s">
        <v>632</v>
      </c>
    </row>
    <row r="226" spans="2:2" hidden="1" x14ac:dyDescent="0.25">
      <c r="B226" s="240" t="s">
        <v>81</v>
      </c>
    </row>
    <row r="227" spans="2:2" hidden="1" x14ac:dyDescent="0.25">
      <c r="B227" s="240" t="s">
        <v>83</v>
      </c>
    </row>
    <row r="228" spans="2:2" hidden="1" x14ac:dyDescent="0.25">
      <c r="B228" s="240" t="s">
        <v>86</v>
      </c>
    </row>
    <row r="229" spans="2:2" hidden="1" x14ac:dyDescent="0.25">
      <c r="B229" s="240" t="s">
        <v>85</v>
      </c>
    </row>
    <row r="230" spans="2:2" hidden="1" x14ac:dyDescent="0.25">
      <c r="B230" s="240" t="s">
        <v>633</v>
      </c>
    </row>
    <row r="231" spans="2:2" hidden="1" x14ac:dyDescent="0.25">
      <c r="B231" s="240" t="s">
        <v>92</v>
      </c>
    </row>
    <row r="232" spans="2:2" hidden="1" x14ac:dyDescent="0.25">
      <c r="B232" s="240" t="s">
        <v>94</v>
      </c>
    </row>
    <row r="233" spans="2:2" hidden="1" x14ac:dyDescent="0.25">
      <c r="B233" s="240" t="s">
        <v>95</v>
      </c>
    </row>
    <row r="234" spans="2:2" hidden="1" x14ac:dyDescent="0.25">
      <c r="B234" s="240" t="s">
        <v>96</v>
      </c>
    </row>
    <row r="235" spans="2:2" hidden="1" x14ac:dyDescent="0.25">
      <c r="B235" s="240" t="s">
        <v>634</v>
      </c>
    </row>
    <row r="236" spans="2:2" hidden="1" x14ac:dyDescent="0.25">
      <c r="B236" s="240" t="s">
        <v>635</v>
      </c>
    </row>
    <row r="237" spans="2:2" hidden="1" x14ac:dyDescent="0.25">
      <c r="B237" s="240" t="s">
        <v>97</v>
      </c>
    </row>
    <row r="238" spans="2:2" hidden="1" x14ac:dyDescent="0.25">
      <c r="B238" s="240" t="s">
        <v>151</v>
      </c>
    </row>
    <row r="239" spans="2:2" hidden="1" x14ac:dyDescent="0.25">
      <c r="B239" s="240" t="s">
        <v>636</v>
      </c>
    </row>
    <row r="240" spans="2:2" ht="30" hidden="1" x14ac:dyDescent="0.25">
      <c r="B240" s="240" t="s">
        <v>637</v>
      </c>
    </row>
    <row r="241" spans="2:2" hidden="1" x14ac:dyDescent="0.25">
      <c r="B241" s="240" t="s">
        <v>102</v>
      </c>
    </row>
    <row r="242" spans="2:2" hidden="1" x14ac:dyDescent="0.25">
      <c r="B242" s="240" t="s">
        <v>104</v>
      </c>
    </row>
    <row r="243" spans="2:2" hidden="1" x14ac:dyDescent="0.25">
      <c r="B243" s="240" t="s">
        <v>638</v>
      </c>
    </row>
    <row r="244" spans="2:2" hidden="1" x14ac:dyDescent="0.25">
      <c r="B244" s="240" t="s">
        <v>152</v>
      </c>
    </row>
    <row r="245" spans="2:2" hidden="1" x14ac:dyDescent="0.25">
      <c r="B245" s="240" t="s">
        <v>169</v>
      </c>
    </row>
    <row r="246" spans="2:2" hidden="1" x14ac:dyDescent="0.25">
      <c r="B246" s="240" t="s">
        <v>103</v>
      </c>
    </row>
    <row r="247" spans="2:2" hidden="1" x14ac:dyDescent="0.25">
      <c r="B247" s="240" t="s">
        <v>107</v>
      </c>
    </row>
    <row r="248" spans="2:2" hidden="1" x14ac:dyDescent="0.25">
      <c r="B248" s="240" t="s">
        <v>101</v>
      </c>
    </row>
    <row r="249" spans="2:2" hidden="1" x14ac:dyDescent="0.25">
      <c r="B249" s="240" t="s">
        <v>123</v>
      </c>
    </row>
    <row r="250" spans="2:2" hidden="1" x14ac:dyDescent="0.25">
      <c r="B250" s="240" t="s">
        <v>639</v>
      </c>
    </row>
    <row r="251" spans="2:2" hidden="1" x14ac:dyDescent="0.25">
      <c r="B251" s="240" t="s">
        <v>109</v>
      </c>
    </row>
    <row r="252" spans="2:2" hidden="1" x14ac:dyDescent="0.25">
      <c r="B252" s="240" t="s">
        <v>112</v>
      </c>
    </row>
    <row r="253" spans="2:2" hidden="1" x14ac:dyDescent="0.25">
      <c r="B253" s="240" t="s">
        <v>118</v>
      </c>
    </row>
    <row r="254" spans="2:2" hidden="1" x14ac:dyDescent="0.25">
      <c r="B254" s="240" t="s">
        <v>115</v>
      </c>
    </row>
    <row r="255" spans="2:2" ht="30" hidden="1" x14ac:dyDescent="0.25">
      <c r="B255" s="240" t="s">
        <v>640</v>
      </c>
    </row>
    <row r="256" spans="2:2" hidden="1" x14ac:dyDescent="0.25">
      <c r="B256" s="240" t="s">
        <v>113</v>
      </c>
    </row>
    <row r="257" spans="2:2" hidden="1" x14ac:dyDescent="0.25">
      <c r="B257" s="240" t="s">
        <v>114</v>
      </c>
    </row>
    <row r="258" spans="2:2" hidden="1" x14ac:dyDescent="0.25">
      <c r="B258" s="240" t="s">
        <v>125</v>
      </c>
    </row>
    <row r="259" spans="2:2" hidden="1" x14ac:dyDescent="0.25">
      <c r="B259" s="240" t="s">
        <v>122</v>
      </c>
    </row>
    <row r="260" spans="2:2" hidden="1" x14ac:dyDescent="0.25">
      <c r="B260" s="240" t="s">
        <v>121</v>
      </c>
    </row>
    <row r="261" spans="2:2" hidden="1" x14ac:dyDescent="0.25">
      <c r="B261" s="240" t="s">
        <v>124</v>
      </c>
    </row>
    <row r="262" spans="2:2" hidden="1" x14ac:dyDescent="0.25">
      <c r="B262" s="240" t="s">
        <v>116</v>
      </c>
    </row>
    <row r="263" spans="2:2" hidden="1" x14ac:dyDescent="0.25">
      <c r="B263" s="240" t="s">
        <v>117</v>
      </c>
    </row>
    <row r="264" spans="2:2" hidden="1" x14ac:dyDescent="0.25">
      <c r="B264" s="240" t="s">
        <v>110</v>
      </c>
    </row>
    <row r="265" spans="2:2" hidden="1" x14ac:dyDescent="0.25">
      <c r="B265" s="240" t="s">
        <v>111</v>
      </c>
    </row>
    <row r="266" spans="2:2" hidden="1" x14ac:dyDescent="0.25">
      <c r="B266" s="240" t="s">
        <v>126</v>
      </c>
    </row>
    <row r="267" spans="2:2" hidden="1" x14ac:dyDescent="0.25">
      <c r="B267" s="240" t="s">
        <v>132</v>
      </c>
    </row>
    <row r="268" spans="2:2" hidden="1" x14ac:dyDescent="0.25">
      <c r="B268" s="240" t="s">
        <v>133</v>
      </c>
    </row>
    <row r="269" spans="2:2" hidden="1" x14ac:dyDescent="0.25">
      <c r="B269" s="240" t="s">
        <v>131</v>
      </c>
    </row>
    <row r="270" spans="2:2" hidden="1" x14ac:dyDescent="0.25">
      <c r="B270" s="240" t="s">
        <v>641</v>
      </c>
    </row>
    <row r="271" spans="2:2" hidden="1" x14ac:dyDescent="0.25">
      <c r="B271" s="240" t="s">
        <v>128</v>
      </c>
    </row>
    <row r="272" spans="2:2" hidden="1" x14ac:dyDescent="0.25">
      <c r="B272" s="240" t="s">
        <v>127</v>
      </c>
    </row>
    <row r="273" spans="2:2" hidden="1" x14ac:dyDescent="0.25">
      <c r="B273" s="240" t="s">
        <v>135</v>
      </c>
    </row>
    <row r="274" spans="2:2" hidden="1" x14ac:dyDescent="0.25">
      <c r="B274" s="240" t="s">
        <v>136</v>
      </c>
    </row>
    <row r="275" spans="2:2" hidden="1" x14ac:dyDescent="0.25">
      <c r="B275" s="240" t="s">
        <v>138</v>
      </c>
    </row>
    <row r="276" spans="2:2" hidden="1" x14ac:dyDescent="0.25">
      <c r="B276" s="240" t="s">
        <v>141</v>
      </c>
    </row>
    <row r="277" spans="2:2" hidden="1" x14ac:dyDescent="0.25">
      <c r="B277" s="240" t="s">
        <v>142</v>
      </c>
    </row>
    <row r="278" spans="2:2" hidden="1" x14ac:dyDescent="0.25">
      <c r="B278" s="240" t="s">
        <v>137</v>
      </c>
    </row>
    <row r="279" spans="2:2" hidden="1" x14ac:dyDescent="0.25">
      <c r="B279" s="240" t="s">
        <v>139</v>
      </c>
    </row>
    <row r="280" spans="2:2" hidden="1" x14ac:dyDescent="0.25">
      <c r="B280" s="240" t="s">
        <v>143</v>
      </c>
    </row>
    <row r="281" spans="2:2" hidden="1" x14ac:dyDescent="0.25">
      <c r="B281" s="240" t="s">
        <v>642</v>
      </c>
    </row>
    <row r="282" spans="2:2" hidden="1" x14ac:dyDescent="0.25">
      <c r="B282" s="240" t="s">
        <v>140</v>
      </c>
    </row>
    <row r="283" spans="2:2" hidden="1" x14ac:dyDescent="0.25">
      <c r="B283" s="240" t="s">
        <v>148</v>
      </c>
    </row>
    <row r="284" spans="2:2" hidden="1" x14ac:dyDescent="0.25">
      <c r="B284" s="240" t="s">
        <v>149</v>
      </c>
    </row>
    <row r="285" spans="2:2" hidden="1" x14ac:dyDescent="0.25">
      <c r="B285" s="240" t="s">
        <v>150</v>
      </c>
    </row>
    <row r="286" spans="2:2" hidden="1" x14ac:dyDescent="0.25">
      <c r="B286" s="240" t="s">
        <v>157</v>
      </c>
    </row>
    <row r="287" spans="2:2" hidden="1" x14ac:dyDescent="0.25">
      <c r="B287" s="240" t="s">
        <v>170</v>
      </c>
    </row>
    <row r="288" spans="2:2" hidden="1" x14ac:dyDescent="0.25">
      <c r="B288" s="240" t="s">
        <v>158</v>
      </c>
    </row>
    <row r="289" spans="2:2" hidden="1" x14ac:dyDescent="0.25">
      <c r="B289" s="240" t="s">
        <v>165</v>
      </c>
    </row>
    <row r="290" spans="2:2" hidden="1" x14ac:dyDescent="0.25">
      <c r="B290" s="240" t="s">
        <v>161</v>
      </c>
    </row>
    <row r="291" spans="2:2" hidden="1" x14ac:dyDescent="0.25">
      <c r="B291" s="240" t="s">
        <v>63</v>
      </c>
    </row>
    <row r="292" spans="2:2" hidden="1" x14ac:dyDescent="0.25">
      <c r="B292" s="240" t="s">
        <v>155</v>
      </c>
    </row>
    <row r="293" spans="2:2" hidden="1" x14ac:dyDescent="0.25">
      <c r="B293" s="240" t="s">
        <v>159</v>
      </c>
    </row>
    <row r="294" spans="2:2" hidden="1" x14ac:dyDescent="0.25">
      <c r="B294" s="240" t="s">
        <v>156</v>
      </c>
    </row>
    <row r="295" spans="2:2" hidden="1" x14ac:dyDescent="0.25">
      <c r="B295" s="240" t="s">
        <v>171</v>
      </c>
    </row>
    <row r="296" spans="2:2" hidden="1" x14ac:dyDescent="0.25">
      <c r="B296" s="240" t="s">
        <v>643</v>
      </c>
    </row>
    <row r="297" spans="2:2" hidden="1" x14ac:dyDescent="0.25">
      <c r="B297" s="240" t="s">
        <v>164</v>
      </c>
    </row>
    <row r="298" spans="2:2" hidden="1" x14ac:dyDescent="0.25">
      <c r="B298" s="240" t="s">
        <v>172</v>
      </c>
    </row>
    <row r="299" spans="2:2" hidden="1" x14ac:dyDescent="0.25">
      <c r="B299" s="240" t="s">
        <v>160</v>
      </c>
    </row>
    <row r="300" spans="2:2" hidden="1" x14ac:dyDescent="0.25">
      <c r="B300" s="240" t="s">
        <v>175</v>
      </c>
    </row>
    <row r="301" spans="2:2" hidden="1" x14ac:dyDescent="0.25">
      <c r="B301" s="240" t="s">
        <v>644</v>
      </c>
    </row>
    <row r="302" spans="2:2" hidden="1" x14ac:dyDescent="0.25">
      <c r="B302" s="240" t="s">
        <v>180</v>
      </c>
    </row>
    <row r="303" spans="2:2" hidden="1" x14ac:dyDescent="0.25">
      <c r="B303" s="240" t="s">
        <v>177</v>
      </c>
    </row>
    <row r="304" spans="2:2" hidden="1" x14ac:dyDescent="0.25">
      <c r="B304" s="240" t="s">
        <v>176</v>
      </c>
    </row>
    <row r="305" spans="2:2" hidden="1" x14ac:dyDescent="0.25">
      <c r="B305" s="240" t="s">
        <v>185</v>
      </c>
    </row>
    <row r="306" spans="2:2" hidden="1" x14ac:dyDescent="0.25">
      <c r="B306" s="240" t="s">
        <v>181</v>
      </c>
    </row>
    <row r="307" spans="2:2" hidden="1" x14ac:dyDescent="0.25">
      <c r="B307" s="240" t="s">
        <v>182</v>
      </c>
    </row>
    <row r="308" spans="2:2" hidden="1" x14ac:dyDescent="0.25">
      <c r="B308" s="240" t="s">
        <v>183</v>
      </c>
    </row>
    <row r="309" spans="2:2" hidden="1" x14ac:dyDescent="0.25">
      <c r="B309" s="240" t="s">
        <v>184</v>
      </c>
    </row>
    <row r="310" spans="2:2" hidden="1" x14ac:dyDescent="0.25">
      <c r="B310" s="240" t="s">
        <v>186</v>
      </c>
    </row>
    <row r="311" spans="2:2" hidden="1" x14ac:dyDescent="0.25">
      <c r="B311" s="240" t="s">
        <v>645</v>
      </c>
    </row>
    <row r="312" spans="2:2" hidden="1" x14ac:dyDescent="0.25">
      <c r="B312" s="240" t="s">
        <v>187</v>
      </c>
    </row>
    <row r="313" spans="2:2" hidden="1" x14ac:dyDescent="0.25">
      <c r="B313" s="240" t="s">
        <v>188</v>
      </c>
    </row>
    <row r="314" spans="2:2" hidden="1" x14ac:dyDescent="0.25">
      <c r="B314" s="240" t="s">
        <v>193</v>
      </c>
    </row>
    <row r="315" spans="2:2" hidden="1" x14ac:dyDescent="0.25">
      <c r="B315" s="240" t="s">
        <v>194</v>
      </c>
    </row>
    <row r="316" spans="2:2" ht="30" hidden="1" x14ac:dyDescent="0.25">
      <c r="B316" s="240" t="s">
        <v>153</v>
      </c>
    </row>
    <row r="317" spans="2:2" hidden="1" x14ac:dyDescent="0.25">
      <c r="B317" s="240" t="s">
        <v>646</v>
      </c>
    </row>
    <row r="318" spans="2:2" hidden="1" x14ac:dyDescent="0.25">
      <c r="B318" s="240" t="s">
        <v>647</v>
      </c>
    </row>
    <row r="319" spans="2:2" hidden="1" x14ac:dyDescent="0.25">
      <c r="B319" s="240" t="s">
        <v>195</v>
      </c>
    </row>
    <row r="320" spans="2:2" hidden="1" x14ac:dyDescent="0.25">
      <c r="B320" s="240" t="s">
        <v>154</v>
      </c>
    </row>
    <row r="321" spans="2:20" hidden="1" x14ac:dyDescent="0.25">
      <c r="B321" s="240" t="s">
        <v>648</v>
      </c>
    </row>
    <row r="322" spans="2:20" hidden="1" x14ac:dyDescent="0.25">
      <c r="B322" s="240" t="s">
        <v>167</v>
      </c>
    </row>
    <row r="323" spans="2:20" hidden="1" x14ac:dyDescent="0.25">
      <c r="B323" s="240" t="s">
        <v>199</v>
      </c>
    </row>
    <row r="324" spans="2:20" hidden="1" x14ac:dyDescent="0.25">
      <c r="B324" s="240" t="s">
        <v>200</v>
      </c>
    </row>
    <row r="325" spans="2:20" hidden="1" x14ac:dyDescent="0.25">
      <c r="B325" s="240" t="s">
        <v>179</v>
      </c>
    </row>
    <row r="326" spans="2:20" hidden="1" x14ac:dyDescent="0.25"/>
    <row r="327" spans="2:20" ht="15.75" hidden="1" thickBot="1" x14ac:dyDescent="0.3"/>
    <row r="328" spans="2:20" ht="15.75" thickBot="1" x14ac:dyDescent="0.3">
      <c r="B328" s="162"/>
      <c r="C328" s="162"/>
      <c r="D328" s="824" t="s">
        <v>301</v>
      </c>
      <c r="E328" s="825"/>
      <c r="F328" s="825"/>
      <c r="G328" s="826"/>
      <c r="H328" s="824" t="s">
        <v>302</v>
      </c>
      <c r="I328" s="825"/>
      <c r="J328" s="825"/>
      <c r="K328" s="826"/>
      <c r="L328" s="825" t="s">
        <v>303</v>
      </c>
      <c r="M328" s="825"/>
      <c r="N328" s="825"/>
      <c r="O328" s="825"/>
      <c r="P328" s="824" t="s">
        <v>304</v>
      </c>
      <c r="Q328" s="825"/>
      <c r="R328" s="825"/>
      <c r="S328" s="826"/>
    </row>
    <row r="329" spans="2:20" x14ac:dyDescent="0.25">
      <c r="B329" s="894" t="s">
        <v>746</v>
      </c>
      <c r="C329" s="894" t="s">
        <v>747</v>
      </c>
      <c r="D329" s="411" t="s">
        <v>748</v>
      </c>
      <c r="E329" s="411" t="s">
        <v>749</v>
      </c>
      <c r="F329" s="896" t="s">
        <v>339</v>
      </c>
      <c r="G329" s="897"/>
      <c r="H329" s="412" t="s">
        <v>750</v>
      </c>
      <c r="I329" s="411" t="s">
        <v>751</v>
      </c>
      <c r="J329" s="898" t="s">
        <v>339</v>
      </c>
      <c r="K329" s="899"/>
      <c r="L329" s="413" t="s">
        <v>750</v>
      </c>
      <c r="M329" s="414" t="s">
        <v>751</v>
      </c>
      <c r="N329" s="900" t="s">
        <v>339</v>
      </c>
      <c r="O329" s="901"/>
      <c r="P329" s="415" t="s">
        <v>752</v>
      </c>
      <c r="Q329" s="415" t="s">
        <v>753</v>
      </c>
      <c r="R329" s="902" t="s">
        <v>339</v>
      </c>
      <c r="S329" s="901"/>
    </row>
    <row r="330" spans="2:20" ht="43.15" customHeight="1" x14ac:dyDescent="0.25">
      <c r="B330" s="895"/>
      <c r="C330" s="895"/>
      <c r="D330" s="345" t="s">
        <v>1079</v>
      </c>
      <c r="E330" s="346" t="s">
        <v>444</v>
      </c>
      <c r="F330" s="903" t="s">
        <v>1080</v>
      </c>
      <c r="G330" s="904"/>
      <c r="H330" s="347" t="s">
        <v>1079</v>
      </c>
      <c r="I330" s="348" t="s">
        <v>444</v>
      </c>
      <c r="J330" s="905" t="s">
        <v>1080</v>
      </c>
      <c r="K330" s="906"/>
      <c r="L330" s="347"/>
      <c r="M330" s="348"/>
      <c r="N330" s="905"/>
      <c r="O330" s="906"/>
      <c r="P330" s="347"/>
      <c r="Q330" s="348"/>
      <c r="R330" s="905"/>
      <c r="S330" s="906"/>
      <c r="T330" s="356"/>
    </row>
    <row r="331" spans="2:20" ht="24" x14ac:dyDescent="0.25">
      <c r="B331" s="886" t="s">
        <v>754</v>
      </c>
      <c r="C331" s="886" t="s">
        <v>755</v>
      </c>
      <c r="D331" s="416" t="s">
        <v>756</v>
      </c>
      <c r="E331" s="407" t="s">
        <v>300</v>
      </c>
      <c r="F331" s="408" t="s">
        <v>323</v>
      </c>
      <c r="G331" s="417" t="s">
        <v>392</v>
      </c>
      <c r="H331" s="408" t="s">
        <v>756</v>
      </c>
      <c r="I331" s="407" t="s">
        <v>300</v>
      </c>
      <c r="J331" s="408" t="s">
        <v>323</v>
      </c>
      <c r="K331" s="417" t="s">
        <v>392</v>
      </c>
      <c r="L331" s="408" t="s">
        <v>756</v>
      </c>
      <c r="M331" s="407" t="s">
        <v>300</v>
      </c>
      <c r="N331" s="408" t="s">
        <v>323</v>
      </c>
      <c r="O331" s="417" t="s">
        <v>392</v>
      </c>
      <c r="P331" s="408" t="s">
        <v>756</v>
      </c>
      <c r="Q331" s="407" t="s">
        <v>300</v>
      </c>
      <c r="R331" s="408" t="s">
        <v>323</v>
      </c>
      <c r="S331" s="417" t="s">
        <v>392</v>
      </c>
    </row>
    <row r="332" spans="2:20" ht="28.15" customHeight="1" x14ac:dyDescent="0.25">
      <c r="B332" s="907"/>
      <c r="C332" s="887"/>
      <c r="D332" s="340">
        <v>0</v>
      </c>
      <c r="E332" s="349" t="s">
        <v>1079</v>
      </c>
      <c r="F332" s="334" t="s">
        <v>1081</v>
      </c>
      <c r="G332" s="350" t="s">
        <v>516</v>
      </c>
      <c r="H332" s="342">
        <v>3</v>
      </c>
      <c r="I332" s="351" t="s">
        <v>1079</v>
      </c>
      <c r="J332" s="342" t="s">
        <v>1083</v>
      </c>
      <c r="K332" s="344" t="s">
        <v>497</v>
      </c>
      <c r="L332" s="342"/>
      <c r="M332" s="351"/>
      <c r="N332" s="342"/>
      <c r="O332" s="344"/>
      <c r="P332" s="342"/>
      <c r="Q332" s="351"/>
      <c r="R332" s="342"/>
      <c r="S332" s="344"/>
    </row>
    <row r="333" spans="2:20" x14ac:dyDescent="0.25">
      <c r="B333" s="907"/>
      <c r="C333" s="886" t="s">
        <v>774</v>
      </c>
      <c r="D333" s="408" t="s">
        <v>757</v>
      </c>
      <c r="E333" s="888" t="s">
        <v>339</v>
      </c>
      <c r="F333" s="908"/>
      <c r="G333" s="417" t="s">
        <v>392</v>
      </c>
      <c r="H333" s="408" t="s">
        <v>757</v>
      </c>
      <c r="I333" s="888" t="s">
        <v>339</v>
      </c>
      <c r="J333" s="908"/>
      <c r="K333" s="417" t="s">
        <v>392</v>
      </c>
      <c r="L333" s="408" t="s">
        <v>757</v>
      </c>
      <c r="M333" s="888" t="s">
        <v>744</v>
      </c>
      <c r="N333" s="908"/>
      <c r="O333" s="417" t="s">
        <v>392</v>
      </c>
      <c r="P333" s="408" t="s">
        <v>757</v>
      </c>
      <c r="Q333" s="888" t="s">
        <v>744</v>
      </c>
      <c r="R333" s="908"/>
      <c r="S333" s="417" t="s">
        <v>392</v>
      </c>
    </row>
    <row r="334" spans="2:20" ht="37.5" customHeight="1" x14ac:dyDescent="0.25">
      <c r="B334" s="887"/>
      <c r="C334" s="887"/>
      <c r="D334" s="352">
        <v>0</v>
      </c>
      <c r="E334" s="909" t="s">
        <v>1082</v>
      </c>
      <c r="F334" s="910"/>
      <c r="G334" s="353" t="s">
        <v>516</v>
      </c>
      <c r="H334" s="354">
        <v>4</v>
      </c>
      <c r="I334" s="911" t="s">
        <v>1082</v>
      </c>
      <c r="J334" s="912"/>
      <c r="K334" s="355" t="s">
        <v>497</v>
      </c>
      <c r="L334" s="354"/>
      <c r="M334" s="911"/>
      <c r="N334" s="912"/>
      <c r="O334" s="355"/>
      <c r="P334" s="354"/>
      <c r="Q334" s="911"/>
      <c r="R334" s="912"/>
      <c r="S334" s="355"/>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826" yWindow="438" count="91">
    <dataValidation type="list" allowBlank="1" showInputMessage="1" showErrorMessage="1" prompt="Select type of policy" sqref="G132">
      <formula1>$H$169:$H$190</formula1>
    </dataValidation>
    <dataValidation type="list" allowBlank="1" showInputMessage="1" showErrorMessage="1" prompt="Select type of assets" sqref="E118 I118 M118 Q118">
      <formula1>$L$145:$L$151</formula1>
    </dataValidation>
    <dataValidation type="whole" allowBlank="1" showInputMessage="1" showErrorMessage="1" error="Please enter a number here" prompt="Enter No. of development strategies" sqref="D134 H134 L134 P134">
      <formula1>0</formula1>
      <formula2>999999999</formula2>
    </dataValidation>
    <dataValidation type="whole" allowBlank="1" showInputMessage="1" showErrorMessage="1" error="Please enter a number" prompt="Enter No. of policy introduced or adjusted" sqref="D132 H132 L132 P132">
      <formula1>0</formula1>
      <formula2>999999999999</formula2>
    </dataValidation>
    <dataValidation type="decimal" allowBlank="1" showInputMessage="1" showErrorMessage="1" error="Please enter a number" prompt="Enter income level of households" sqref="O126 G126 K126 G120 G122 G124 K120 K122 K124 O120 O122 O124">
      <formula1>0</formula1>
      <formula2>9999999999999</formula2>
    </dataValidation>
    <dataValidation type="whole" allowBlank="1" showInputMessage="1" showErrorMessage="1" prompt="Enter number of households" sqref="L126 D126 H126 D120 D122 D124 H120 H122 H124 L120 L122 L124 P120 P122 P124 P126">
      <formula1>0</formula1>
      <formula2>999999999999</formula2>
    </dataValidation>
    <dataValidation type="whole" allowBlank="1" showInputMessage="1" showErrorMessage="1" prompt="Enter number of assets" sqref="D118 P118 L118 H118">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D71 D67 P71 L67 P67 L71 L69 P69 D69 H71 H67 H69">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I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S47 S50 K47 K50 O41 O44 O47 O50 S41 S44 K41 K44">
      <formula1>0</formula1>
      <formula2>9999999</formula2>
    </dataValidation>
    <dataValidation type="list" allowBlank="1" showInputMessage="1" showErrorMessage="1" error="Select from the drop-down list" prompt="Select the geographical coverage of the Early Warning System" sqref="G40 G43 G46 G49 S46 S49 K46 K49 O40 O43 O46 O49 S40 S43 K40 K43">
      <formula1>$D$156:$D$158</formula1>
    </dataValidation>
    <dataValidation type="decimal" allowBlank="1" showInputMessage="1" showErrorMessage="1" errorTitle="Invalid data" error="Please enter a number here" prompt="Enter the number of adopted Early Warning Systems" sqref="D40:D41 D43:D44 D46:D47 D49:D50 P46:P47 P49:P50 H46:H47 H49:H50 L40:L41 L43:L44 L46:L47 L49:L50 P40:P41 P43:P44 H40:H41 H43:H44">
      <formula1>0</formula1>
      <formula2>9999999999</formula2>
    </dataValidation>
    <dataValidation type="list" allowBlank="1" showInputMessage="1" showErrorMessage="1" prompt="Select income source" sqref="E120:F120 E126:F126 E124:F124 E122:F122 I120 M120 R120 I122 I124 I126 M122 M124 M126 R122 R124 R126">
      <formula1>$K$144:$K$158</formula1>
    </dataValidation>
    <dataValidation type="list" allowBlank="1" showInputMessage="1" showErrorMessage="1" prompt="Please select the alternate source" sqref="G116 O116 G110 K116 G112 G114 K110 K112 K114 O110 O112 O114 S110 S112 S114 S116">
      <formula1>$K$144:$K$158</formula1>
    </dataValidation>
    <dataValidation type="list" allowBlank="1" showInputMessage="1" showErrorMessage="1" prompt="Select % increase in income level" sqref="F116 N116 F110 J116 F112 F114 J110 J112 J114 N110 N112 N114 R110 R112 R114 R11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formula1>$C$165:$C$168</formula1>
    </dataValidation>
    <dataValidation type="list" allowBlank="1" showInputMessage="1" showErrorMessage="1" prompt="Select targeted asset" sqref="E76:E81 Q76:Q81 M76:M81 I76:I81">
      <formula1>$J$170:$J$171</formula1>
    </dataValidation>
    <dataValidation type="list" allowBlank="1" showInputMessage="1" showErrorMessage="1" error="Select from the drop-down list" prompt="Select category of early warning systems_x000a__x000a_" sqref="E40:E41 M40:M41 M43:M44 M49:M50 Q49:Q50 Q46:Q47 I49:I50 E43:E44 M46:M47 I46:I47 E49:E50 E46:E47 Q40:Q41 Q43:Q44 I40:I41 I43:I44">
      <formula1>$D$168:$D$171</formula1>
    </dataValidation>
    <dataValidation type="list" allowBlank="1" showInputMessage="1" showErrorMessage="1" prompt="Select status" sqref="O38 S30 G36 G30 G32 G34 G38 S32 S34 S36 S38 O30 O32 O34 O36 K30 K32 K34 K36 K38">
      <formula1>$E$168:$E$170</formula1>
    </dataValidation>
    <dataValidation type="list" allowBlank="1" showInputMessage="1" showErrorMessage="1" sqref="E147:E148">
      <formula1>$D$16:$D$18</formula1>
    </dataValidation>
    <dataValidation type="list" allowBlank="1" showInputMessage="1" showErrorMessage="1" prompt="Select effectiveness" sqref="G134 K134 O134 S134">
      <formula1>$K$160:$K$164</formula1>
    </dataValidation>
    <dataValidation type="list" allowBlank="1" showInputMessage="1" showErrorMessage="1" prompt="Select a sector" sqref="F65:G65 R65:S65 N65:O65 J65:K65">
      <formula1>$J$151:$J$159</formula1>
    </dataValidation>
    <dataValidation type="decimal" allowBlank="1" showInputMessage="1" showErrorMessage="1" errorTitle="Invalid data" error="Please enter a number between 0 and 9999999" prompt="Enter a number here" sqref="E21:G21 E27 Q21:S21 M27 Q27 M21:O21 I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7 I22:I23 M22:M23 M28 P65:Q65 Q22:Q23 E28 E55 E108 L65:M65 M55 M57 I28 Q28 E57 Q57 I57 M67 Q67 Q108 M116 I116 M108 I108 E116 Q55 D65:E65 E110 E112 E114 I110 I112 I114 M110 M112 M114 Q110 Q112 Q114 Q116 I55 H65:I65 I67">
      <formula1>0</formula1>
      <formula2>100</formula2>
    </dataValidation>
    <dataValidation type="list" allowBlank="1" showInputMessage="1" showErrorMessage="1" prompt="Select type of policy" sqref="S132 K132 O132">
      <formula1>policy</formula1>
    </dataValidation>
    <dataValidation type="list" allowBlank="1" showInputMessage="1" showErrorMessage="1" prompt="Select income source" sqref="Q120 Q124 Q126 Q122">
      <formula1>incomesource</formula1>
    </dataValidation>
    <dataValidation type="list" allowBlank="1" showInputMessage="1" showErrorMessage="1" prompt="Select the effectiveness of protection/rehabilitation" sqref="S103 S97 S100 S94">
      <formula1>effectiveness</formula1>
    </dataValidation>
    <dataValidation type="list" allowBlank="1" showInputMessage="1" showErrorMessage="1" prompt="Select programme/sector" sqref="F92 J92 N92 R92">
      <formula1>$J$151:$J$159</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R76:S81 N76:O81 J76:K81">
      <formula1>$I$160:$I$164</formula1>
    </dataValidation>
    <dataValidation type="list" allowBlank="1" showInputMessage="1" showErrorMessage="1" prompt="Select response level" sqref="F74 R74 N74 J74">
      <formula1>$H$160:$H$164</formula1>
    </dataValidation>
    <dataValidation type="list" allowBlank="1" showInputMessage="1" showErrorMessage="1" prompt="Select geographical scale" sqref="E74 Q74 M74 I74">
      <formula1>$D$156:$D$158</formula1>
    </dataValidation>
    <dataValidation type="list" allowBlank="1" showInputMessage="1" showErrorMessage="1" prompt="Select project/programme sector" sqref="D74 I30 L74 P74 E30 E32 E34 E36 E38 Q38 Q36 Q34 Q32 Q30 M30 M32 M34 M36 M38 I38 I36 I34 I32 H74">
      <formula1>$J$151:$J$159</formula1>
    </dataValidation>
    <dataValidation type="list" allowBlank="1" showInputMessage="1" showErrorMessage="1" prompt="Select level of awarness" sqref="F67:G67 R67:S67 N67:O67 J67:K67">
      <formula1>$G$160:$G$164</formula1>
    </dataValidation>
    <dataValidation type="list" allowBlank="1" showInputMessage="1" showErrorMessage="1" prompt="Select scale" sqref="G59 O59 S59 K59">
      <formula1>$F$160:$F$163</formula1>
    </dataValidation>
    <dataValidation type="list" allowBlank="1" showInputMessage="1" showErrorMessage="1" prompt="Select scale" sqref="F132 J132 N132 R132 F30 F32 F34 F36 F38 R38 E59 J36 M59 Q59 N38 N36 N34 N32 N30 R30 R32 R34 R36 J38 J30 J32 J34 I59">
      <formula1>$D$156:$D$158</formula1>
    </dataValidation>
    <dataValidation type="list" allowBlank="1" showInputMessage="1" showErrorMessage="1" prompt="Select capacity level" sqref="G54 O54 S54 K54">
      <formula1>$F$160:$F$163</formula1>
    </dataValidation>
    <dataValidation type="list" allowBlank="1" showInputMessage="1" showErrorMessage="1" prompt="Select sector" sqref="F54 F59 M132 N54 R54 I132 N59 Q132 D76:D81 G83:G88 J59 K83:K88 L76:L81 O83:O88 P76:P81 S83:S88 E132 R59 F118 J118 N118 R118 J54 H76:H81">
      <formula1>$J$151:$J$159</formula1>
    </dataValidation>
    <dataValidation type="list" allowBlank="1" showInputMessage="1" showErrorMessage="1" sqref="I131 O117 K82 I82 G82 K131 M131 Q82 S82 E131 O131 F117 G131 S117 O82 M82 K117 S131 Q131 I331 K331 M331 E331 O331 G331 S331 Q331">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R27:R28 N27:N28 J27:J28">
      <formula1>$D$140:$D$147</formula1>
    </dataValidation>
    <dataValidation type="whole" allowBlank="1" showInputMessage="1" showErrorMessage="1" errorTitle="Please enter a number here" error="Please enter a number here" promptTitle="Please enter a number here" sqref="D30 D32 D34 D36 D38 P38 P36 P34 P32 P30 L30 L32 L34 L36 L38 H38 H36 H34 H32 H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G42 G39 K45 K48 G48 G45 K39 K42">
      <formula1>$D$140:$D$147</formula1>
    </dataValidation>
    <dataValidation type="list" allowBlank="1" showInputMessage="1" showErrorMessage="1" prompt="Select type" sqref="F57:G57 L59 N57:O57 R57:S57 D59 P59 J57:K57 H59">
      <formula1>$D$152:$D$154</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H92 L92 P92">
      <formula1>$K$160:$K$164</formula1>
    </dataValidation>
    <dataValidation type="list" allowBlank="1" showInputMessage="1" showErrorMessage="1" prompt="Select type" sqref="G92 K92 S92 O92">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formula1>$K$160:$K$164</formula1>
    </dataValidation>
    <dataValidation type="list" allowBlank="1" showInputMessage="1" showErrorMessage="1" error="Please select improvement level from the drop-down list" prompt="Select improvement level" sqref="F108:G108 J108:K108 N108:O108 R108:S108">
      <formula1>$H$155:$H$159</formula1>
    </dataValidation>
    <dataValidation type="list" allowBlank="1" showInputMessage="1" showErrorMessage="1" prompt="Select adaptation strategy" sqref="G118 K118 O118 S118">
      <formula1>$I$166:$I$182</formula1>
    </dataValidation>
    <dataValidation type="list" allowBlank="1" showInputMessage="1" showErrorMessage="1" prompt="Select integration level" sqref="D130:S130">
      <formula1>$H$148:$H$152</formula1>
    </dataValidation>
    <dataValidation type="list" allowBlank="1" showInputMessage="1" showErrorMessage="1" prompt="Select state of enforcement" sqref="E134:F134 I134:J134 M134:N134 Q134:R134">
      <formula1>$I$141:$I$145</formula1>
    </dataValidation>
    <dataValidation type="list" allowBlank="1" showInputMessage="1" showErrorMessage="1" error="Please select the from the drop-down list_x000a_" prompt="Please select from the drop-down list" sqref="C17">
      <formula1>$J$152:$J$159</formula1>
    </dataValidation>
    <dataValidation type="list" allowBlank="1" showInputMessage="1" showErrorMessage="1" error="Please select from the drop-down list" prompt="Please select from the drop-down list" sqref="C14">
      <formula1>$C$161:$C$163</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Select from the drop-down list" prompt="Select from the drop-down list" sqref="C15">
      <formula1>$B$167:$B$325</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$K$160:$K$164</formula1>
    </dataValidation>
    <dataValidation allowBlank="1" showInputMessage="1" showErrorMessage="1" prompt="Please include number of institutions" sqref="P61 D61 L61 H61"/>
    <dataValidation type="list" allowBlank="1" showInputMessage="1" showErrorMessage="1" prompt="Select scale" sqref="G61 S61 O61 K61">
      <formula1>"4: High capacity, 3: Medium capacity, 2: Low capacity, 1: No capacity"</formula1>
    </dataValidation>
    <dataValidation type="list" allowBlank="1" showInputMessage="1" showErrorMessage="1" prompt="Select scale" sqref="E61 Q61 M61 I61">
      <formula1>"National, Local"</formula1>
    </dataValidation>
    <dataValidation type="list" allowBlank="1" showInputMessage="1" showErrorMessage="1" prompt="Select sector" sqref="R61 J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R69:S69 N69:O69 J69:K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Q71 M71 I71">
      <formula1>"Training manuals, Handbooks, Technical guidelines"</formula1>
    </dataValidation>
    <dataValidation type="list" allowBlank="1" showInputMessage="1" showErrorMessage="1" sqref="N71:O71 R71:S71 J71:K71">
      <formula1>"Regional, National, Sub-national, Local"</formula1>
    </dataValidation>
    <dataValidation type="list" allowBlank="1" showInputMessage="1" showErrorMessage="1" prompt="Select type" sqref="E334:F334 I334:J334 M334:N334 Q334:R334">
      <formula1>"Innovative practice, Innovative product, Innovative technology "</formula1>
    </dataValidation>
    <dataValidation type="list" allowBlank="1" showInputMessage="1" showErrorMessage="1" prompt="Select status" sqref="J332 N332 F332 R332">
      <formula1>"No innovative practices, Undertaking innovative practices, Completed innovation practices"</formula1>
    </dataValidation>
    <dataValidation type="list" allowBlank="1" showInputMessage="1" showErrorMessage="1" prompt="Select integration level" sqref="R330:S330 N330:O330">
      <formula1>"Innovation rolled out, Innovation accelerated, Innovation scaled-up, Innovation replicated"</formula1>
    </dataValidation>
    <dataValidation type="list" allowBlank="1" showInputMessage="1" showErrorMessage="1" prompt="Select integration level" sqref="P330 H330 L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formula1>"Regional, National, Subnational, Community"</formula1>
    </dataValidation>
    <dataValidation type="list" allowBlank="1" showInputMessage="1" showErrorMessage="1" prompt="Select sector" sqref="Q332 E332 I332 M332">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formula1>"5: Very effective, 4: Effective, 3: Moderately effective, 2: Partially effective, 1: Ineffective"</formula1>
    </dataValidation>
    <dataValidation type="list" allowBlank="1" showInputMessage="1" showErrorMessage="1" prompt="Select integration level" sqref="I330 M330 Q330">
      <formula1>"Regional, National, Sub-national, Community"</formula1>
    </dataValidation>
    <dataValidation type="list" allowBlank="1" showInputMessage="1" showErrorMessage="1" sqref="J330:K33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formula1>0</formula1>
      <formula2>999999999999</formula2>
    </dataValidation>
    <dataValidation type="list" allowBlank="1" showInputMessage="1" showErrorMessage="1" sqref="D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formula1>0</formula1>
      <formula2>999999999999</formula2>
    </dataValidation>
    <dataValidation type="whole" allowBlank="1" showInputMessage="1" showErrorMessage="1" error="Please enter a number here" prompt="Enter number of key findings" sqref="D334 H334 L334 P334">
      <formula1>0</formula1>
      <formula2>999999999</formula2>
    </dataValidation>
    <dataValidation type="list" allowBlank="1" showInputMessage="1" showErrorMessage="1" errorTitle="Invalid data" error="Please enter a number between 0 and 100" prompt="Enter a percentage using the drop down menu" sqref="Q69 E69 M69 I69">
      <formula1>"20% to 39%, 40% to 60%, 61% to 80%"</formula1>
    </dataValidation>
    <dataValidation type="list" allowBlank="1" showInputMessage="1" showErrorMessage="1" prompt="Select integration level" sqref="F330:G330">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2023-04-14T12:36:09Z</dcterms:modified>
</cp:coreProperties>
</file>