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omments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USER\Dropbox\Hugo - Mes documents\Consultancies\AF RBM\Kemitraan - Pekalongan\1st PPR\8th submission\"/>
    </mc:Choice>
  </mc:AlternateContent>
  <xr:revisionPtr revIDLastSave="0" documentId="13_ncr:1_{BB9E1A2E-4004-468C-8608-B4579E4FE71B}" xr6:coauthVersionLast="47" xr6:coauthVersionMax="47" xr10:uidLastSave="{00000000-0000-0000-0000-000000000000}"/>
  <bookViews>
    <workbookView xWindow="20370" yWindow="-120" windowWidth="29040" windowHeight="15840" activeTab="2" xr2:uid="{00000000-000D-0000-FFFF-FFFF00000000}"/>
  </bookViews>
  <sheets>
    <sheet name="Overview" sheetId="1" r:id="rId1"/>
    <sheet name="Financial Data" sheetId="2" r:id="rId2"/>
    <sheet name="Risk Assesment" sheetId="4" r:id="rId3"/>
    <sheet name="GP Compliance" sheetId="6" r:id="rId4"/>
    <sheet name="ESP Compliance" sheetId="12" r:id="rId5"/>
    <sheet name="Rating" sheetId="8" r:id="rId6"/>
    <sheet name="ESP and GP Guidance notes" sheetId="7" r:id="rId7"/>
    <sheet name="Project Indicators" sheetId="9" r:id="rId8"/>
    <sheet name="Lessons Learned" sheetId="10" r:id="rId9"/>
    <sheet name="Results Tracker" sheetId="11" r:id="rId10"/>
  </sheets>
  <externalReferences>
    <externalReference r:id="rId11"/>
    <externalReference r:id="rId12"/>
    <externalReference r:id="rId13"/>
  </externalReferences>
  <definedNames>
    <definedName name="iincome" localSheetId="4">#REF!</definedName>
    <definedName name="iincome" localSheetId="1">#REF!</definedName>
    <definedName name="iincome">#REF!</definedName>
    <definedName name="income" localSheetId="4">#REF!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4">'[2]Results Tracker'!$G$151:$G$154</definedName>
    <definedName name="type1" localSheetId="1">'[3]Results Tracker'!$G$146:$G$149</definedName>
    <definedName name="type1">'Results Tracker'!$G$151:$G$154</definedName>
    <definedName name="Year">[1]Dropdowns!$H$2:$H$36</definedName>
    <definedName name="yesno">'Results Tracker'!$E$147:$E$148</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17" roundtripDataSignature="AMtx7mgCU13Cfg1C7jFtPQic/kqZFaA65g=="/>
    </ext>
  </extLst>
</workbook>
</file>

<file path=xl/calcChain.xml><?xml version="1.0" encoding="utf-8"?>
<calcChain xmlns="http://schemas.openxmlformats.org/spreadsheetml/2006/main">
  <c r="K21" i="11" l="1"/>
  <c r="AL73" i="2"/>
  <c r="AD73" i="2"/>
  <c r="V73" i="2"/>
  <c r="N73" i="2"/>
  <c r="F73" i="2"/>
  <c r="AL43" i="2"/>
  <c r="AD43" i="2"/>
  <c r="V43" i="2"/>
  <c r="N43" i="2"/>
  <c r="F43"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Moch. Ghufron</author>
  </authors>
  <commentList>
    <comment ref="E65" authorId="0" shapeId="0" xr:uid="{00000000-0006-0000-0500-000001000000}">
      <text>
        <r>
          <rPr>
            <b/>
            <sz val="9"/>
            <color indexed="81"/>
            <rFont val="Tahoma"/>
            <family val="2"/>
          </rPr>
          <t>Moch. Ghufron:</t>
        </r>
        <r>
          <rPr>
            <sz val="9"/>
            <color indexed="81"/>
            <rFont val="Tahoma"/>
            <family val="2"/>
          </rPr>
          <t xml:space="preserve">
Di isi untuk mematau jika ada pengaduan atas program yang berjalan</t>
        </r>
      </text>
    </comment>
  </commentList>
</comments>
</file>

<file path=xl/sharedStrings.xml><?xml version="1.0" encoding="utf-8"?>
<sst xmlns="http://schemas.openxmlformats.org/spreadsheetml/2006/main" count="2321" uniqueCount="1300">
  <si>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</si>
  <si>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</si>
  <si>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</si>
  <si>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July 2021 - June 2022</t>
  </si>
  <si>
    <t xml:space="preserve">Project Title: </t>
  </si>
  <si>
    <t>Safekeeping-Surviving-Sustaining towards Resilience: 3S Approach to Build Coastal City Resilience to Climate Change Impacts and Natural Disasters in Pekalongan City, Central Java Province</t>
  </si>
  <si>
    <t>Resilience: 3S Approach to Build Coastal</t>
  </si>
  <si>
    <t>City Resilience to Climate Change Impacts</t>
  </si>
  <si>
    <t>and Natural Disasters in Pekalongan City,</t>
  </si>
  <si>
    <t>Central Java Province</t>
  </si>
  <si>
    <t xml:space="preserve">Project Summary: </t>
  </si>
  <si>
    <t>Adaptation measures taken in Pekalongan City to address climate change issue. This programme focus on building resilience to climate change impacts in Pekalongan City, one of the coastal cities in Central Java Province (in North Coast of Java region), by conducting interventions in the form of not only hard structure but also soft structure. This approach will be implemented at 4 governance levels; starting from community (kelurahan) level, city level, provincial level up to the national level. Capacity building and developing adaptation plan as well as implementing the corresponding plan will be the fundamental of the approach. Meanwhile at provincial and national level, mainstreaming and advocacy will be the primary component.
Climate risk assessment process will be done at Pekalongan City utilizing Vulnerability Index Data
Information System (Sistem Informasi Data Indeks Kerentanan/SIDIK), a vulnerability assessment tool developed by the Ministry of Environment and Forestry. SIDIK is a web-based data and information system that can be used to assess the vulnerability level of an area and/or sector to climate change impact. SIDIK has a standardized data and methodology which enable the user to compare vulnerability level across different areas in Indonesia. For the purpose of this programme, given that the system is initially built for land-based region, adjustment will be made to SIDIK. 
Furthermore, a Participatory Climate Risk Assessment will also be applied. The initial step of the
programme will be establishing community working groups delivering some series of trainings to
build their knowledge on climate change adaptation and coastal resilience. 
Seeing these risks faced by the area, resilience building process in this proposed programme will be
focusing its work in strengthening food security, enhancing community livelihood while
simultaneously preserving the environment.
Overall, the target communities within the municipality of Pekalongan City consist of Pekalongan Utara constitutes of 7 kelurahan (an administrative area similar to Kampongs); there are kelurahan Degayu, kelurahan Krapyak, kelurahan Panjang Wetan, kelurahan Panjang Baru, kelurahan Kandang Panjang, kelurahan Padukuhan Kraton and kelurahan Bandengan. This programme will also include kelurahan Pasirkraton Kramat Kampong in Pekalongan Barat Sub-district that assessed as prone to coastal flooding.</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</si>
  <si>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</si>
  <si>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</si>
  <si>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</si>
  <si>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</si>
  <si>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</si>
  <si>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</si>
  <si>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</si>
  <si>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</si>
  <si>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</si>
  <si>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IDN/NIE/Multi/2017/1</t>
  </si>
  <si>
    <t>Afghanistan</t>
  </si>
  <si>
    <t>FP</t>
  </si>
  <si>
    <t>Yes</t>
  </si>
  <si>
    <t>Biodiversity</t>
  </si>
  <si>
    <t>U</t>
  </si>
  <si>
    <t>BD-SP1-PA Financing</t>
  </si>
  <si>
    <t>1: Arid &amp; semi-arid ecosystems</t>
  </si>
  <si>
    <t>Implementing Entity (IE) [name]:</t>
  </si>
  <si>
    <t>Kemitraan (The Partnership for Governance Reform)</t>
  </si>
  <si>
    <t>Albania</t>
  </si>
  <si>
    <t>MSP</t>
  </si>
  <si>
    <t>No</t>
  </si>
  <si>
    <t>Climate Change Adaptation</t>
  </si>
  <si>
    <t>S</t>
  </si>
  <si>
    <t>BD-SP2-Marine PA</t>
  </si>
  <si>
    <t>2: Coastal, marine &amp; freshwater ecosystems</t>
  </si>
  <si>
    <t>Type of IE:</t>
  </si>
  <si>
    <t>National Implementing Entity</t>
  </si>
  <si>
    <t>Algeria</t>
  </si>
  <si>
    <t>EA</t>
  </si>
  <si>
    <t>Climate Change Mitigation</t>
  </si>
  <si>
    <t>MU</t>
  </si>
  <si>
    <t>BD-SP3-PA Networks</t>
  </si>
  <si>
    <t>3: Forest ecosystems</t>
  </si>
  <si>
    <t xml:space="preserve">Country(ies): </t>
  </si>
  <si>
    <t>INDONESIA</t>
  </si>
  <si>
    <t>Angola</t>
  </si>
  <si>
    <t>International Waters</t>
  </si>
  <si>
    <t>Good</t>
  </si>
  <si>
    <t>BD-SP5-Markets</t>
  </si>
  <si>
    <t>13: Conservation and Sustainable Use of Biological Diversity Important to Agriculture</t>
  </si>
  <si>
    <t>Relevant Geographic Points (i.e. cities, villages, bodies of water):</t>
  </si>
  <si>
    <r>
      <rPr>
        <sz val="11"/>
        <color rgb="FF000000"/>
        <rFont val="Times New Roman"/>
        <family val="1"/>
      </rPr>
      <t>The City of Pekalongan comprises of 4 sub-districts with a total administrative area of 45.25 km2 and a total population of 296,533 people, where 31.3% of the population lives in Pekalongan Barat subdistric.</t>
    </r>
    <r>
      <rPr>
        <sz val="11"/>
        <color rgb="FF000000"/>
        <rFont val="Calibri"/>
        <family val="2"/>
      </rPr>
      <t xml:space="preserve"> </t>
    </r>
    <r>
      <rPr>
        <sz val="11"/>
        <color rgb="FF000000"/>
        <rFont val="Times New Roman"/>
        <family val="1"/>
      </rPr>
      <t>Geographically, the city is located in lowland plain with an average height of 1 m above sea level (a.s.l) and highest point within the city at 6.5 m a.s.l. Seven rivers flow through the city and disembogue into the Java Sea, with Pekalongan River as the main river. There are several rivers that often overflow during high intensity rain event.</t>
    </r>
  </si>
  <si>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</si>
  <si>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</si>
  <si>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</si>
  <si>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</si>
  <si>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</si>
  <si>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</si>
  <si>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</si>
  <si>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</si>
  <si>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</si>
  <si>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</si>
  <si>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</si>
  <si>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</si>
  <si>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</si>
  <si>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</si>
  <si>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</si>
  <si>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</si>
  <si>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</si>
  <si>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</si>
  <si>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</si>
  <si>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</si>
  <si>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</si>
  <si>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Original Completion Date:</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</si>
  <si>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</si>
  <si>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</si>
  <si>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</si>
  <si>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</si>
  <si>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</si>
  <si>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</si>
  <si>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</si>
  <si>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</si>
  <si>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</si>
  <si>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Czech Republic</t>
  </si>
  <si>
    <t>List the Website address (URL) of project</t>
  </si>
  <si>
    <t>Democratic People's Republic of Korea</t>
  </si>
  <si>
    <t>https://www.kemitraan.or.id/program-tiap-provinsi/adaptation-fund-project-pekalongan</t>
  </si>
  <si>
    <t>Democratic Republic of the Congo</t>
  </si>
  <si>
    <t>Denmark</t>
  </si>
  <si>
    <t xml:space="preserve">Project contacts:  </t>
  </si>
  <si>
    <t>Djibouti</t>
  </si>
  <si>
    <t>National/Regional Project Manager/Coordinator</t>
  </si>
  <si>
    <t>Dominica</t>
  </si>
  <si>
    <t xml:space="preserve">Name: </t>
  </si>
  <si>
    <t>Dewi Rizki</t>
  </si>
  <si>
    <t>Dominican Republic</t>
  </si>
  <si>
    <t xml:space="preserve">Email: </t>
  </si>
  <si>
    <t>dewi.rizki@kemitraan.or.id</t>
  </si>
  <si>
    <t>Ecuador</t>
  </si>
  <si>
    <t xml:space="preserve">Date: </t>
  </si>
  <si>
    <t>Egypt</t>
  </si>
  <si>
    <r>
      <rPr>
        <b/>
        <sz val="11"/>
        <color theme="1"/>
        <rFont val="Times New Roman"/>
        <family val="1"/>
      </rPr>
      <t>Government(s) DA 
[</t>
    </r>
    <r>
      <rPr>
        <b/>
        <i/>
        <sz val="9"/>
        <color theme="1"/>
        <rFont val="Times New Roman"/>
        <family val="1"/>
      </rPr>
      <t>if regional project/program add rows as necessary</t>
    </r>
    <r>
      <rPr>
        <b/>
        <sz val="11"/>
        <color theme="1"/>
        <rFont val="Times New Roman"/>
        <family val="1"/>
      </rPr>
      <t>]</t>
    </r>
  </si>
  <si>
    <t>El Salvador</t>
  </si>
  <si>
    <t>Ir. Laksmi Dhewanthi, M.A.</t>
  </si>
  <si>
    <t>Equatoral Guinea</t>
  </si>
  <si>
    <t>ldhewanthi@menlhk.go.id</t>
  </si>
  <si>
    <t>Eritrea</t>
  </si>
  <si>
    <t>Estonia</t>
  </si>
  <si>
    <t>Implementing Entity</t>
  </si>
  <si>
    <t>Ethiopia</t>
  </si>
  <si>
    <t>Laode M. Syarif, PhD</t>
  </si>
  <si>
    <t>Fiji</t>
  </si>
  <si>
    <t>laode.syarif@kemitraan.or.id</t>
  </si>
  <si>
    <t>Finland</t>
  </si>
  <si>
    <t>France</t>
  </si>
  <si>
    <t>Executing Agency</t>
  </si>
  <si>
    <t>Gambia</t>
  </si>
  <si>
    <t>Andi Kiky</t>
  </si>
  <si>
    <t>Georgia</t>
  </si>
  <si>
    <t>andi.kiki@kemitraan.or.id</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</si>
  <si>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</si>
  <si>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</si>
  <si>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</si>
  <si>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</si>
  <si>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</si>
  <si>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</si>
  <si>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</si>
  <si>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</si>
  <si>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</si>
  <si>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</si>
  <si>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</si>
  <si>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</si>
  <si>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</si>
  <si>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</si>
  <si>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</si>
  <si>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</si>
  <si>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</si>
  <si>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</si>
  <si>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</si>
  <si>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</si>
  <si>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</si>
  <si>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</si>
  <si>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</si>
  <si>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</si>
  <si>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</si>
  <si>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</si>
  <si>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</si>
  <si>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</si>
  <si>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</si>
  <si>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</si>
  <si>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</si>
  <si>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</si>
  <si>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</si>
  <si>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</si>
  <si>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</si>
  <si>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</si>
  <si>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</si>
  <si>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</si>
  <si>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</si>
  <si>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</si>
  <si>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</si>
  <si>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</si>
  <si>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</si>
  <si>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</si>
  <si>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</si>
  <si>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</si>
  <si>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</si>
  <si>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</si>
  <si>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</si>
  <si>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</si>
  <si>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</si>
  <si>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</si>
  <si>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</si>
  <si>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</si>
  <si>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</si>
  <si>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</si>
  <si>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</si>
  <si>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</si>
  <si>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</si>
  <si>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</si>
  <si>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</si>
  <si>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</si>
  <si>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</si>
  <si>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</si>
  <si>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</si>
  <si>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</si>
  <si>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</si>
  <si>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</si>
  <si>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</si>
  <si>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</si>
  <si>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</si>
  <si>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</si>
  <si>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</si>
  <si>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</si>
  <si>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</si>
  <si>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</si>
  <si>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</si>
  <si>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</si>
  <si>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</si>
  <si>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</si>
  <si>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</si>
  <si>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</si>
  <si>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</si>
  <si>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</si>
  <si>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</si>
  <si>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</si>
  <si>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</si>
  <si>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</si>
  <si>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</si>
  <si>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</si>
  <si>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</si>
  <si>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</si>
  <si>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</si>
  <si>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</si>
  <si>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</si>
  <si>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</si>
  <si>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</si>
  <si>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</si>
  <si>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</si>
  <si>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</si>
  <si>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</si>
  <si>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</si>
  <si>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</si>
  <si>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</si>
  <si>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</si>
  <si>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</si>
  <si>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</si>
  <si>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</si>
  <si>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</si>
  <si>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</si>
  <si>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</si>
  <si>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</si>
  <si>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</si>
  <si>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</si>
  <si>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</si>
  <si>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</si>
  <si>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</si>
  <si>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</si>
  <si>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</si>
  <si>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</si>
  <si>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</si>
  <si>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</si>
  <si>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</si>
  <si>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</si>
  <si>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</si>
  <si>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</si>
  <si>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</si>
  <si>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</si>
  <si>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[insert date]</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</si>
  <si>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</si>
  <si>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</si>
  <si>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</si>
  <si>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</si>
  <si>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</si>
  <si>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</si>
  <si>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[31 July 2022]</t>
  </si>
  <si>
    <t>Estimated cumulative total disbursement as of [enter Date]</t>
  </si>
  <si>
    <t>Add any comments on AF Grant Funds. (word limit=200)</t>
  </si>
  <si>
    <t>Uncommitted figures not yet disbursed to date = USD 5.615.170 
(exclude budget audit in PEC )</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</si>
  <si>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</si>
  <si>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</si>
  <si>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</si>
  <si>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</si>
  <si>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</si>
  <si>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</si>
  <si>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 xml:space="preserve">Output 1.1.1. Establishment of 6 kilometres of Mangrove Ecosystem </t>
  </si>
  <si>
    <t>Output 1.1.2. Construction of 300 m parapet at Slamaran Beach in kelurahan Degayu</t>
  </si>
  <si>
    <t>Output 1.1.3. Coastal embankment (geo-tube/sand trap) at Kandang Panjang</t>
  </si>
  <si>
    <t>Output 2.1.1. Pekalongan City Climate Working Group reactivatedOy</t>
  </si>
  <si>
    <t>Output 2.1.2. Climate working group established and functioning in each of the 8 target kelurahan</t>
  </si>
  <si>
    <t>Output 2.1.3. Enhancing coastal community capacity in developing kelurahan’s information system and implementing the ensuing climate change adaptation actions</t>
  </si>
  <si>
    <t>Output 2.1.4. Engaging youth groups and building their capacity to become Agents of Change in climate change adaptation actions of Pekalongan City</t>
  </si>
  <si>
    <t>Output 2.2.1. RAD API developed based on  Pekalongan City Climate Risk Assessment and Climate Coastal Impact</t>
  </si>
  <si>
    <t>Output 2.2.2. Strategy to integrate CCA into local government planning processes (annual work plan or mid-term development plan of city) is developed</t>
  </si>
  <si>
    <t>Output 2.3.1. Innovative and collaboration adaptation actions are implemented in collaboration with private sector, Government bodies and NGO ( i.e. technology for main productive sectors, model on collaborative CCA programme across coastal villages/ upstream and downstream villages); and also evaluated for future reference</t>
  </si>
  <si>
    <t>Output 2.4.1. Climate change training and knowledge sharing conducted</t>
  </si>
  <si>
    <t>Output 2.4.2. Knowledge product, Advocacy materials (i.e. lessons learned, research paper, newsletter) published and shared</t>
  </si>
  <si>
    <t>Output 2.4.3. Local knowledge sharing platform established</t>
  </si>
  <si>
    <t>Output 3.1.1. Enhanced provincial capacity to develop RAD API</t>
  </si>
  <si>
    <t>Output 3.1.2. Appropriate strategy to integrate CCA into Provincial government planning processes (annual work plan or mid-term development plan of city) is developed</t>
  </si>
  <si>
    <t>Output 4.1.1. Knowledge product in the form Handbook on how to use SIDIK for risk assessment at coastal city is published and shared. This handbook is targeted to be used by local government, NGOs and civil society organizations</t>
  </si>
  <si>
    <t>Output 4.1.2. Strengthened vertical coordination and collaboration between national and local government in climate adaptation context</t>
  </si>
  <si>
    <t>Output 5.1.1. Aquafarming in mangrove ecosystem developed and implemented by community</t>
  </si>
  <si>
    <t>Output 5.1.2. Mangrove ecotourism improved and involving wider participation of affected coastal community of Pekalongan City</t>
  </si>
  <si>
    <t>Output 5.1.3. Improved cultural economy through application of ecological batik using mangrove based colouring product</t>
  </si>
  <si>
    <t>Output 5.1.4. Improved food security through the application of urban farming as alternative to conventional agriculture practices</t>
  </si>
  <si>
    <t>Output 5.1.5. Developed circular economy through initiation integrated waste management system and processing</t>
  </si>
  <si>
    <t>Output 5.1.6. Improve sanitation and clean water facility in 8 targets Kelurahan to mitigate risk of waterborne diseases</t>
  </si>
  <si>
    <t>A.  Project/Program Excecution Cost</t>
  </si>
  <si>
    <t>B. Project Cycle Managemet Services</t>
  </si>
  <si>
    <t>TOTAL</t>
  </si>
  <si>
    <t>PLANNED EXPENDITURE SCHEDULE</t>
  </si>
  <si>
    <t>List outputs planned and corresponding projected cost for the upcoming reporting period</t>
  </si>
  <si>
    <t>PROJECTED COST</t>
  </si>
  <si>
    <t>Est. Completion Date</t>
  </si>
  <si>
    <t>July 2023</t>
  </si>
  <si>
    <r>
      <rPr>
        <b/>
        <sz val="11"/>
        <color rgb="FF000000"/>
        <rFont val="Times New Roman"/>
        <family val="1"/>
      </rPr>
      <t xml:space="preserve">ACTUAL CO-FINANCING </t>
    </r>
    <r>
      <rPr>
        <i/>
        <sz val="11"/>
        <color rgb="FF000000"/>
        <rFont val="Times New Roman"/>
        <family val="1"/>
      </rPr>
      <t xml:space="preserve">(If the MTR or TE have not been undertaken this reporting period, DO NOT report on actual co-financing.) </t>
    </r>
  </si>
  <si>
    <r>
      <rPr>
        <b/>
        <sz val="11"/>
        <color rgb="FF000000"/>
        <rFont val="Times New Roman"/>
        <family val="1"/>
      </rPr>
      <t xml:space="preserve">ACTUAL CO-FINANCING </t>
    </r>
    <r>
      <rPr>
        <i/>
        <sz val="11"/>
        <color rgb="FF000000"/>
        <rFont val="Times New Roman"/>
        <family val="1"/>
      </rPr>
      <t xml:space="preserve">(If the MTR or TE have not been undertaken this reporting period, DO NOT report on actual co-financing.) </t>
    </r>
  </si>
  <si>
    <r>
      <rPr>
        <b/>
        <sz val="11"/>
        <color rgb="FF000000"/>
        <rFont val="Times New Roman"/>
        <family val="1"/>
      </rPr>
      <t xml:space="preserve">ACTUAL CO-FINANCING </t>
    </r>
    <r>
      <rPr>
        <i/>
        <sz val="11"/>
        <color rgb="FF000000"/>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</si>
  <si>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</si>
  <si>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</si>
  <si>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</si>
  <si>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</si>
  <si>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</si>
  <si>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</si>
  <si>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</si>
  <si>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</si>
  <si>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Weak commitment built by project implementers with central/provincial/local government due to changes in government structure and lack of coordination and communication.</t>
  </si>
  <si>
    <t>Low</t>
  </si>
  <si>
    <t xml:space="preserve">- Coordinate with cross sectoral Municipal Offices related to the implementation of the Climate Adaptation Programme through quarterly regular meeting, 
- PMU AF Pekalongan prepares and provides quarterly narrative report on the Climate Change Adaptation programme implementation that is disseminated to related stakeholders  </t>
  </si>
  <si>
    <t>Changes in project personnel can affect the availability of qualified staff</t>
  </si>
  <si>
    <t xml:space="preserve">- Formulate strategic managerial measures and share roles between personnel within the PMU structure that will contribute to the achivement of programme target, 
- Provide coordination mechanism/flow between personnel in the review of the development of the programme implementation every month </t>
  </si>
  <si>
    <t>Delays in disbursement of funds, procurement and institutional efficiency (long approval process and others) that delay project implementation</t>
  </si>
  <si>
    <t>Medium</t>
  </si>
  <si>
    <t xml:space="preserve">Optimize implementation mechanism/flow inline with the goods/services procurement SOP through coordination between PMU AF Pekalongan with the Procurement and Human Resources division of the Head Office </t>
  </si>
  <si>
    <t>Lack of community (direct beneficiaries) support to the project</t>
  </si>
  <si>
    <r>
      <rPr>
        <sz val="11"/>
        <color theme="1"/>
        <rFont val="Times New Roman"/>
        <family val="1"/>
      </rPr>
      <t xml:space="preserve">Optimize the impemlementation of activities that directly involve in the 8 target sites (Kel. Kandang Panjang, Panjang Wetan, Panjang Baru, Degayu, Krapyak, Bandengan, Padukuhan Kraton, Pasir Kraton Kramat)
</t>
    </r>
    <r>
      <rPr>
        <sz val="11"/>
        <color rgb="FF00B050"/>
        <rFont val="Times New Roman"/>
        <family val="1"/>
      </rPr>
      <t>The step details are:
1. Program socialization, including: adaptation action programs in each intervention location, coverage of beneficiaries and community involvement in the program.
2. Establishment of a climate change village working group that has the role of planning, coordinating, mobilizing the community, and monitoring program evaluation
climate change village working group members include various elements in the community (representatives of the kelurahan government, community institutions, women's groups and youth groups). It is hoped that the representation of members of this community group can be a forum for suggestions from the community.</t>
    </r>
  </si>
  <si>
    <t>Communities are less aware of climate change and have lack of enthusiasm to respond to disasters. If beneficiaries are not fully aware of the impacts of climate change, it is difficult to gain their commitment in urban farming development and climate change adaptation</t>
  </si>
  <si>
    <t>This step to manage risk is related to managing the risk described above.
1. Program socialization in 8 intervention villages
2. Village facilitators facilitate the identification of local actors who have the potential to be agents of change
3. Building awareness among youth groups starting with wactching film SEMESTA, facilitating FGDs to explore challenges and potentials in responding to climate change, Field trips and youth competitions describing their living conditions (community participation method).
4. Facilitators and community representatives are provided increase knowledge on climate change and the role of the kelurahan climate change working group.
5. The kelurahan facilitator facilitates the formation of a kelurahan climate change working group based on a list of previously identified local actors, consisting of elements from the kelurahan government, community institutions, youth groups and women's groups. (Community participatory method).
6. This step will continue in the second year, the kelurahan facilitator will facilitate the kelurahan climate change working group to prepare a work plan, develop profile of kelurahan climate resilience and climate change regional action plans (musrembang).</t>
  </si>
  <si>
    <t>Conflict of community interest in selection of location</t>
  </si>
  <si>
    <t xml:space="preserve">To establish and develop feedback system on the implementation of Climate Change programme in the community </t>
  </si>
  <si>
    <t>Low technical knowledge of urban farming and eco-tourism</t>
  </si>
  <si>
    <t xml:space="preserve">- To recruit urban farming and eco-tourism experts
- Involve multi-stakeholders in discussion and experiene sharing in the management of urban farming and eco-tourism </t>
  </si>
  <si>
    <t>Critical Risks Affecting Progress (Not identified at project design)</t>
  </si>
  <si>
    <t>Identify Risks with a 50% or &gt; likelihood of affecting progress of project</t>
  </si>
  <si>
    <t>Change of location and type of coastal protection</t>
  </si>
  <si>
    <t>- Coordinate with the Municipal Government of Pekalongan City on the Spatial Planning to be syhnergized with the changes in the development of Pekalongan City, 
- Communicate occurring changes of activities to AF Secretariat</t>
  </si>
  <si>
    <t>Covid 19 pandemic outbreak</t>
  </si>
  <si>
    <t xml:space="preserve">- Reschedule pending activities, 
- Implement changes in implementation strategy and approach  </t>
  </si>
  <si>
    <t>Tidal Flood</t>
  </si>
  <si>
    <t>High</t>
  </si>
  <si>
    <t>- Accessing the nformation from the National Meteorological Agency (BMKG) and disseminate to the community as a pre-warning of tidal flood,  
- Educate the community on the danger of tidal flood to minimize damage, 
- Take lessons from the previous tidal floods to develop strategy to enrich the effort of climate adaptation measures.</t>
  </si>
  <si>
    <t>Risk Measures: Were there any risk mitigation measures employed during the current reporting period?  If so, were risks reduced?  If not, why were these risks not reduced?</t>
  </si>
  <si>
    <t>Add any comments relevant to risk mitigation (word limit = 500)</t>
  </si>
  <si>
    <t xml:space="preserve">In the beginning of the programme implementation in Pekalongan, changes of the Urban Spatial Plannning of Pekalongan City has been acknowledged in respon to the frequently occuring tidal flood. The respond to protect the community of Pekalongan City was not only conducted by the Municipal Government but also by the Provincial and Central Government. The changes in the Urban Spatial Plan affected the Otuput 1.1.2 and 1.1.3 of the AF Pekalongan programme's SAFE KEEPING component. Stretegy applied by the PMU Pekalongan was to facilitate a multt-stakeholder discussion (Municipal and Provincial Governement, academics and community leaders). The discussion was held to identified needs resulted by the changes of Urban Spatial Planning and to collect inputs to AF Pekalongan programme related to SAFE KEEPING approach. Further, changes to SAFE KEEPING approach was communicated to AF Secretariat for approval. Another issue, the increasing frequency of tidal flood occured on the coast of Pekalongan City caused the deeper inundation of the City's Mangrove Information affecting the planned mangrove restoration and eco-tourism site. The PMU Pekalongan continues intensive coordination with the Municipal Government of Pekalongan City and coastal experts to seek common solution to anticipate the condition. Indeed, the risk management action has so far not result in significant achievement.
</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</si>
  <si>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</si>
  <si>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</si>
  <si>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</si>
  <si>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</si>
  <si>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</si>
  <si>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</si>
  <si>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</si>
  <si>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</si>
  <si>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</si>
  <si>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</si>
  <si>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</si>
  <si>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</si>
  <si>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</si>
  <si>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</si>
  <si>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</si>
  <si>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</si>
  <si>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</si>
  <si>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</si>
  <si>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</si>
  <si>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</si>
  <si>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</si>
  <si>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</si>
  <si>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</si>
  <si>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</si>
  <si>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</si>
  <si>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</si>
  <si>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</si>
  <si>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</si>
  <si>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No unanticipated ESP risks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</si>
  <si>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</si>
  <si>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</si>
  <si>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</si>
  <si>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</si>
  <si>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</si>
  <si>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t xml:space="preserve">KEMITRAAN required quarterly report being submitted by PMU Pekalongan to monitor project implementation closely to comply with the required AF safeguard. </t>
  </si>
  <si>
    <t>Have the implementation arrangements been effective during the reporting period?</t>
  </si>
  <si>
    <t>Yes.  By having 3 monthly reports, IE could evaluate the project implementation thoroughly (note: Kemitraan is both the Implementing Entity and the Executing Entity for this project).</t>
  </si>
  <si>
    <t xml:space="preserve">The provision of the quarterly reports </t>
  </si>
  <si>
    <t>Have the implementation arrangements at the EEs been effective during the reporting period?</t>
  </si>
  <si>
    <t>Yes.  All obstacle could be reported and identified immidiately if any to come up with solution.</t>
  </si>
  <si>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</si>
  <si>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</si>
  <si>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</si>
  <si>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</si>
  <si>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</si>
  <si>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</si>
  <si>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</si>
  <si>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</si>
  <si>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</si>
  <si>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</si>
  <si>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</si>
  <si>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</si>
  <si>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</si>
  <si>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</si>
  <si>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No grievance reported so far to the PMU Pekalongan Office</t>
  </si>
  <si>
    <t>GENDER POLICY COMPLIANCE</t>
  </si>
  <si>
    <r>
      <rPr>
        <b/>
        <sz val="11"/>
        <color theme="1"/>
        <rFont val="Times New Roman"/>
        <family val="1"/>
      </rP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</si>
  <si>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</si>
  <si>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r>
      <rPr>
        <sz val="12"/>
        <color rgb="FF000000"/>
        <rFont val="Times New Roman"/>
        <family val="1"/>
      </rPr>
      <t xml:space="preserve"> Yes, in addition to gender assessment done during the preliminary assessment for this proposal, Kemitraan’s has also conducted additional gender assessment in Pekalongan City within the period of 2017 to 2018. The result of this gender assessment is added on the last page of Annex 3 of this document.</t>
    </r>
  </si>
  <si>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</si>
  <si>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</si>
  <si>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</si>
  <si>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</si>
  <si>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</si>
  <si>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</si>
  <si>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</si>
  <si>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</si>
  <si>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Increased coastal community resilience in Pekalongan City</t>
  </si>
  <si>
    <t>Output 1.1.1</t>
  </si>
  <si>
    <t>Establishment of 6 kilometres of Mangrove Ecosystem</t>
  </si>
  <si>
    <t>Activities planting, restoring and maintaining involve 30% female about 18</t>
  </si>
  <si>
    <t>27% (81 from 303)</t>
  </si>
  <si>
    <t>Output 1.1.2 and 1.1.3</t>
  </si>
  <si>
    <t>Construction of 300 m parapet at Slamaran Beach in kelurahan Degayu</t>
  </si>
  <si>
    <t>Social framework and inaguration involving 17 and 30 female</t>
  </si>
  <si>
    <t>Enhanced capacity of local actors in identifying, initiating, strengthening, and escalating community-based actions to address climate risk and natural disaster; including capacity in integrating the actions to community development plan</t>
  </si>
  <si>
    <t>Output 2.1.1</t>
  </si>
  <si>
    <t>Pekalongan City Climate Working Group reactivated</t>
  </si>
  <si>
    <t>43% (78 from 181)</t>
  </si>
  <si>
    <t>Output 2.1.2</t>
  </si>
  <si>
    <t>Climate working group established and functioning in each of the 8 target kelurahan</t>
  </si>
  <si>
    <t>Output 2.1.3</t>
  </si>
  <si>
    <t>Enhancing coastal community capacity in developing kelurahan’s information system and implementing the ensuing climate change adaptation actions</t>
  </si>
  <si>
    <t>Output 2.1.4</t>
  </si>
  <si>
    <t>Engaging youth groups and building their capacity to become Agents of Change in climate change adaptation actions of Pekalongan City</t>
  </si>
  <si>
    <t>Enhanced capacity of  local government and other city stakeholders’ in developing climate risk assessment and utilizing the results to develop local climate change adaptation action plan (RAD API)</t>
  </si>
  <si>
    <t>Output 2.2.1</t>
  </si>
  <si>
    <t>RAD API developed based on  Pekalongan City Climate Risk Assessment and Climate Coastal Impact</t>
  </si>
  <si>
    <t>Output 2.2.2</t>
  </si>
  <si>
    <t>Strategy to integrate CCA into local government planning processes (annual work plan or mid-term development plan of city) is developed</t>
  </si>
  <si>
    <t>Enhanced resilience of coastal community from the  Implementing Climate smart initiatives, including those fostering sustainable utilization of natural resources, with implementation and financing scheme that can be replicated and disseminated to broader audience</t>
  </si>
  <si>
    <t>Output 2.3.1</t>
  </si>
  <si>
    <t xml:space="preserve">Innovative and collaboration adaptation actions are implemented in collaboration with private sector, Government bodies and NGO </t>
  </si>
  <si>
    <t>Established knowledge management network at city-level</t>
  </si>
  <si>
    <t>Output 2.4.1</t>
  </si>
  <si>
    <t>Climate change training and knowledge sharing conducted</t>
  </si>
  <si>
    <t>Output 2.4.2</t>
  </si>
  <si>
    <t>Knowledge product, Advocacy materials (i.e. lessons learned, research paper, newsletter) published and shared</t>
  </si>
  <si>
    <t>Output 2.4.3</t>
  </si>
  <si>
    <t>Local knowledge sharing platform established</t>
  </si>
  <si>
    <t>38% (34 from 90)</t>
  </si>
  <si>
    <t>Enhancing provincial government’s capacity in mainstreaming climate change adaptation and resilience into Central Java Province development plan</t>
  </si>
  <si>
    <t>Output 3.1.1</t>
  </si>
  <si>
    <t>Enhanced provincial capacity to develop RAD API</t>
  </si>
  <si>
    <t>Output 3.1.2</t>
  </si>
  <si>
    <t>Appropriate strategy to integrate CCA into Provincial government planning processes (annual work plan or mid-term development plan of city) is developed</t>
  </si>
  <si>
    <t>Increased economic income and improved community’s health in 8 target kelurahan of Pekalongan City</t>
  </si>
  <si>
    <t>5.1.1. Aquafarming in mangrove ecosystem developed and implemented by community</t>
  </si>
  <si>
    <t xml:space="preserve">Introduce and apply capture fishery to community (including women groups) through enrichment of mangrove ecosystem with consumable fish and other sea species, such as shrimps and crabs (integrated aquaculture) </t>
  </si>
  <si>
    <t>Fisherman/women in 8 villages</t>
  </si>
  <si>
    <t>5.1.2. Mangrove ecotourism improved and involving wider participation of affected coastal community of Pekalongan City</t>
  </si>
  <si>
    <t>Development of community based ecotourism, that includes women with full support of the municipal govt</t>
  </si>
  <si>
    <t>Mangrove information centre, coastal mangrove belt</t>
  </si>
  <si>
    <t>5.1.3. Improved cultural economy through application of ecological batik using mangrove based colouring product</t>
  </si>
  <si>
    <t>Introducing ecological batik colouring technic to the batik craftsmen community incl. women groups, and increase capacity of batik maker to improve designs</t>
  </si>
  <si>
    <t>Batik maker in 8 villages</t>
  </si>
  <si>
    <t xml:space="preserve">The implementation of the livelihood and sanitation programme components was to be conducted in the 2nd year. However, there has been identification of local actors from the 8 target sites that will be involved in the implemention. Identified local female actors reached 46% (69 from 150 women) coming from various initiatives among others representative of the Family Empowerment and Walfare (PKK), Waste Bank, Sustainable Food House Movement, Urban Farming Movement, Natural Batik Dyeing Entrepreneur etc. </t>
  </si>
  <si>
    <t>5.1.4. Improved food security through the application of urban farming as alternative to conventional agriculture practices</t>
  </si>
  <si>
    <t>Introducing and implementing urban farming based on local seeds to community (including women groups) as an alternative agriculture practices to strengthen local food security</t>
  </si>
  <si>
    <t>4 pilot sites in 4 of the target Kelurahan</t>
  </si>
  <si>
    <t>5.1.5. Developed circular economy through initiation integrated waste management system and processing</t>
  </si>
  <si>
    <t>Establishment of a functioning waste management facility that can offer jobs and business opportunities both for the city and for the community that also gender mainstreamed in the development of employment opportunity</t>
  </si>
  <si>
    <t>1 Kelurahan (pilot site)</t>
  </si>
  <si>
    <t>5.1.6. Improve sanitation and clean water facility in 8 targets Kelurahan to mitigate risk of waterborne diseases</t>
  </si>
  <si>
    <t>Improvement of domestic public sanitation and / or waste water facilities in 8 villages by involving the community (including women) and local governments from the start of planning, development and maintenance</t>
  </si>
  <si>
    <t>8 target Kelurahan</t>
  </si>
  <si>
    <r>
      <rPr>
        <b/>
        <sz val="11"/>
        <color theme="1"/>
        <rFont val="Times New Roman"/>
        <family val="1"/>
      </rP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</si>
  <si>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</si>
  <si>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</si>
  <si>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Gender Role: This programme will assist these specific groups
i.e womens group PKK, Dharma Wanita,
Muslimat-NU, and other marginalised groups by
providing alternative livelihood to increase their
income as well as possible adaptation actions
they are able to implement themselves</t>
  </si>
  <si>
    <r>
      <rPr>
        <b/>
        <sz val="11"/>
        <color theme="1"/>
        <rFont val="Times New Roman"/>
        <family val="1"/>
      </rPr>
      <t xml:space="preserve">Gender Activities: </t>
    </r>
    <r>
      <rPr>
        <sz val="11"/>
        <color theme="1"/>
        <rFont val="Times New Roman"/>
        <family val="1"/>
      </rPr>
      <t>In community activities at the project location, the activities   of  women's groups  have  begun  to  appear.  However,  the proportion  of  involvement  of  women's  groups  is  still  weak  in  terms  of quality of participation and involvement.</t>
    </r>
  </si>
  <si>
    <r>
      <rPr>
        <b/>
        <sz val="11"/>
        <color theme="1"/>
        <rFont val="Times New Roman"/>
        <family val="1"/>
      </rPr>
      <t xml:space="preserve">Gender Needs: </t>
    </r>
    <r>
      <rPr>
        <sz val="11"/>
        <color theme="1"/>
        <rFont val="Times New Roman"/>
        <family val="1"/>
      </rPr>
      <t>Flood   impacted  groups   especially  groups  of women are lack of knowledge in adaptation to climate change. In addition, the ability   to   create   alternative   livelihoods   and voicing up the needs of women and children, is still very limited.</t>
    </r>
  </si>
  <si>
    <r>
      <rPr>
        <b/>
        <sz val="11"/>
        <color theme="1"/>
        <rFont val="Times New Roman"/>
        <family val="1"/>
      </rPr>
      <t xml:space="preserve">Opportunities and Challanges/Risks: </t>
    </r>
    <r>
      <rPr>
        <sz val="11"/>
        <color theme="1"/>
        <rFont val="Times New Roman"/>
        <family val="1"/>
      </rPr>
      <t xml:space="preserve">During our first year building communities in site location  in  2017,  the  eagerness  of  women  in  involvement  towards  policy  making  is relatively  increasing  whenever  it  match  their interest and time. 
The risk is whether women as head  of  families  can  still  be  involved  in  the program activities since their time is limited. </t>
    </r>
  </si>
  <si>
    <t>SECTION 3: IMPLEMENTATION ARRANGEMENTS</t>
  </si>
  <si>
    <r>
      <rPr>
        <b/>
        <sz val="11"/>
        <color theme="1"/>
        <rFont val="Times New Roman"/>
        <family val="1"/>
      </rP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</si>
  <si>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 xml:space="preserve">KEMITRAAN required quarterly report being submitted by Executing Entity, to monitor project implementation closely to comply with the required AF safeguard. </t>
  </si>
  <si>
    <t>Have the implementation arrangements at the IE been effective during the reporting period?</t>
  </si>
  <si>
    <t>Yes.  The submitted quarterly  reports help IE to evaluate the project implementation thoroughly.</t>
  </si>
  <si>
    <r>
      <rPr>
        <b/>
        <sz val="11"/>
        <color theme="1"/>
        <rFont val="Times New Roman"/>
        <family val="1"/>
      </rP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</si>
  <si>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The provision of the quarterly reports (note: Kemitraan is both the Implementing Entity and the Executing Entity for this project)</t>
  </si>
  <si>
    <t>Have the implementation arrangements at the EE(s) been effective during the reporting period? [5]</t>
  </si>
  <si>
    <t>Yes, so far it is effective</t>
  </si>
  <si>
    <t>Have any capacity gaps affecting GP compliance been identified during the reporting period and if so, what remediation was implemented?</t>
  </si>
  <si>
    <t>Yes, it has. The gaps in general in Pekalongan City represent the national gap in gender equality despite of the existence of the Presidential Instruction No. 9/2000 on Gender Mainstreaming. The programme has therfore planned to dewploy a gender specialisst to assisst the implementation and engage youth and women gorups to be involved in any discussion and/o activities.</t>
  </si>
  <si>
    <t>SECTION 4: GRIEVANCES</t>
  </si>
  <si>
    <r>
      <rPr>
        <b/>
        <sz val="11"/>
        <color theme="1"/>
        <rFont val="Times New Roman"/>
        <family val="1"/>
      </rP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</si>
  <si>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</si>
  <si>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There is no griaveances report during the reporting period</t>
  </si>
  <si>
    <t>ESP and GP Guidance Notes</t>
  </si>
  <si>
    <t>ENVIRONMENTAL AND SOCIAL POLICY</t>
  </si>
  <si>
    <t>Reference</t>
  </si>
  <si>
    <t>Guidance</t>
  </si>
  <si>
    <r>
      <rPr>
        <sz val="11"/>
        <color theme="1"/>
        <rFont val="Times New Roman"/>
        <family val="1"/>
      </rP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</si>
  <si>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</si>
  <si>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</si>
  <si>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</si>
  <si>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</si>
  <si>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</si>
  <si>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</si>
  <si>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</si>
  <si>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</si>
  <si>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</si>
  <si>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</si>
  <si>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</si>
  <si>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</si>
  <si>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</si>
  <si>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</si>
  <si>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</si>
  <si>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</si>
  <si>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</si>
  <si>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Page: 103</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</si>
  <si>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</si>
  <si>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</si>
  <si>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</si>
  <si>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</si>
  <si>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</si>
  <si>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</si>
  <si>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</si>
  <si>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</si>
  <si>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</si>
  <si>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1.1. Increased coastal community resilience in Pekalongan City</t>
  </si>
  <si>
    <t>Outcome 4</t>
  </si>
  <si>
    <t xml:space="preserve">Approx. 75% of targeted coastal areas is protected through a combination of  mangrove ecosystem, coastal embankment and parapet construction 
At least, the coastal areas in 3 kelurahan is protected through mangrove ecosystem </t>
  </si>
  <si>
    <t>1. The DED of coastal protection is currently in preces and targeted to be finalised in October 2022,
2. Mangrove enrichment currently conducted outside of the City's Mangrove Information Centre due to deepening of the inundation (Planting currently not visible)</t>
  </si>
  <si>
    <t>2.1 Enhanced capacity of local actors in identifying, initiating, strengthening, and escalating community-based actions to address climate risk and natural disaster; including capacity in integrating the actions to community development plan</t>
  </si>
  <si>
    <t>Outcome 3</t>
  </si>
  <si>
    <t xml:space="preserve">160 community members from 8 kelurahan become agent of change in coping better with climate-change through adaptation and actions. The targets will be counted from the achievement in each outcome. </t>
  </si>
  <si>
    <t>2.2 Enhanced capacity of  local government and other city stakeholders’ in developing climate risk assessment and utilizing the results to develop local climate change adaptation action plan (RAD API)</t>
  </si>
  <si>
    <t>Outcome 7</t>
  </si>
  <si>
    <t xml:space="preserve">Increased capacity of local government and city’s key stakeholders in the development of climate risk assessment and utilizing the results to develop local climate change adaptation action plan that is mainstreamed in the Municipal Development Plan with regards to gender equity </t>
  </si>
  <si>
    <t>2.3. Enhanced resilience of coastal community from the  Implementing Climate smart initiatives, including those fostering sustainable utilization of natural resources, with implementation and financing scheme that can be replicated and disseminated to broader audience</t>
  </si>
  <si>
    <t>Outcome 8</t>
  </si>
  <si>
    <t xml:space="preserve">Improved livelihoods and ecosystem resilience, as well as developed social behavioural changes in community through applied Climate Smart Initiative. 
Adoption and application of developed online technology systems were developed in collaboration with local governments </t>
  </si>
  <si>
    <t>3.1. Enhancing provincial government’s capacity in mainstreaming climate change adaptation and resilience into Central Java Province development plan</t>
  </si>
  <si>
    <t>Outcome 2</t>
  </si>
  <si>
    <t xml:space="preserve">Increased capacity of local governments and key city stakeholders (at least 7 municipal offices) in developing climate risk assessments and utilize the results to develop local climate change adaptation action plans that are mainstreamed in the Provincial Development Plans with regards to gender equality (Environmental Office, Bappeda, Maritime  and Fisheries Office, agriculture Office, public works Office, women empowerment, Health Office) </t>
  </si>
  <si>
    <t xml:space="preserve">4.1. Enriching SIDIK as risk assessment tools for coastal area based on local experience  </t>
  </si>
  <si>
    <t>Outcome 1</t>
  </si>
  <si>
    <t xml:space="preserve">SIDIK Handbook developed, introduced and disseminated to broader stakeholder at all governmental level (local, provincial and national) with input from multi-stakeholders (i.e civic society, local government, private sectors and national government) in the re-formulation of SIDIK indicators.  
Introducing SIDIK as risk assessment tools for coastal area based on local experience at two ministries which include Ministry of Marine and Fisheries, and Ministry of Environment and Forestry 
Two technical ministries on forestry and coastal management is actively involved in governing Climate Change Adaptation through SIDIK system.  </t>
  </si>
  <si>
    <t>5.1. Increased economic income and improved community’s health in 8 target kelurahan of Pekalongan City</t>
  </si>
  <si>
    <t>Outcome 6</t>
  </si>
  <si>
    <t xml:space="preserve">At least 4 (four) sustainable livelihood are adopted and applied as climate change adaptation strategies by communities in each kelurahan through inclusive approach, by involving women and other marginalized group. The sustainable livelihood includes community fisheries at coastal areas, urban farming strategies, community-based ecotourism and integrated-waste management in communities.  
Institutionalization of circular economics to improve average income in each Kelurahan, both in normal seasonal condition and in the mid of increasing of climate change consequences (i.e. El-Nino, La-Nina, Long drought, or wet-dry seasons). Furthermore, decreasing the health problems and risk in 8 Kelurahan.  </t>
  </si>
  <si>
    <t xml:space="preserve">Income or health level of beneficiaries of sustainable economic empowerment as well as improved watsan facilities at the program location, 
Male = 1.394 persons or 60% 
Female = 697 persons or 30%, include women headed family 
Vulnerable = 232 persons or 10% </t>
  </si>
  <si>
    <t>Overall Rating</t>
  </si>
  <si>
    <t>Please Provide the Name and Contact information of person(s) reponsible for completeling the Rating section</t>
  </si>
  <si>
    <t>Please justify your rating.  Outline the positive and negative progress made by the project since it started.  Provide specific recommendations for next steps.  (word limit=500)</t>
  </si>
  <si>
    <t xml:space="preserve">Within the time gap between the initial concept note development and the approval of the full proposal of AF Pekalongan Project (approx. 4 years), dynamic changes occurred in the Pekalongan City’s Urban Spatial Planning, among others the construction of parapet on the coast of Pekalongan City stretching from Kelurahan Kandang Panjang to Kelurahan Degayu and the construction of retention pond. These changes constitute to the effort of the Municipal Government under the mandate of the Provincial and Central Government to protect the municipal community affected by the high tidal flood occurred in 2010. These changes therefore affected the initial plan for the parapet construction of AF Pekalongan Project in Kelurahan Degayu as outlined in the approved proposal. Dealing with this matter, the Municipal Government of Pekalongan City and KEMITRAAN developed new plan to establish coastal protection in the area of Kelurahan Kandang Panjang and Bandengan, where the area of the Mangrove Information Centre (MIC) is located. The planned coastal protection is expected to reduce coastal abrasion and to develop sedimentation in the MIC for the purpose of mangrove restoration. The process of the diversion of the initial plan has involved coastal experts and academics from the IPB University of Bogor, the Technology Institute of Bandung (ITB) and the Diponegoro University of Semarang City). Currently, KEMITRAAN works with a coastal construction planning company (PT NPA) to develop the Detailed Engineering Design (DED) supervised by coastal expert consultant of ITB. The DED will serve as reference for the construction of the most effective wave breaker for the target coastal site. </t>
  </si>
  <si>
    <t xml:space="preserve">Executing Entity/Project Coordinator: </t>
  </si>
  <si>
    <t>2.1. Enhanced capacity of local actors in identifying, initiating, strengthening, and escalating community-based actions to address climate risk and natural disaster; including capacity in integrating the actions to community development plan</t>
  </si>
  <si>
    <t>2.2. Enhanced capacity of  local government and other city stakeholders’ in developing climate risk assessment and utilizing the results to develop local climate change adaptation action plan (RAD API)</t>
  </si>
  <si>
    <t xml:space="preserve"> 2.4 Established knowledge management network at municipality level</t>
  </si>
  <si>
    <t xml:space="preserve">The knowledge management network established in each target kelurahan that are actively engage and communicate with each other.   </t>
  </si>
  <si>
    <t>3.1 Enhancing provincial government’s capacity in mainstreaming climate change adaptation and resilience into Central Java Province development plan</t>
  </si>
  <si>
    <t>4.1 SIDIK as risk assessment tools for coastal area based on local experience enriched</t>
  </si>
  <si>
    <t xml:space="preserve">The implementation of some programme components during the first year was delayed based on changes in Pekalongan City’s Urban Spatial Planning and the increased frequency and height of tidal flood. Intensive dialogue with the Municipal Government has therefore been conducted to review the programme in regards to anticipate the impact. Meanwhile, in parallel to the dialogue and discussions, PMU Pekalongan has conducted identification of local actors and explored the circular economy and alternative economic potential at kelurahan level that could drive the increase of community’s economic resilience.  Identification of the current sanitation condition has also been conducted. Local youth actors are also involved as agent of change in the community. The adaptation action forum is facilitated through the Climate Change Working Group at kelurahan level..
</t>
  </si>
  <si>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</si>
  <si>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</si>
  <si>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</si>
  <si>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</si>
  <si>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Reduced exposure to climate-related
hazards and threats</t>
  </si>
  <si>
    <t>Highly Satisfactory (HS)</t>
  </si>
  <si>
    <r>
      <rPr>
        <sz val="11"/>
        <color theme="1"/>
        <rFont val="Times New Roman"/>
        <family val="1"/>
      </rPr>
      <t xml:space="preserve">Project actions/activities planned for current reporting period are progressing on track or exceeding expectations to acheive </t>
    </r>
    <r>
      <rPr>
        <b/>
        <sz val="11"/>
        <color theme="1"/>
        <rFont val="Times New Roman"/>
        <family val="1"/>
      </rPr>
      <t>all</t>
    </r>
    <r>
      <rPr>
        <sz val="11"/>
        <color theme="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</si>
  <si>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</si>
  <si>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</si>
  <si>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rPr>
        <sz val="11"/>
        <color theme="1"/>
        <rFont val="Times New Roman"/>
        <family val="1"/>
      </rPr>
      <t xml:space="preserve">Project actions/activities planned for current reporting period  are progressing on track to achieve </t>
    </r>
    <r>
      <rPr>
        <b/>
        <sz val="11"/>
        <color theme="1"/>
        <rFont val="Times New Roman"/>
        <family val="1"/>
      </rPr>
      <t>most</t>
    </r>
    <r>
      <rPr>
        <sz val="11"/>
        <color theme="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</si>
  <si>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</si>
  <si>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</si>
  <si>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t>Increased adaptive capacity within relevant development sector services and infrastructure assets</t>
  </si>
  <si>
    <t>Marginally Unsatisfactory (MU)</t>
  </si>
  <si>
    <t>Outcome 5</t>
  </si>
  <si>
    <t xml:space="preserve">Increased ecosystem resilience in response to climate change and variability-induced stress </t>
  </si>
  <si>
    <t>Unsatisfactory (U)</t>
  </si>
  <si>
    <t xml:space="preserve">Outcome 6 </t>
  </si>
  <si>
    <t xml:space="preserve">Diversified and strengthened livelihods and sources of income for vulnerable people in targeted areas </t>
  </si>
  <si>
    <t>Highly Unsatisfactory (U)</t>
  </si>
  <si>
    <r>
      <rPr>
        <sz val="11"/>
        <color theme="1"/>
        <rFont val="Times New Roman"/>
        <family val="1"/>
      </rPr>
      <t xml:space="preserve">Project actions/activities planned for current reporting period  are </t>
    </r>
    <r>
      <rPr>
        <b/>
        <sz val="11"/>
        <color theme="1"/>
        <rFont val="Times New Roman"/>
        <family val="1"/>
      </rPr>
      <t>not</t>
    </r>
    <r>
      <rPr>
        <sz val="11"/>
        <color theme="1"/>
        <rFont val="Times New Roman"/>
        <family val="1"/>
      </rPr>
      <t xml:space="preserve"> on track and shows that it is </t>
    </r>
    <r>
      <rPr>
        <b/>
        <sz val="11"/>
        <color theme="1"/>
        <rFont val="Times New Roman"/>
        <family val="1"/>
      </rPr>
      <t>failing</t>
    </r>
    <r>
      <rPr>
        <sz val="11"/>
        <color theme="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</si>
  <si>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</si>
  <si>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</si>
  <si>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</si>
  <si>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</si>
  <si>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</si>
  <si>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</si>
  <si>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</si>
  <si>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</si>
  <si>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</si>
  <si>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</si>
  <si>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Objective 1</t>
  </si>
  <si>
    <t xml:space="preserve">50% of the total households or equal to 12,573 households has gained impact from protection along coast line from sea level rise causing tidal flood and inundation </t>
  </si>
  <si>
    <t>Still on progress</t>
  </si>
  <si>
    <t xml:space="preserve">12,573 households has gained impact from protection along coast line from sea level rise causing tidal flood and inundation </t>
  </si>
  <si>
    <t>Outcome 1.1</t>
  </si>
  <si>
    <t xml:space="preserve">Approx. 75% of targeted coastal areas is protected through a combination of  mangrove ecosystem, coastal embankment and parapet construction.
At least, the coastal areas in 3 kelurahan is protected through mangrove ecosystem </t>
  </si>
  <si>
    <t>• Abrasion/coastal erosion data
• Mangrove degradation data
• Degradation of the vegetation data
• Land salinization/salt water intrusion data
• Ecosystem degradation and increased waste production lead to health issues especially in poor urban communities data</t>
  </si>
  <si>
    <t>Output 1.1.2</t>
  </si>
  <si>
    <t>Merged in output 1.1.3</t>
  </si>
  <si>
    <t>Output 1.1.3</t>
  </si>
  <si>
    <t>in process to development of Design Engineering Document</t>
  </si>
  <si>
    <t xml:space="preserve">
</t>
  </si>
  <si>
    <t>Objective 2</t>
  </si>
  <si>
    <t xml:space="preserve">8 (eight) CCA-specific activities with allocated budget are included in City Developmet Plan </t>
  </si>
  <si>
    <t>Outcome 2.1</t>
  </si>
  <si>
    <t>160 community members from 8 kelurahan become agent of change in coping better with climate-change through adaptation and actions. The targets will be counted from the achievement in each outcome.</t>
  </si>
  <si>
    <t>• Local actors have limited capacity to prepare for and respond to climate change and natural hazards
• The most vulnerable areas and groups receive limited infrastructure support and no targeted object to receive resilience building support because of limited capacity and resources.
• Detailed/specific climate change threat and hazard information / evidence is not available at community scale in Pekalongan City, which means the local government and communities can’t plan for appropriate adaptation actions</t>
  </si>
  <si>
    <t>29 Community Members</t>
  </si>
  <si>
    <t xml:space="preserve">160 community members
</t>
  </si>
  <si>
    <t>in process to identify city working group existing and discuss next strategy to encourage the city working group active to implement adaptation action plan</t>
  </si>
  <si>
    <t>Climate change information system (CCIS) developed and ensuing climate change adaptation actions implemented</t>
  </si>
  <si>
    <t>1 Climate change information system (CCIS)</t>
  </si>
  <si>
    <t>At least 3 (three) youth groups established across 8 targeted Kelurahan with developed action plan agreed upon</t>
  </si>
  <si>
    <t xml:space="preserve">At least 3 youth groups </t>
  </si>
  <si>
    <t>Outcome 2.2</t>
  </si>
  <si>
    <t>Increased capacity of local government and city’s key stakeholders in the development of climate risk assessment and utilizing the results to develop local climate change adaptation action plan that is mainstreamed in the Municipal Development Plan with regards to gender equity</t>
  </si>
  <si>
    <t>• Lack of capacity of the local governments officer and related stakeholders to lead climate change adaptation and disaster risk reduction plan
• Any interventions in the proposed intervention areas will continue as small-scale and stand- alone projects that lack integration and miss important opportunities for synergies. They also will not consider the impact of future climate change and the need to include consideration in the design of community level interventions.
• The most vulnerable communities are not targeted/reached</t>
  </si>
  <si>
    <t>1 document of RAD API (CC Adaptation Action Plan) incorporated within annual work-plan or mid-term development plan at municipal level</t>
  </si>
  <si>
    <t>At least, 5 municipal offices (Regional Development Planning (Bappeda), 
Office of Marine and Fisherie, Office of Environment, Public Work and Spatial Planning in collaboration Office of Sanitary and Health, and Office of Tourism) have actively involved in governing Climate-change adaptation and involved in the development of a strategy to integrate CCA into local government planning.</t>
  </si>
  <si>
    <t xml:space="preserve">involvement:
•	Municipal Development Agency
•	Municipal Environment Office
•	Municipal Public Works and Spatial Planning Office
•	Municipal Tourism, Culture, Youth and Culture Office
•	Municipal Trading and Small and Medium Enterprise Office 
•	Municipal Health Office
•	Municipal Communication and Information Office
•	Municipal Agriculture and Food Office 
•	Municipal Marine and Fishery Office </t>
  </si>
  <si>
    <t>At least 5 municipal offices (Regional Development Planning-Bappeda, 
Office of Marine and Fisherie, Office of Environment, Public Work and Spatial Planning in collaboration Office of Sanitary and Health, and Office of Tourism)</t>
  </si>
  <si>
    <t>Outcome 2.3</t>
  </si>
  <si>
    <t xml:space="preserve">Improved livelihoods and ecosystem resilience, as well as developed social behavioural changes in community through applied Climate Smart Initiative.
Adoption and application of developed online technology systems in collaboration with local governments
</t>
  </si>
  <si>
    <t xml:space="preserve">• Poor adaptive capacities
• Lack of mechanism for disseminating proven strategies to adapt to risks has led to relatively high fatality rates, disease incidence and food security, especially for vulnerable people (child, elderly and women-headed household)
• High exposure to hazards can be considered as co-drivers of poverty and compounded social problems such as, disease, sanitation, food security issues.
• Slow onset event such as sea level rise and droughts have affected the social well-being and cohesion of local communities and reduce their ability to cope climate change impacts.
</t>
  </si>
  <si>
    <t>not done yet</t>
  </si>
  <si>
    <t>8 Kelurahan</t>
  </si>
  <si>
    <t>Outcome 2.4</t>
  </si>
  <si>
    <t xml:space="preserve">The knowledge management network established in each target kelurahan that are actively engage and communicate with each other.  </t>
  </si>
  <si>
    <t>Lack of capacity of the local governments officer and related stakeholders to lead climate change adaptation and disaster risk reduction plan</t>
  </si>
  <si>
    <t>4 knowledge management networks</t>
  </si>
  <si>
    <t>Training and knowledge sharing conducted across 8 target kelurahan  involving different community groups</t>
  </si>
  <si>
    <t>3 times</t>
  </si>
  <si>
    <t>Publications related to climate change adaptation produced by each group during the course of the project</t>
  </si>
  <si>
    <t>8 Knowledge product, Advocacy materials</t>
  </si>
  <si>
    <t xml:space="preserve">Knowledge management network established and consists at least of 5 different community groups in each target kelurahan (i.e youth group, women group, farmers and fishermen groups, local enterpreneurs, other marginalized group, and academician or urban planners) that are actively engage and communicate with each other.  </t>
  </si>
  <si>
    <t>40 sharing knowledge network</t>
  </si>
  <si>
    <t>Objective 3</t>
  </si>
  <si>
    <t xml:space="preserve">Climate change and adaptation context included in Central Java Province Development Plan (RPJMD/RKP)  
</t>
  </si>
  <si>
    <t>Still in progress</t>
  </si>
  <si>
    <t>RPJMD/RKP Province and Pekalongan Municipal</t>
  </si>
  <si>
    <t>Outcome 3.1</t>
  </si>
  <si>
    <t>Lacking capacity of provincial government officer to put forward climate change adaptation issue in development plan as well as incapability to lead by example in mainstreaming the issue</t>
  </si>
  <si>
    <t>7 municipal offices</t>
  </si>
  <si>
    <t>At least 5 provincial office (Regional Development Planning-Bappeda, 
Office of Marine and Fisherie, Office of Environment, Public Work and Spatial Planning in collaboration Office of Sanitary and Health, and Office of Tourism)</t>
  </si>
  <si>
    <t>Objective 4</t>
  </si>
  <si>
    <t xml:space="preserve">Establishing knowledge management network between national and local government in climate adaptation context </t>
  </si>
  <si>
    <t>still in progress</t>
  </si>
  <si>
    <t>SIDIK is enhanced with local-based vulnarability indicator</t>
  </si>
  <si>
    <t>Outcome 4.1</t>
  </si>
  <si>
    <t>• SIDIK unable to appropriately and accurately assess the vulnerability and risk of coastal region
• Adaptation programmes planned at ministry level (national level) often incompatible with the needs of adaptation actions at city/local level</t>
  </si>
  <si>
    <t>1 document</t>
  </si>
  <si>
    <t>Output 4.1.1</t>
  </si>
  <si>
    <t>Input from multi-stakeholders (i.e civic society, local government, private sectors and national government) in re-formulation of SIDIK indicators collected and integrated in the handbook. 
SIDIK as risk assessment tools for coastal area based on local experience at two ministries which include Ministry of Marine and Fisheries, and Ministry of Environment and Forestry introduced and disseminated</t>
  </si>
  <si>
    <t xml:space="preserve">8 (workshops, FGDs)
1 handbook (7000 expl.) </t>
  </si>
  <si>
    <t>Output 4.1.2</t>
  </si>
  <si>
    <t xml:space="preserve">Two technical ministries on forestry and coastal management respectively are actively involved in governing Climate Change Adaptation through SIDIK system. </t>
  </si>
  <si>
    <t xml:space="preserve">2 technical ministries on forestry and coastal management </t>
  </si>
  <si>
    <t>Objective 5</t>
  </si>
  <si>
    <t>The indicator of the objective include: 
1. Group of capture fisheries are developed; 
2. Urban farming introduced and applied by community;
3. Developed and improved community-based ecotourism; 
4. Constructed integrated-waste management facility.</t>
  </si>
  <si>
    <t>Established livelihood alternatives and circular economy.</t>
  </si>
  <si>
    <t>Outcome 5.1</t>
  </si>
  <si>
    <t>• Economic losses, physical infrastructure loss and also loss or disruption to livelihood options
• Low cost-effectiveness of investments in the main productive sectors
• Continuous decline in populations’ revenue
• Poor adaptive capacities
• Lack of mechanism for disseminating proven strategies to adapt to risks has led to relatively high fatality rates, disease incidence and food security, especially for vulnerable people (child, elderly and women-headed household)
• High exposure to hazards can be considered as co-drivers of poverty and compounded social problems such as, disease, sanitation, food security issues.
• Slow onset event such as sea level rise and droughts have affected the social well-being and cohesion of local communities and reduce their ability to cope climate change impacts.</t>
  </si>
  <si>
    <t>Output 5.1.1</t>
  </si>
  <si>
    <t>Capture fisheries (number of group developed) developed and applied</t>
  </si>
  <si>
    <t>Output 5.1.2</t>
  </si>
  <si>
    <t>Community-based ecotourism (number of group developed and improved) developed and/or improved
There is a journal  about livelihood women and vulnerable groups related lo climate change adaptation</t>
  </si>
  <si>
    <t>8 Kelurahan
1 Journal</t>
  </si>
  <si>
    <t>Output 5.1.3</t>
  </si>
  <si>
    <t xml:space="preserve">ecological batik using mangrove based colouring product applied and cultural economy improved </t>
  </si>
  <si>
    <t>Output 5.1.4</t>
  </si>
  <si>
    <t>urban farming introduced and applied by community (yields and number of plots applied urban farming)</t>
  </si>
  <si>
    <t>Output 5.1.5</t>
  </si>
  <si>
    <t xml:space="preserve">Integrated-waste management facility constructed and running </t>
  </si>
  <si>
    <t>Output 5.1.6</t>
  </si>
  <si>
    <t>Water and sanitation condition in 8 target kelurahan improved through construction of communal facilities</t>
  </si>
  <si>
    <t>24 Units</t>
  </si>
  <si>
    <t>QUALITATIVE MEASURES and LESSONS LEARNED</t>
  </si>
  <si>
    <t>Please complete the following section every reporting period</t>
  </si>
  <si>
    <t>Implementation and Adaptive Management</t>
  </si>
  <si>
    <t>Response</t>
  </si>
  <si>
    <t>What implementation issues/lessons, either positive or negative, affected progress?</t>
  </si>
  <si>
    <t>There is a change in coastal area city planning related to coastal protection buildings.</t>
  </si>
  <si>
    <t>Were there any delays in implementation?  If so, include any causes of delays. What measures have been taken to reduce delays?</t>
  </si>
  <si>
    <t>Yes, because project need input about coastal protection buildings from stakeholders through FGDs and studies in coastal area Pekalongan city.</t>
  </si>
  <si>
    <t>Describe any changes undertaken to improve results on the ground or any changes made to project outputs (i.e. changes to project design)*</t>
  </si>
  <si>
    <t>Make changes to the location and design of the coastal protection building</t>
  </si>
  <si>
    <t xml:space="preserve">Have the environmental and social safeguard measures that were taken been effective in avoiding unwanted negative impacts? </t>
  </si>
  <si>
    <t>Yes, its still effective in avoiding unwanted negative impacts</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</si>
  <si>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</si>
  <si>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Gender issues are considered in identify beneficiaries, identify roles and decision making; e.g to establish the organizational structure of the climate change village working group, number of male and female members are equal</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</si>
  <si>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</si>
  <si>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rPr>
        <i/>
        <sz val="11"/>
        <color rgb="FF000000"/>
        <rFont val="Times New Roman"/>
        <family val="1"/>
      </rPr>
      <t xml:space="preserve">Please complete the following section at </t>
    </r>
    <r>
      <rPr>
        <b/>
        <i/>
        <sz val="11"/>
        <color rgb="FF000000"/>
        <rFont val="Times New Roman"/>
        <family val="1"/>
      </rPr>
      <t xml:space="preserve">mid-term </t>
    </r>
    <r>
      <rPr>
        <i/>
        <sz val="11"/>
        <color rgb="FF000000"/>
        <rFont val="Times New Roman"/>
        <family val="1"/>
      </rPr>
      <t>and</t>
    </r>
    <r>
      <rPr>
        <b/>
        <i/>
        <sz val="11"/>
        <color rgb="FF000000"/>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</si>
  <si>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</si>
  <si>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</si>
  <si>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</si>
  <si>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</si>
  <si>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</si>
  <si>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</si>
  <si>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</si>
  <si>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</si>
  <si>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</si>
  <si>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</si>
  <si>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</si>
  <si>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</si>
  <si>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</si>
  <si>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</si>
  <si>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</si>
  <si>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</si>
  <si>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</si>
  <si>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</si>
  <si>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</si>
  <si>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</si>
  <si>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</si>
  <si>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</si>
  <si>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</si>
  <si>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</si>
  <si>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</si>
  <si>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</si>
  <si>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</si>
  <si>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color theme="1"/>
        <rFont val="Times New Roman"/>
        <family val="1"/>
      </rPr>
      <t xml:space="preserve">Goal: </t>
    </r>
    <r>
      <rPr>
        <sz val="12"/>
        <color theme="1"/>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color theme="1"/>
        <rFont val="Times New Roman"/>
        <family val="1"/>
      </rPr>
      <t xml:space="preserve">Impact: </t>
    </r>
    <r>
      <rPr>
        <sz val="12"/>
        <color theme="1"/>
        <rFont val="Times New Roman"/>
        <family val="1"/>
      </rPr>
      <t xml:space="preserve">Increased resiliency at the community, national, and regional levels to climate variability and change. </t>
    </r>
  </si>
  <si>
    <r>
      <rPr>
        <b/>
        <sz val="12"/>
        <color rgb="FF000000"/>
        <rFont val="Times New Roman"/>
        <family val="1"/>
      </rPr>
      <t>Important:</t>
    </r>
    <r>
      <rPr>
        <sz val="12"/>
        <color rgb="FF000000"/>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</si>
  <si>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</si>
  <si>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</si>
  <si>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</si>
  <si>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21-02</t>
  </si>
  <si>
    <t>Type of implementing entity</t>
  </si>
  <si>
    <t>NIE</t>
  </si>
  <si>
    <t>Country</t>
  </si>
  <si>
    <t>Region</t>
  </si>
  <si>
    <t>Asia-Pacific</t>
  </si>
  <si>
    <t>Sector</t>
  </si>
  <si>
    <t>Multi-sector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</si>
  <si>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</si>
  <si>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</si>
  <si>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</si>
  <si>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</si>
  <si>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</si>
  <si>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rPr>
      <t>Core Indicator</t>
    </r>
    <r>
      <rPr>
        <sz val="11"/>
        <color theme="1"/>
        <rFont val="Calibri"/>
        <family val="2"/>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</si>
  <si>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</si>
  <si>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</si>
  <si>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</si>
  <si>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</si>
  <si>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</si>
  <si>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</si>
  <si>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</si>
  <si>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</si>
  <si>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</si>
  <si>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</si>
  <si>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</si>
  <si>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Coastal flooding</t>
  </si>
  <si>
    <t>3: Moderately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</si>
  <si>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</si>
  <si>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</si>
  <si>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</si>
  <si>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</si>
  <si>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</si>
  <si>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</si>
  <si>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Coastal management</t>
  </si>
  <si>
    <t>Local</t>
  </si>
  <si>
    <t>2: Undertaking or updating of assessments in progress</t>
  </si>
  <si>
    <t>Output 1.2 Targeted population groups covered by adequate risk reduction systems</t>
  </si>
  <si>
    <r>
      <rPr>
        <b/>
        <u/>
        <sz val="11"/>
        <color theme="1"/>
        <rFont val="Calibri"/>
        <family val="2"/>
      </rPr>
      <t>Core Indicator</t>
    </r>
    <r>
      <rPr>
        <sz val="11"/>
        <color theme="1"/>
        <rFont val="Calibri"/>
        <family val="2"/>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</si>
  <si>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</si>
  <si>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</si>
  <si>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</si>
  <si>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</si>
  <si>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</si>
  <si>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</si>
  <si>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</si>
  <si>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</si>
  <si>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</si>
  <si>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</si>
  <si>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</si>
  <si>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</si>
  <si>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</si>
  <si>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</si>
  <si>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</si>
  <si>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</si>
  <si>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</si>
  <si>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</si>
  <si>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 xml:space="preserve">                               </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</si>
  <si>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</si>
  <si>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</si>
  <si>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</si>
  <si>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</si>
  <si>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</si>
  <si>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</si>
  <si>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</si>
  <si>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</si>
  <si>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4: Mostly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</si>
  <si>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</si>
  <si>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</si>
  <si>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</si>
  <si>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</si>
  <si>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</si>
  <si>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</si>
  <si>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</si>
  <si>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</si>
  <si>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</si>
  <si>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Handbooks</t>
  </si>
  <si>
    <t>National</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</si>
  <si>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</si>
  <si>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</si>
  <si>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</si>
  <si>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</si>
  <si>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</si>
  <si>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rPr>
      <t>Core Indicator</t>
    </r>
    <r>
      <rPr>
        <sz val="11"/>
        <color theme="1"/>
        <rFont val="Calibri"/>
        <family val="2"/>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</si>
  <si>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</si>
  <si>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</si>
  <si>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</si>
  <si>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</si>
  <si>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</si>
  <si>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</si>
  <si>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</si>
  <si>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</si>
  <si>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biological assets</t>
  </si>
  <si>
    <t>Output 5: Vulnerable ecosystem services and natural resource assets strengthned in response to climate change impacts, including variability</t>
  </si>
  <si>
    <r>
      <rPr>
        <b/>
        <u/>
        <sz val="11"/>
        <color theme="1"/>
        <rFont val="Calibri"/>
        <family val="2"/>
      </rPr>
      <t>Core Indicator</t>
    </r>
    <r>
      <rPr>
        <sz val="11"/>
        <color theme="1"/>
        <rFont val="Calibri"/>
        <family val="2"/>
      </rPr>
      <t xml:space="preserve"> 5.1: Natural Assets protected or rehabilitated</t>
    </r>
  </si>
  <si>
    <t>Natural asset or Ecosystem (type)</t>
  </si>
  <si>
    <t>Total number of natural assets or ecosystems protected/rehabilitated</t>
  </si>
  <si>
    <t>Unit</t>
  </si>
  <si>
    <t>Effectiveness of protection/rehabilitation</t>
  </si>
  <si>
    <t>Mangroves</t>
  </si>
  <si>
    <t>ha rehabilitated</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</si>
  <si>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</si>
  <si>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</si>
  <si>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</si>
  <si>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</si>
  <si>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</si>
  <si>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</si>
  <si>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</si>
  <si>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</si>
  <si>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</si>
  <si>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Aquaculture</t>
  </si>
  <si>
    <t>From 20% to 30%</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</si>
  <si>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</si>
  <si>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</si>
  <si>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</si>
  <si>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</si>
  <si>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</si>
  <si>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rPr>
      <t>Core Indicator</t>
    </r>
    <r>
      <rPr>
        <sz val="11"/>
        <color theme="1"/>
        <rFont val="Calibri"/>
        <family val="2"/>
      </rPr>
      <t xml:space="preserve"> 6.1.2: Increased income, or avoided decrease in income</t>
    </r>
  </si>
  <si>
    <r>
      <rPr>
        <b/>
        <sz val="9"/>
        <color theme="1"/>
        <rFont val="Calibri"/>
        <family val="2"/>
      </rPr>
      <t xml:space="preserve">Number of households </t>
    </r>
    <r>
      <rPr>
        <i/>
        <sz val="9"/>
        <color theme="1"/>
        <rFont val="Calibri"/>
        <family val="2"/>
      </rPr>
      <t>(total number in the project area)</t>
    </r>
  </si>
  <si>
    <t>Income source</t>
  </si>
  <si>
    <t>Income level (USD)</t>
  </si>
  <si>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</si>
  <si>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</si>
  <si>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</si>
  <si>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</si>
  <si>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</si>
  <si>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</si>
  <si>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</si>
  <si>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</si>
  <si>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</si>
  <si>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</si>
  <si>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</si>
  <si>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</si>
  <si>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</si>
  <si>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</si>
  <si>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r>
      <rPr>
        <b/>
        <sz val="9"/>
        <color theme="1"/>
        <rFont val="Calibri"/>
        <family val="2"/>
      </rPr>
      <t xml:space="preserve">Number of households </t>
    </r>
    <r>
      <rPr>
        <i/>
        <sz val="9"/>
        <color theme="1"/>
        <rFont val="Calibri"/>
        <family val="2"/>
      </rPr>
      <t>(total number in the project area)</t>
    </r>
  </si>
  <si>
    <t>Outcome 7: Improved policies and regulations that promote and enforce resilience measures</t>
  </si>
  <si>
    <t>Indicator 7: Climate change priorities are integrated into national development strategy</t>
  </si>
  <si>
    <t>Integration level</t>
  </si>
  <si>
    <t>3: Some</t>
  </si>
  <si>
    <t>Output 7:Improved integration of climate-resilience strategies into country development plans</t>
  </si>
  <si>
    <t>Indicator 7.1: No. of policies introduced or adjusted to address climate change risks</t>
  </si>
  <si>
    <t>No. of Policies introduced or adjusted</t>
  </si>
  <si>
    <t>Environmental policy</t>
  </si>
  <si>
    <t>Environment Policy</t>
  </si>
  <si>
    <t>Indicator 7.2: No. of targeted development strategies with incorporated climate change priorities enforced</t>
  </si>
  <si>
    <t>No. of Development strategies</t>
  </si>
  <si>
    <t>Regulation</t>
  </si>
  <si>
    <t>Effectiveness</t>
  </si>
  <si>
    <t>3: Partially enforced (Some elements implemented)</t>
  </si>
  <si>
    <t>2: Partially effective</t>
  </si>
  <si>
    <t>Glacier lake outburst flood</t>
  </si>
  <si>
    <t>Inland flooding</t>
  </si>
  <si>
    <t>fr</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</si>
  <si>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</si>
  <si>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</si>
  <si>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</si>
  <si>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</si>
  <si>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</si>
  <si>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</si>
  <si>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</si>
  <si>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</si>
  <si>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</si>
  <si>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</si>
  <si>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</si>
  <si>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Wind</t>
  </si>
  <si>
    <t>subsoil assets</t>
  </si>
  <si>
    <t>increased adpative capacity</t>
  </si>
  <si>
    <t>Domestic policy</t>
  </si>
  <si>
    <t>2: Partially not enforced (Most elements not implemented)</t>
  </si>
  <si>
    <t>Agribusiness</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</si>
  <si>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</si>
  <si>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</si>
  <si>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</si>
  <si>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</si>
  <si>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</si>
  <si>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</si>
  <si>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</si>
  <si>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</si>
  <si>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</si>
  <si>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</si>
  <si>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</si>
  <si>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</si>
  <si>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</si>
  <si>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</si>
  <si>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Physical capital</t>
  </si>
  <si>
    <t>Not relevant</t>
  </si>
  <si>
    <t>5: All (Fully integrated)</t>
  </si>
  <si>
    <t>Construction/repairing business</t>
  </si>
  <si>
    <t>Social capital</t>
  </si>
  <si>
    <t>4: Most</t>
  </si>
  <si>
    <t>Cultivation</t>
  </si>
  <si>
    <t>Natural capital</t>
  </si>
  <si>
    <t>Fishing</t>
  </si>
  <si>
    <t>Personal capital</t>
  </si>
  <si>
    <t>Select</t>
  </si>
  <si>
    <t>5: All</t>
  </si>
  <si>
    <t>Community</t>
  </si>
  <si>
    <t>2: Most not integrated</t>
  </si>
  <si>
    <t>Other</t>
  </si>
  <si>
    <t>Forestry</t>
  </si>
  <si>
    <t>Adaptation strategies</t>
  </si>
  <si>
    <t>4: Almost all</t>
  </si>
  <si>
    <t>Private</t>
  </si>
  <si>
    <t>Multi-community</t>
  </si>
  <si>
    <t>1: None</t>
  </si>
  <si>
    <t>Handicrafts</t>
  </si>
  <si>
    <t>3: Half</t>
  </si>
  <si>
    <t>Public</t>
  </si>
  <si>
    <t>Departmental</t>
  </si>
  <si>
    <t>Livestock production</t>
  </si>
  <si>
    <t>2: Some</t>
  </si>
  <si>
    <t>NGO</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</si>
  <si>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</si>
  <si>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</si>
  <si>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</si>
  <si>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</si>
  <si>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</si>
  <si>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</si>
  <si>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</si>
  <si>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</si>
  <si>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</si>
  <si>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</si>
  <si>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</si>
  <si>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</si>
  <si>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</si>
  <si>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</si>
  <si>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</si>
  <si>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2: Limited improvement</t>
  </si>
  <si>
    <t>Water management</t>
  </si>
  <si>
    <t>Trading</t>
  </si>
  <si>
    <t>1: No improvement</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</si>
  <si>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</si>
  <si>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</si>
  <si>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</si>
  <si>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</si>
  <si>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</si>
  <si>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</si>
  <si>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</si>
  <si>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</si>
  <si>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</si>
  <si>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</si>
  <si>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</si>
  <si>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responsive (Most defined elements)</t>
  </si>
  <si>
    <t>4: Mostly Improved</t>
  </si>
  <si>
    <t>Gov Buildings</t>
  </si>
  <si>
    <t>4: Effective</t>
  </si>
  <si>
    <t>Latin America and Caribbean</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</si>
  <si>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</si>
  <si>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</si>
  <si>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</si>
  <si>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</si>
  <si>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</si>
  <si>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</si>
  <si>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</si>
  <si>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</si>
  <si>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Africa</t>
  </si>
  <si>
    <t>MIE</t>
  </si>
  <si>
    <t>1: No capacity</t>
  </si>
  <si>
    <t>2: Partially not aware</t>
  </si>
  <si>
    <t>2: Partially responsive (Lacks most elements)</t>
  </si>
  <si>
    <t>2: Somewhat improved</t>
  </si>
  <si>
    <t>Airports</t>
  </si>
  <si>
    <t>Eastern Europe</t>
  </si>
  <si>
    <t>1: Aware of neither</t>
  </si>
  <si>
    <t>1: Non responsive (Lacks all elements )</t>
  </si>
  <si>
    <t>1: Not improved</t>
  </si>
  <si>
    <t>Schools</t>
  </si>
  <si>
    <t>1: Ineffective</t>
  </si>
  <si>
    <t>ha protected</t>
  </si>
  <si>
    <t>Training Centres</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</si>
  <si>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</si>
  <si>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</si>
  <si>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</si>
  <si>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</si>
  <si>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</si>
  <si>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</si>
  <si>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</si>
  <si>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</si>
  <si>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</si>
  <si>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</si>
  <si>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</si>
  <si>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Sustainable forest management</t>
  </si>
  <si>
    <t>3: Dissemination and communication</t>
  </si>
  <si>
    <t>3: Risk and vulnterability assessments completed or updated</t>
  </si>
  <si>
    <t>Strengthening infrastructure</t>
  </si>
  <si>
    <r>
      <rPr>
        <sz val="11"/>
        <color theme="1"/>
        <rFont val="Calibri"/>
        <family val="2"/>
      </rPr>
      <t xml:space="preserve">1: Health and Social Infrastructure </t>
    </r>
    <r>
      <rPr>
        <i/>
        <sz val="11"/>
        <color theme="1"/>
        <rFont val="Calibri"/>
        <family val="2"/>
      </rPr>
      <t>(developed/improved)</t>
    </r>
  </si>
  <si>
    <t>Armenia</t>
  </si>
  <si>
    <t>Forests</t>
  </si>
  <si>
    <t>4: Response capability</t>
  </si>
  <si>
    <t>Supporting livelihoods</t>
  </si>
  <si>
    <r>
      <rPr>
        <sz val="11"/>
        <color theme="1"/>
        <rFont val="Calibri"/>
        <family val="2"/>
      </rPr>
      <t xml:space="preserve">2: Physical asset </t>
    </r>
    <r>
      <rPr>
        <i/>
        <sz val="11"/>
        <color theme="1"/>
        <rFont val="Calibri"/>
        <family val="2"/>
      </rPr>
      <t>(produced/improved/strenghtened)</t>
    </r>
  </si>
  <si>
    <t>Antigua and Barbuda</t>
  </si>
  <si>
    <t>Mangrove reforestation</t>
  </si>
  <si>
    <t>Azerbaijan</t>
  </si>
  <si>
    <t>Coasts</t>
  </si>
  <si>
    <t>From 0 to 0.5%</t>
  </si>
  <si>
    <t>Energy policy</t>
  </si>
  <si>
    <t>Coastal drainage and infrastructure</t>
  </si>
  <si>
    <t>Burundi</t>
  </si>
  <si>
    <t>Rangelands</t>
  </si>
  <si>
    <t>From 0.5 to 1%</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</si>
  <si>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</si>
  <si>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</si>
  <si>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</si>
  <si>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</si>
  <si>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</si>
  <si>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</si>
  <si>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</si>
  <si>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</si>
  <si>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</si>
  <si>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</si>
  <si>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</si>
  <si>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</si>
  <si>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</si>
  <si>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</si>
  <si>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</si>
  <si>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</si>
  <si>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</si>
  <si>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</si>
  <si>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</si>
  <si>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</si>
  <si>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</si>
  <si>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</si>
  <si>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</si>
  <si>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</si>
  <si>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</si>
  <si>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</si>
  <si>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</si>
  <si>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</si>
  <si>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</si>
  <si>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</si>
  <si>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</si>
  <si>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</si>
  <si>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</si>
  <si>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</si>
  <si>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</si>
  <si>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</si>
  <si>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</si>
  <si>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</si>
  <si>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</si>
  <si>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</si>
  <si>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</si>
  <si>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</si>
  <si>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</si>
  <si>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</si>
  <si>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</si>
  <si>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</si>
  <si>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</si>
  <si>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</si>
  <si>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</si>
  <si>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</si>
  <si>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</si>
  <si>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</si>
  <si>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</si>
  <si>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</si>
  <si>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</si>
  <si>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</si>
  <si>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</si>
  <si>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</si>
  <si>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</si>
  <si>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</si>
  <si>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</si>
  <si>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</si>
  <si>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</si>
  <si>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</si>
  <si>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</si>
  <si>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</si>
  <si>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</si>
  <si>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</si>
  <si>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</si>
  <si>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</si>
  <si>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</si>
  <si>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</si>
  <si>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</si>
  <si>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</si>
  <si>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</si>
  <si>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</si>
  <si>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</si>
  <si>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</si>
  <si>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</si>
  <si>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</si>
  <si>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</si>
  <si>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</si>
  <si>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</si>
  <si>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</si>
  <si>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</si>
  <si>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</si>
  <si>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</si>
  <si>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</si>
  <si>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</si>
  <si>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</si>
  <si>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</si>
  <si>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</si>
  <si>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</si>
  <si>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</si>
  <si>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</si>
  <si>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</si>
  <si>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</si>
  <si>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</si>
  <si>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</si>
  <si>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</si>
  <si>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Yes, the monitoring will take place after the visibility studies for breakwater construction, assesment for sanitation, eco-tourism and waste management are finalised</t>
  </si>
  <si>
    <t>In this case we will update our ESMP in accordance with the occuring risks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</si>
  <si>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</si>
  <si>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</si>
  <si>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</si>
  <si>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</si>
  <si>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</si>
  <si>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</si>
  <si>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</si>
  <si>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</si>
  <si>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</si>
  <si>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r>
      <t xml:space="preserve">Project actions/activities planned for current reporting period  are </t>
    </r>
    <r>
      <rPr>
        <b/>
        <sz val="11"/>
        <color theme="1"/>
        <rFont val="Times New Roman"/>
        <family val="1"/>
      </rPr>
      <t>not</t>
    </r>
    <r>
      <rPr>
        <sz val="11"/>
        <color theme="1"/>
        <rFont val="Times New Roman"/>
        <family val="1"/>
      </rPr>
      <t xml:space="preserve"> progressing on track to achieve  major outcomes/outputs with </t>
    </r>
    <r>
      <rPr>
        <b/>
        <sz val="11"/>
        <color theme="1"/>
        <rFont val="Times New Roman"/>
        <family val="1"/>
      </rPr>
      <t>major shortcomings</t>
    </r>
    <r>
      <rPr>
        <sz val="11"/>
        <color theme="1"/>
        <rFont val="Times New Roman"/>
        <family val="1"/>
      </rPr>
      <t xml:space="preserve"> or is expected to achieve only some of its major outcomes/outputs.</t>
    </r>
  </si>
  <si>
    <r>
      <t xml:space="preserve">Project actions/activities planned for current reporting period  are </t>
    </r>
    <r>
      <rPr>
        <b/>
        <sz val="11"/>
        <color theme="1"/>
        <rFont val="Times New Roman"/>
        <family val="1"/>
      </rPr>
      <t>not</t>
    </r>
    <r>
      <rPr>
        <sz val="11"/>
        <color theme="1"/>
        <rFont val="Times New Roman"/>
        <family val="1"/>
      </rPr>
      <t xml:space="preserve"> progressing on track to achieve most of its major outcomes/outputs.</t>
    </r>
  </si>
  <si>
    <r>
      <t xml:space="preserve">Project actions/activities planned for current reporting period  are progressing on track to achieve </t>
    </r>
    <r>
      <rPr>
        <b/>
        <sz val="11"/>
        <color theme="1"/>
        <rFont val="Times New Roman"/>
        <family val="1"/>
      </rPr>
      <t>most</t>
    </r>
    <r>
      <rPr>
        <sz val="11"/>
        <color theme="1"/>
        <rFont val="Times New Roman"/>
        <family val="1"/>
      </rPr>
      <t xml:space="preserve">   major relevant outcomes/outputs, </t>
    </r>
    <r>
      <rPr>
        <b/>
        <sz val="11"/>
        <color theme="1"/>
        <rFont val="Times New Roman"/>
        <family val="1"/>
      </rPr>
      <t>but</t>
    </r>
    <r>
      <rPr>
        <sz val="11"/>
        <color theme="1"/>
        <rFont val="Times New Roman"/>
        <family val="1"/>
      </rPr>
      <t xml:space="preserve"> with either significant shortcomings or modest overall relevance. </t>
    </r>
  </si>
  <si>
    <r>
      <t xml:space="preserve">Income or </t>
    </r>
    <r>
      <rPr>
        <b/>
        <sz val="11"/>
        <color theme="1"/>
        <rFont val="Times New Roman"/>
        <family val="1"/>
      </rPr>
      <t>health level of beneficiaries</t>
    </r>
    <r>
      <rPr>
        <sz val="11"/>
        <color theme="1"/>
        <rFont val="Times New Roman"/>
        <family val="1"/>
      </rPr>
      <t xml:space="preserve"> of sustainable economic empowerment as well as improved watsan facilities at the program location, 
Male = 1.394 persons or 60% 
Female = 697 persons or 30%, include women headed family 
Vulnerable = 232 persons or 10% </t>
    </r>
  </si>
  <si>
    <t>Base on Monografi Kelurahan Period July-Dec 2021, the total of HHs in Pekalongan Utara sub district: 23,798 HHs</t>
  </si>
  <si>
    <t>1. Regional Development Planning (Bappeda)
2. Office of Communication and Information (Diskominfo)
3. Office of Agriculture and Food (Dinperpa)
4. Office of Tourism, Youth and Sport (Dinparbudpora)
5. Office of Environment (DLH)
6. Office of Marine and Fishery (DKP)
7. Office of Public Works and Spatial Planning (DPUPR)
8. Health Office (Dinkes)
9. Office of Trade and Cooperative (Dindagkop).</t>
  </si>
  <si>
    <t>Existing MANGROVE in PIM area 6.48 ha from 31.14 ha. The Pekalongan city government targets the mangrove conservation area in PIM to be 5.7 ha (the land status belongs to the city government).
The location of the Kelurahan (village) of Kandang Panjang and Bandengan is very close to the PIM area with 9168 HHs (31,337 person).</t>
  </si>
  <si>
    <t>Pekalongan city government does not yet have a working group and action plan for climate change adaptation program</t>
  </si>
  <si>
    <t>Identify the village information system called Rumah Data (kind of information, manajemen, collecting data, etc)</t>
  </si>
  <si>
    <t>Identify university and High School, youth group (Karang Taruna, IPNU, etc) in Pekalongan City</t>
  </si>
  <si>
    <t>- Identified aquaculture groups (Migunani, PKH, Pemuda Kramat Sari, Mina Mulya, Mandiri Jaya)
- Pond data from office of Marine and Fishery</t>
  </si>
  <si>
    <t>The target will achive in 2nd and 3th year, in 1st year progress of achievement:
1. The youth groups, high schools, universities and community groups/organizations that have been identified are built bonding through awareness activities on the impact of climate change through SEMES7A film screening which were attended by 1,368 participants.
2. Community groups/organizations that have the potential to be involved in the kelurahan working group involved in socialization about climate change and the formation of the kelurahan working group with a total of 328 participants.</t>
  </si>
  <si>
    <t>The target will achive in 3th year, in 1st year progress of achievement:
1. Hired Consultant (PIAREA) to fasilitate develop local climate change adaptation action plan (RAD API)
2. Kickoff RAD API Kickoff RAD API and signing Cooperation Agreement (PKS) with 82 participant from government organization and community organization to involve in working group city and village level. Working group city and village level for next step will coordinate develop RAD API</t>
  </si>
  <si>
    <t xml:space="preserve">After the MoU signing with the Municipal Government and the 9 Municipal Offices, the programme is in process of developing RAD-API document and Sub-Distric Information System (SIK) related to Climate Change Adaptation in terms of responding to the climate change impact affected Pekalongan City.
</t>
  </si>
  <si>
    <t>The target will achive in 3th year, in 1st year progress of achievement:
coordinated and discuss with Regional Development Planning (BAPPEDA) provincial level about Kemitraan program and potential capacity of Offices to develop local climate change adaptation action plan provincial level.</t>
  </si>
  <si>
    <t>The target will achive in 3th year</t>
  </si>
  <si>
    <t>The target will achive in 2nd and 3th year, in 1st year progress of achievement:
1. Identified pond group, urban farming group, batik maker group
2. Learning study implementation waste management-circular economic program (DAYA OOPS MAMI) by office of environment
3. Discuss preparation assessment communal latrines in 8 kelurahan</t>
  </si>
  <si>
    <t>26% (88 from 335)</t>
  </si>
  <si>
    <t>35% (114 from 328)</t>
  </si>
  <si>
    <t>25% (2 from 8)</t>
  </si>
  <si>
    <t>53% (834 from 1583)</t>
  </si>
  <si>
    <t>Activities, Kick off,  FGD, Workshop, Seminar involve 243 female (30%)</t>
  </si>
  <si>
    <t xml:space="preserve">936 female (30%) involve in workshop CWG and VWG or other awareness activities and participation of the community and local governance service
</t>
  </si>
  <si>
    <t>428 (30%) youth Female are participating at the competition, movie screening and youth camp also in supporting climate change adaptation actions through social media, socialization</t>
  </si>
  <si>
    <t>Assessment on government commitment to the implementation of  climate change budget and 60 (30%) female participation attended the FGD and workshop</t>
  </si>
  <si>
    <t>102 (30%) Female participate in FGD, workshop, seminar in the climates smart initiatives</t>
  </si>
  <si>
    <t>no targeted</t>
  </si>
  <si>
    <t>225 (30%) female are invlove in Establishment of local knowledge sharing network in level community and goverment level to enable knowledge exchange amongst stakeholders and Community through FGD or workshop</t>
  </si>
  <si>
    <t>120 (30%) female involve to help make decision on the ensuring adaptation action through implemented kelurahan's information system</t>
  </si>
  <si>
    <t xml:space="preserve">60 (30%) female involve at FGD, workshop of accelerate climate change adaptation actions to be integrated into local government development planning in Province level  </t>
  </si>
  <si>
    <t>The target will be achieved in 3th year, in 1st year progress of achievement:
coordinated and discuss with Regional Development Planning (BAPPEDA) provincial level about Kemitraan program and potential capacity of Offices to develop local climate change adaptation action plan provincial level.</t>
  </si>
  <si>
    <t xml:space="preserve">After the MoU signing with the Municipal Government and the 9 Municipal Offices, the programme is in the process of developing RAD-API document and Sub-Distric Information System (SIK) related to Climate Change Adaptation in terms of responding to the climate change impact affected Pekalongan City.
</t>
  </si>
  <si>
    <t>The target will be achieved in 3th year</t>
  </si>
  <si>
    <t>Pekalongan city government does not yet have an action plan for climate change adaptation program.</t>
  </si>
  <si>
    <t>At least, the coastal areas in 3 kelurahan is protected through mangrove ecosystem</t>
  </si>
  <si>
    <t xml:space="preserve">3 hectares of targeted coastal areas is protected through established mangrove ecosystem. 
 </t>
  </si>
  <si>
    <t>At least, one knowledge product is produced in 
each output</t>
  </si>
  <si>
    <t xml:space="preserve">1 Kelurahan is protected by parapet construction in Slamaran beach. </t>
  </si>
  <si>
    <t xml:space="preserve">300 meters of coastline are rehabilitated through the construction of parapet 
</t>
  </si>
  <si>
    <t>56 persons</t>
  </si>
  <si>
    <t xml:space="preserve">300 m parapet, 
</t>
  </si>
  <si>
    <t xml:space="preserve">1 Kelurahan, </t>
  </si>
  <si>
    <t xml:space="preserve">1.400 meters of Coastal embankment (geo-tube/sand trap) construction at Kelurahan Kandang Panjang established.
</t>
  </si>
  <si>
    <t xml:space="preserve">1.400 m Coastal embankment, </t>
  </si>
  <si>
    <t>97 persons</t>
  </si>
  <si>
    <t>30% of climate working group members in Pekalongan city, representations of women groups and vulnerable groups</t>
  </si>
  <si>
    <t>The existing City Climate Working Group reactivated and actively involved in the planning of adaptation action at municipal level, both community based and government led.</t>
  </si>
  <si>
    <t>80% of the members of the Pekalongan City climate working group, representatives of regional stakeholders and / or program cadres that they are active in FGD forums, workshops and meetings organized by the program</t>
  </si>
  <si>
    <t xml:space="preserve">30% representations of women groups and vulnerable groups </t>
  </si>
  <si>
    <t xml:space="preserve">1 City Climate  </t>
  </si>
  <si>
    <t>Working Group (80% of the members of the Pekalongan City climate working group representatives of regional stakeholders and / or program cadres)</t>
  </si>
  <si>
    <t xml:space="preserve">8 climate working group established in each kelurahan and actively involved in the development of community based adaptation action plan
</t>
  </si>
  <si>
    <t>There is a document of lesson learned or best practice about women and vulnerable groups related to climate change adaptation</t>
  </si>
  <si>
    <t>30% representations of women groups and vulnerable groups</t>
  </si>
  <si>
    <t>1 document of lesson learned or best practice</t>
  </si>
  <si>
    <t xml:space="preserve">41% of women representative in working group </t>
  </si>
  <si>
    <t xml:space="preserve">Climate change adaptation action plan adopted and developed to RAD API documents and incorporated within annual work-plan or mid-term development plan at municipal level
</t>
  </si>
  <si>
    <t>Mainstreaming gender and marginalized groups adopted and developed to RAD API documents and incorporated within annual work-plan or mid-term development plan at municipal level</t>
  </si>
  <si>
    <t xml:space="preserve">1 draft document of RAD API incorporated CC-Adaptation within annual work-plan or mid-term development plan at municipal level
</t>
  </si>
  <si>
    <t>1 document on mainstreaming gender and marginalized group incorporated within RAD API and annual work-plan or mid-term development plan at municipal level</t>
  </si>
  <si>
    <t xml:space="preserve">Established community-led climate network, that consists at least 30% of Women
</t>
  </si>
  <si>
    <t xml:space="preserve">Developed smart-phone based climate warning systems across 8 Kelurahan. </t>
  </si>
  <si>
    <t>Climate change adaptation action plan adopted and developed to RAD API documents and incorporated within annual work-plan or mid-term development plan at provincial level.</t>
  </si>
  <si>
    <t>Mainstreaming gender and marginalized groups adopted and developed to RAD API documents and incorporated within annual work-plan or mid-term development plan at province level</t>
  </si>
  <si>
    <t xml:space="preserve">1 document on mainstreaming gender and marginalized group incorporated within RAD API and annual workplan or mid-term development plan at provincial level </t>
  </si>
  <si>
    <t>1 document of RAD API incorporated CC-Adaptation within annual work-plan or mid-term development plan at provincial level.</t>
  </si>
  <si>
    <t>Introducing SIDIK as risk assessment tools for coastal area based on local experience at two ministries which include Ministry of Marine and Fisheries, and Ministry of Environment and Forestry</t>
  </si>
  <si>
    <t xml:space="preserve">SIDIK Handbook developed, introduced and disseminated to broader stakeholder at all governmental level (local, provincial and national) with input from multi-stakeholders (i.e civic society, local government, private sectors and national government) in the re-formulation of SIDIK indicators. </t>
  </si>
  <si>
    <t xml:space="preserve">Two technical ministries on forestry and coastal management is actively involved in governing Climate Change Adaptation through SIDIK system. </t>
  </si>
  <si>
    <t xml:space="preserve">At least 4 (four) sustainable livelihood are adopted and applied as climate change adaptation strategies by communities in each kelurahan through inclusive approach, by involving women and other marginalized group. The sustainable livelihood includes community fisheries at coastal areas, urban farming strategies, community-based ecotourism and integrated-waste management in communities. 
Institutionalization of circular economics to improve average income in each Kelurahan, both in normal seasonal condition and in the mid of increasing of climate change consequences (i.e. El-Nino, La-Nina, Long drought, or wet-dry seasons). Furthermore, decreasing the health problems and risk in 8 Kelurahan. 
</t>
  </si>
  <si>
    <t>Income or health level of beneficiaries of sustainable economic empowerment as well as improved water and sanitation facilities at the program location,
Male = 1.394 persons or 60%
Female = 697 persons or 30%, include women headed family
Vulnerable = 232 persons or 10%</t>
  </si>
  <si>
    <t xml:space="preserve"> 2.324 beneficiaries of sustainable economic empowerment as well as improved water and sanitation facilities at the program location</t>
  </si>
  <si>
    <t xml:space="preserve">4 sustainable livelihood are adopted and applied as climate change adaptation strategies by communities </t>
  </si>
  <si>
    <t>Village working group just was formed so not yet any development activities for members of village working group</t>
  </si>
  <si>
    <t xml:space="preserve">3 ha of Mangrove Ecosystem, </t>
  </si>
  <si>
    <t>60 persons</t>
  </si>
  <si>
    <t>Not yet done, will implement in 2sd Year through community training and municipal city and provincial staff training</t>
  </si>
  <si>
    <t xml:space="preserve"> 93 (30%) Female participate in the training of increasing knowledged capacity, skills and knowledge management in climate change at community, city and province staff
 30% of women Established community-led climate network</t>
  </si>
  <si>
    <r>
      <t xml:space="preserve">36 (30%) female are involve through training RAD API, resfresher course, shortcourse to Increasing the capacity of the provincial govt. to develop RAD-API involving key-stakeholders in the consultation and development process
</t>
    </r>
    <r>
      <rPr>
        <sz val="11"/>
        <color rgb="FF00B0F0"/>
        <rFont val="Times New Roman"/>
        <family val="1"/>
      </rPr>
      <t>1 document on mainstreaming gender and marginalized group incorporated within RAD API</t>
    </r>
  </si>
  <si>
    <r>
      <t xml:space="preserve">30 female invloving at the development of RAD API document through training and writing workshop 
</t>
    </r>
    <r>
      <rPr>
        <sz val="11"/>
        <color rgb="FF00B0F0"/>
        <rFont val="Times New Roman"/>
        <family val="1"/>
      </rPr>
      <t>1 document on mainstreaming gender and marginalized group incorporated within RAD API</t>
    </r>
  </si>
  <si>
    <t>The implementation of the innovative and collaboration adaptation actions was to be conducted in the 2nd year</t>
  </si>
  <si>
    <t xml:space="preserve">Mangrove enrichment of 0.4 ha has been conducted. Planting in the area of Mangrove Information Centre is facing constrains due to natural causes 
</t>
  </si>
  <si>
    <t xml:space="preserve">As a result of FGD, there are three potential areas to plan mangrove in Kelurahan Degayu, Kandang Panjang and Bandengan with estimation planting area of: 
- Degayu 8x17 m² and length 98 m
- Kandang Panjang 5264 m²
- Bandengan 1000x3 m² and 20x20 m²
</t>
  </si>
  <si>
    <t xml:space="preserve">60 persons are involved in expanding mangrove cover in coastal areas by planting, restoring, and maintaining. The involved community consists approximately of  36 male and 18 female, and additional 6 persons identified as vulnerable
</t>
  </si>
  <si>
    <t>33 persons (26 males, 7 females) are involved in FGDs to identify potential  mangrove restoration area</t>
  </si>
  <si>
    <t xml:space="preserve"> 6,3 km </t>
  </si>
  <si>
    <t xml:space="preserve">The Coastal embankment has been built with funding from the Central and Municipal Governments
</t>
  </si>
  <si>
    <t>Current conditions in the coastal area:
1. Existing geotube/sand trap are mostly submerged 
2. Expanding inundation
3. Road damage due to tidal flooding
The location of the Kelurahan (village) of Kandang Panjang and Bandengan is very close to the PIM area with 9168 HHs (31,337 person).</t>
  </si>
  <si>
    <t>56 local people were socialized about livable and healthy settlements and were involved in the construction of a 300 meter long parapet infrastructure in Kelurahan Degayu.
Amongst the 56 are 34 male, 17 female and  5 persons identified as vulnerable</t>
  </si>
  <si>
    <t>97 local people have increased awareness and participated in the protection of coastal areas and mangrove planting, especially in Kelurahan Kandangan Panjang.
Amongst the above number of people are 58 male,  29 female and 10 persons identified as vulnerable</t>
  </si>
  <si>
    <t>targeted in the third year of programme implementation</t>
  </si>
  <si>
    <t xml:space="preserve">CCIS is cirrently in the process of development </t>
  </si>
  <si>
    <t>Establishment of youth group KOBAR</t>
  </si>
  <si>
    <t>in process</t>
  </si>
  <si>
    <t>in the process to identify potential city working group members and discuss next strategy to encourage the city working group to actively implement adaptation action plan</t>
  </si>
  <si>
    <r>
      <t xml:space="preserve">in process to publish legality of </t>
    </r>
    <r>
      <rPr>
        <b/>
        <i/>
        <sz val="11"/>
        <color rgb="FF000000"/>
        <rFont val="Times New Roman"/>
        <family val="1"/>
      </rPr>
      <t xml:space="preserve">Kelurahan </t>
    </r>
    <r>
      <rPr>
        <b/>
        <sz val="11"/>
        <color rgb="FF000000"/>
        <rFont val="Times New Roman"/>
        <family val="1"/>
      </rPr>
      <t>working group</t>
    </r>
  </si>
  <si>
    <r>
      <t xml:space="preserve">8 </t>
    </r>
    <r>
      <rPr>
        <i/>
        <sz val="11"/>
        <color rgb="FF000000"/>
        <rFont val="Times New Roman"/>
        <family val="1"/>
      </rPr>
      <t>Kelurahan</t>
    </r>
    <r>
      <rPr>
        <sz val="11"/>
        <color rgb="FF000000"/>
        <rFont val="Times New Roman"/>
        <family val="1"/>
      </rPr>
      <t xml:space="preserve"> Climate Working Group </t>
    </r>
  </si>
  <si>
    <r>
      <t xml:space="preserve">80% of the members of the Kelurahan climate working group in 8 </t>
    </r>
    <r>
      <rPr>
        <i/>
        <sz val="11"/>
        <color rgb="FF000000"/>
        <rFont val="Times New Roman"/>
        <family val="1"/>
      </rPr>
      <t xml:space="preserve">Kelurahan </t>
    </r>
    <r>
      <rPr>
        <sz val="11"/>
        <color rgb="FF000000"/>
        <rFont val="Times New Roman"/>
        <family val="1"/>
      </rPr>
      <t>are represented by programme cadres. They are to be active in FGD forums, workshops and meetings organized by the programme</t>
    </r>
  </si>
  <si>
    <r>
      <t xml:space="preserve">30% of climate working group members at </t>
    </r>
    <r>
      <rPr>
        <i/>
        <sz val="11"/>
        <color rgb="FF000000"/>
        <rFont val="Times New Roman"/>
        <family val="1"/>
      </rPr>
      <t>Kelurahan</t>
    </r>
    <r>
      <rPr>
        <sz val="11"/>
        <color rgb="FF000000"/>
        <rFont val="Times New Roman"/>
        <family val="1"/>
      </rPr>
      <t xml:space="preserve"> level represented by women and vulnerable group</t>
    </r>
  </si>
  <si>
    <t>80% of the members of the Kelurahan climate working group representatives of programme cadres</t>
  </si>
  <si>
    <t>Development of a village information system called Rumah Data (management of information and data collection, etc)</t>
  </si>
  <si>
    <t xml:space="preserve">Information about RCBT regional climate Budget Tagging Mercy / Per-OPD (process)
Note: 
OPD = Municipal Offices
</t>
  </si>
  <si>
    <t>Targeted in the third year of programme implementation</t>
  </si>
  <si>
    <r>
      <t xml:space="preserve">Pekalongan City has initiated a climate change impact program called </t>
    </r>
    <r>
      <rPr>
        <i/>
        <sz val="11"/>
        <color rgb="FF000000"/>
        <rFont val="Times New Roman"/>
        <family val="1"/>
      </rPr>
      <t>Kawasan Rumah Pangan Lestari/Pekarangan Pangan Lestari</t>
    </r>
    <r>
      <rPr>
        <sz val="11"/>
        <color rgb="FF000000"/>
        <rFont val="Times New Roman"/>
        <family val="1"/>
      </rPr>
      <t xml:space="preserve"> through its Office of Agriculture and Food and </t>
    </r>
    <r>
      <rPr>
        <i/>
        <sz val="11"/>
        <color rgb="FF000000"/>
        <rFont val="Times New Roman"/>
        <family val="1"/>
      </rPr>
      <t xml:space="preserve">Program Kampung Iklim </t>
    </r>
    <r>
      <rPr>
        <sz val="11"/>
        <color rgb="FF000000"/>
        <rFont val="Times New Roman"/>
        <family val="1"/>
      </rPr>
      <t xml:space="preserve">Climate Village Programme) through its Office of Environment </t>
    </r>
  </si>
  <si>
    <t xml:space="preserve">Initiation of a regular weekly discussion on Climate Change by one vocational high school (SMKN 1 Pekalongan) to educate raise awarenees of the students. This is the school's voluntary follow up from the SEMESTA movie screening 
</t>
  </si>
  <si>
    <r>
      <t>Pekalongan City has not yet produced media that publishes issues on climate change. There are two films initiated by KEMITRAAN with SAVE PEKALONGAN Community in the previous programme with the title "Pekalongan 34cm" and "</t>
    </r>
    <r>
      <rPr>
        <i/>
        <sz val="11"/>
        <color rgb="FF000000"/>
        <rFont val="Times New Roman"/>
        <family val="1"/>
      </rPr>
      <t>Ada Juang di tanah Tergenang</t>
    </r>
    <r>
      <rPr>
        <sz val="11"/>
        <color rgb="FF000000"/>
        <rFont val="Times New Roman"/>
        <family val="1"/>
      </rPr>
      <t xml:space="preserve">"
</t>
    </r>
  </si>
  <si>
    <r>
      <t xml:space="preserve">Identification of potential groups and/or community organizations to be involved in the </t>
    </r>
    <r>
      <rPr>
        <i/>
        <sz val="11"/>
        <color rgb="FF000000"/>
        <rFont val="Times New Roman"/>
        <family val="1"/>
      </rPr>
      <t xml:space="preserve">Kelurahan </t>
    </r>
    <r>
      <rPr>
        <sz val="11"/>
        <color rgb="FF000000"/>
        <rFont val="Times New Roman"/>
        <family val="1"/>
      </rPr>
      <t>working group with following results: 
1. Apsara
2. Mapan
3. DFTF (Degayu For The Future)
4. Kencana Jaya
5. Pengurus Taman Cabe Sakura 
6. LKK (Lembaga Kemasyarakatan Kelurahan) in each village
7. Save Pekalongan Community</t>
    </r>
  </si>
  <si>
    <t xml:space="preserve">Identification of potential groups and/or community organizations to be involved in the CCA Programme, with following results: 
1. Apsara
2. Mapan
3. DFTF (Degayu For The Future)
4. Kencana Jaya
5. Pengurus Taman Cabe Sakura 
6. LKK (Lembaga Kemasyarakatan Kelurahan) in each village
7. Save Pekalongan Community
8. University and High School
9. Youth Group
</t>
  </si>
  <si>
    <t>- 2035 flood risk analysis report by Mercy Corp as reference
- Program identification report data in the 2018-2023 Provincial Mid-term Development Plan (RPJM) as reference</t>
  </si>
  <si>
    <t xml:space="preserve">Increased capacity of local governments and key city stakeholders (at least 7 municipal offices) in developing climate risk assessments and utilize the results to develop local climate change adaptation action plans that are mainstreamed in the Provincial Development Plans with regards to gender equality (Environmental Office, Bappeda, Maritime  and Fisheries Office, agriculture Office, public works Office, women empowerment, Health Office)
</t>
  </si>
  <si>
    <t>targeted in the third year programme implementation</t>
  </si>
  <si>
    <t xml:space="preserve">At least, 5 provincial offices (Regional Development Planning (Bappeda), 
Office of Marine and Fisheries, Office of Environment, Public Work and Spatial Planning in collaboration Office of Sanitary and Health, and Office of Tourism) have actively involved in governing Climate-change adaptation and involved in the development of a strategy to integrate CCA into local government planning 
</t>
  </si>
  <si>
    <t>Still in progress  to produce knowledge document about establishment climate working group (supported by PIAREA consoultant)</t>
  </si>
  <si>
    <t>5 knowledge products</t>
  </si>
  <si>
    <t>will trgeted fot the third year programme implementation</t>
  </si>
  <si>
    <t>- 2035 flood risk analysis report from Mercy Corp as reference
- Data and information from the 2018-2023 Provincial Mid-term Development Plan (RPJM), especially that relates to climate change</t>
  </si>
  <si>
    <t xml:space="preserve">List of community groups have been obtained from the related Municipal Offices (i.e. for Urban Farming, batik industry and aqua/siloculture) within the 1st implementation year. Validation process based on vulnerability was conducted to the obtained list to identify the vulnerable groups/community. </t>
  </si>
  <si>
    <t xml:space="preserve">- Document of disaster management plan at kelurahan level by FPRB (Disaster Risk Reduction Forum) as reference.
- Data adn information from the Municipal Mid-term Development Plan (RPJM) activities that intersect with climate change (Bappeda)
- 2035 flood risk analysis report from Mercy Corp as reference
- Program identification report data in the 2018-2023 Provincial Mid-term Development Plan (RPJM)
 DPMPPA Program
 PKH Program
 KOTAKU Program
 PAMSIMAS Program
 BSPS Program
(Program from the Government that is already running)
</t>
  </si>
  <si>
    <t>trageted in second and third implementation year</t>
  </si>
  <si>
    <r>
      <t xml:space="preserve">in the process to identify potential of aquaculture in target </t>
    </r>
    <r>
      <rPr>
        <b/>
        <i/>
        <sz val="11"/>
        <color rgb="FF000000"/>
        <rFont val="Times New Roman"/>
        <family val="1"/>
      </rPr>
      <t>Kelurahan</t>
    </r>
  </si>
  <si>
    <r>
      <t xml:space="preserve">Identification of existing land and mangrove species in the </t>
    </r>
    <r>
      <rPr>
        <i/>
        <sz val="11"/>
        <color rgb="FF000000"/>
        <rFont val="Times New Roman"/>
        <family val="1"/>
      </rPr>
      <t>Kelurahan</t>
    </r>
    <r>
      <rPr>
        <sz val="11"/>
        <color rgb="FF000000"/>
        <rFont val="Times New Roman"/>
        <family val="1"/>
      </rPr>
      <t xml:space="preserve">Kandang Panjang, Bandengan and Degayu </t>
    </r>
  </si>
  <si>
    <r>
      <t xml:space="preserve">Identification of </t>
    </r>
    <r>
      <rPr>
        <i/>
        <sz val="11"/>
        <color rgb="FF000000"/>
        <rFont val="Times New Roman"/>
        <family val="1"/>
      </rPr>
      <t>batik</t>
    </r>
    <r>
      <rPr>
        <sz val="11"/>
        <color rgb="FF000000"/>
        <rFont val="Times New Roman"/>
        <family val="1"/>
      </rPr>
      <t xml:space="preserve"> maker, especially in Pekalongan City within the prioritised </t>
    </r>
    <r>
      <rPr>
        <i/>
        <sz val="11"/>
        <color rgb="FF000000"/>
        <rFont val="Times New Roman"/>
        <family val="1"/>
      </rPr>
      <t>Kelurahan</t>
    </r>
    <r>
      <rPr>
        <sz val="11"/>
        <color rgb="FF000000"/>
        <rFont val="Times New Roman"/>
        <family val="1"/>
      </rPr>
      <t xml:space="preserve"> Kandang Panjang, Krapyak and Pasir Kraton Kramat </t>
    </r>
  </si>
  <si>
    <r>
      <t xml:space="preserve">in the process to identify potential of ecological </t>
    </r>
    <r>
      <rPr>
        <b/>
        <i/>
        <sz val="11"/>
        <color rgb="FF000000"/>
        <rFont val="Times New Roman"/>
        <family val="1"/>
      </rPr>
      <t>batik</t>
    </r>
    <r>
      <rPr>
        <b/>
        <sz val="11"/>
        <color rgb="FF000000"/>
        <rFont val="Times New Roman"/>
        <family val="1"/>
      </rPr>
      <t xml:space="preserve"> in trget </t>
    </r>
    <r>
      <rPr>
        <b/>
        <i/>
        <sz val="11"/>
        <color rgb="FF000000"/>
        <rFont val="Times New Roman"/>
        <family val="1"/>
      </rPr>
      <t>Kelurahan</t>
    </r>
  </si>
  <si>
    <r>
      <t xml:space="preserve">in the process to identify urban farmindg potential in target </t>
    </r>
    <r>
      <rPr>
        <b/>
        <i/>
        <sz val="11"/>
        <color rgb="FF000000"/>
        <rFont val="Times New Roman"/>
        <family val="1"/>
      </rPr>
      <t>Kelurahan</t>
    </r>
  </si>
  <si>
    <r>
      <t xml:space="preserve">Pekalongan City has initiated a climate change impact program called </t>
    </r>
    <r>
      <rPr>
        <i/>
        <sz val="11"/>
        <color rgb="FF000000"/>
        <rFont val="Times New Roman"/>
        <family val="1"/>
      </rPr>
      <t>Kawasan Rumah Pangan Lestari/Pekarangan Pangan Lestari</t>
    </r>
    <r>
      <rPr>
        <sz val="11"/>
        <color rgb="FF000000"/>
        <rFont val="Times New Roman"/>
        <family val="1"/>
      </rPr>
      <t xml:space="preserve"> (Sustainable Food House/Sustainable Food Garden) through its Office of Agriculture and Food</t>
    </r>
  </si>
  <si>
    <r>
      <t xml:space="preserve">Identfication of existing TPS3R (Intermediary 3R Waste Processing Facility), TPA (landfill) and Bank Sampah (Waste Bank) in 8 target </t>
    </r>
    <r>
      <rPr>
        <i/>
        <sz val="11"/>
        <color rgb="FF000000"/>
        <rFont val="Times New Roman"/>
        <family val="1"/>
      </rPr>
      <t>Kelurahan</t>
    </r>
  </si>
  <si>
    <r>
      <t xml:space="preserve">in the process to identify waste management system and processing in target </t>
    </r>
    <r>
      <rPr>
        <b/>
        <i/>
        <sz val="11"/>
        <color rgb="FF000000"/>
        <rFont val="Times New Roman"/>
        <family val="1"/>
      </rPr>
      <t>Kelurahan</t>
    </r>
  </si>
  <si>
    <t>Identification of existing water and sanitation facility</t>
  </si>
  <si>
    <r>
      <t xml:space="preserve">in the process to identify sanitation facility in target </t>
    </r>
    <r>
      <rPr>
        <b/>
        <i/>
        <sz val="11"/>
        <color rgb="FF000000"/>
        <rFont val="Times New Roman"/>
        <family val="1"/>
      </rPr>
      <t>Kelurahan</t>
    </r>
  </si>
  <si>
    <t>Social conflict arising from selection of community member that will be the implementer of adaptation actions and alternative livelihood at city level</t>
  </si>
  <si>
    <t>1. Physical  environment disrruption from mobilization and construction process 
2. Minor physical environment disruption from mobilization and construction process such as minor damage to road access from construction material</t>
  </si>
  <si>
    <t>1. Conduct stakeholders mapping during project planning stage as the basis for determining the appropriate project  implementer and beneficiaries, allocating fair roles and responsibilities among stakeholders, and selecting the appropriate activities site location (including knowledge board location) that could benefit wider community
2. Assign village working groups and city working group (which members include community representative) to lead the selection process at village and city level respectively. The beneficiaries’ critieria include:  affected communities, poor and vulnerable people, farmer groups. Specifically for individual latrine, the beneficiaries will be women headed households
3. Coordination between village working group, city working group and financial institution to assess and select the most appropriate beneficiaries for the revolving fund Select working 
group member that could really represent the voiceand interest of all layers of community and city stakeholder</t>
  </si>
  <si>
    <t>1.  Conduct social impact assessment and develop the corresponding 
management plan on potential adaptation actions during prioritization process. This impact assessment and management plan will be in coherent with Program’s ESMP
2. Social impact assessment and management plan for the adaptation options will be integrated under UKL-UPL and SPPL document and will be submitted to the city agency
3. Put priority on pro-poor adaptation actions (action that could benefit those who have the least economic adaptive capacity but has a high exposure to climate risk) 
4. Adaptation action design (the site location and structural design) will take account of the needs and suitability for elderly, children groups, and disable groups
5. Develop visibility materials that outlines background from the selection and communicate the materials to wider community
6. Involving village working groups (which members are community representative) in the selection process 
7. Select working group member that could really represent the voice and interest of all layers of community and city stakeholder</t>
  </si>
  <si>
    <t>1. Develop environmental procedure that cover steps under for mangrove restoration activity  
2. Activities conducted in the natural habitat area will follow Law 32 Year 2009 on Environmental Protection and Management and its derivative regulations, particularly section on natural habitat protection 
3. Implement impact mitigation measures outline in the SPPL document of the said facilities 
4. Design the floating facilities so that its construction phase will not adversely impact the water body and surrounding ecosystem
5. Activities conducted in the natural habitat area will follow Law 32 Year 2009 on Environmental Protection and Management and its derivative regulations, particularly section on natural habitat protection
6. Build temporary sediment and oil trap during facilities construction to prevent sedimentation and inflow of oil-based material to body of water (for floating design) 
7. Implement impact mitigation measures outline in the Rona Lingkungan/UKL-UPL/AMDAL document of the said structure
8. Activities conducted in the natural habitat area will follow Law 32 Year 2009 on Environmental Protection and Management and its derivative regulations, particularly section on natural habitat protection
9. Build temporary sediment and oil trap during rubble mound breakwater construction process to control abrasion, sedimentation, oil-based material flow to  ecosystem
10. Implement impact mitigation measures outline in the UKL-UPL document of the said structure
11. Develop sound and applicable environmental procedures for day to day operations of the eco-tourism site that comply with local regulation for ecotourism site, including waste management plan
12. Activities conducted in the natural habitat area will follow Law 32 Year 2009 on Environmental Protection and Management and its derivative regulations, particularly section on natural habitat protection
13. Build temporary sediment trap during ecotourism site development to control abrasion and sedimentation within mangrove ecosystem</t>
  </si>
  <si>
    <t>1. Implement impact mitigation measures outline in the UKL-UPL document of the said structure
2. Build temporary sediment and oil trap during rubble mound breakwater construction process to control abrasion, sedimentation, oil-based material flow to  ecosystem
3. Develop sound environmental procedure that cover steps under for mangrove restoration activity, including temporary waste management plan  
4. Develop UKL-UPL for ecotourism activities, implement impact mitigation measures outline in the said document, and submit the relevant monitoring report to City Agency every 6 months
5. Develop sound and applicable environmental procedures that comply with local regulation for ecotourism site, including waste management plan; in which the procedure is an integrated part to the submitted UKL-UPL
6. Provide training on the environmental procedures to community member that are involved in managing the eco-tourism site Equipped the site with adequate signage regarding environmentally friendly practices in the area
7. Coordinate with Cleanliness Agency of Pekalongan City in the waste management activities
8. As a community-based ecotourism, involve the community in the waste management process, including train them to be able to utilize the waste as additional income; either by creating added value to the waste  (compost, recycling) from the waste or collect waste that has monetary value (plastic, paper, metal)
9. Submit SPPL document for communal sanitation facilities to obtain environmental permit for its implementation
10. Design the sanitation facilities in accordance with SNI 03-2398-2002 and SNI 03-2399-2002
11. Rigorous assessment on the most appropriate sanitation facilities for the area’s characteristics (including geographical and soil characteristics), to minimize potential risks of pollution 
12. Regular water quality monitoring on the body of water where the sanitation facilities effluent is being conveyed
13. Together with the community develop utilization and maintenance procedure for the facilities, where the said procedures will be undertaken by them
14. Educate the community on good sanitation behaviour</t>
  </si>
  <si>
    <t>1. Develop and submit UKL-UPL document for rubble mound breakwater construction to obtain environmental permit for its implementation, and subsequently implement impact mitigation measures outline in the said document
2. Build temporary sediment and oil trap during coastal embankment construction process, to control oil infiltration to the soil layer, and also to prevent abrasion and sedimentation 
3. Develop and submit UKL-UPL for ecotourism activities and implement impact mitigation measures outline in the said document
4.  Submit monitoring report of UKL-UPL to the City Agency every 6 months
5. Develop sound and applicable environmental procedures that comply with local regulation for ecotourism site, including waste management plan; in which the procedure is an integrated part to the submitted UKL-UPL
6. Provide training on the environmental procedures to community member that are involved in managing the eco-tourism site
7.  Equipped the site with adequate signage regarding environmentally friendly practices in the area
8.  Coordinate with Cleanliness Agency of Pekalongan City in the waste management activities
9. As a community-based ecotourism, involve the community in the waste management process, including train them to be able to utilize the waste as additional income; either by creating added value to the waste  (compost, recycling) from the waste or collect waste that has monetary value (plastic, paper, metal)
10. Submit SPPL document for communal sanitation facilities to obtain environmental permit for its implementation
11. Design the sanitation facilities in accordance with SNI 03-2398-2002 and SNI 03-2399-2002
12. Develop Environmental Management and Monitoring Plan for coastal sanitation facilities' construction process 
13. Together with the community develop utilization and maintenance procedure for the facilities, where the said procedures will be undertaken by them
14. Rigorous assessment on the most appropriate sanitation facilities for the area’s characteristics (including geographical and soil characteristics), to minimize potential risks of pollution 
15. Regular water quality monitoring on the body of water (including community's ground water source and sea water) where the sanitation facilities effluent is being conveyed
16. Water tight construction for the sanitation facilities (particularly the waste water management installation) to minimize potential leakage to the soil
17.  Educate the community on good sanitation behaviour</t>
  </si>
  <si>
    <t>1. Background of working group member
2. % of women representative in working group
3. % of women representative attendace in working group meeting
4. Number of stakeholder mapping document</t>
  </si>
  <si>
    <t xml:space="preserve">1. Number of Social Impact Assessment and Management Plan
2. Background of working group member
3. Number of input on technical details and site selection for the adaptation actions
4. Number of produced visibility materials
5. Number of people received the visibility materials </t>
  </si>
  <si>
    <t xml:space="preserve">1. Number of environmental procedure for mangrove restoration activity
2. Number of SPPL document
3. Number of operating sediment and oil trap facilities during construction phase 
4. Number of UKL-UPL document
5. Number of operating sediment and oil trap facilities during construction phase 
6. Number of UKL-UPL document
7. Number of operating sediment and oil trap facilities during construction phase
8. Number of environmental procedures for eco-tourism site operations 
9. Number of UKL-UPL monitoring report
10. Number of environmental procedure for mangrove restoration activity
11. Number of assessment on appropriateness of the proposed mangrove species for mangrove belt planting activity in the proposed location 
12. Number of map 
13. Number of land-owner attending the workshops
14. Number of SPPL document
15. Number of operating sediment and oil trap facilities during construction phase 
16. Availiability of document on floating facilities design 
17. Number of UKL-UPL document
18. Number of operating sediment and oil trap facilities during construction phase 
19. Number of UKL-UPL document
20. Number of operating sediment and oil trap facilities during construction phase
21. Number of environmental procedures for eco-tourism site operations 
22. Number of UKL-UPL monitoring report
</t>
  </si>
  <si>
    <t xml:space="preserve">1. Number of UKL-UPL document
2. Number of operating sediment and oil trap facilities during construction phase 
3. Number of UKL-UPL monitoring report for rubble mound breakwater
4. Number of environmental procedure for mangrove restoration activity
5. Number of UKL-UPL document
6. Number of operating sediment and oil trap facilities during construction phase
7. Number of environmental procedures for eco-tourism site operations 
8. Number of community member involved in the ecotourism management being trained for environmental proceures
9. Number of UKL-UPL monitoring report
10. Number of community member involved in waste management activity
Number of SPPL document
11. Number of operating sediment and oil trap facilities during construction phase 
12. Availability of document on floating facilities design 
13. Number of surface water quality monitoring report 
14. Number of utilization and maintenance procedure for the facitlies
15. Number of trainings and visibility materials on good sanitation behaviour
</t>
  </si>
  <si>
    <t>1. Number of UKL-UPL document
2. Number of operating sediment and oil trap facilities during construction phase 
3. Number of UKL-UPL monitoring report for rubble mound breakwaterGeo tube
Number of UKL-UPL document
4. Number of operating sediment and oil trap facilities during construction phase
5. Number of environmental procedures for eco-tourism site operations 
6. Number of community member involved in the ecotourism management being trained for environmental proceures
7. Number of UKL-UPL monitoring report
8.Number of community member involved in waste management activity
Number of SPPL document
9. Number of operating sediment and oil trap facilities during construction phase 
10. Availability of document on facilities design 
11. Number of surface water quality monitoring report 
12. Number of trainings and visibility materials on good sanitation behavior</t>
  </si>
  <si>
    <t xml:space="preserve">1.  Prepare and submit the required environmental documents prior to the implementation of adaptation actions, where this environmental document will be in coherent with the program’s ESMP 
2.  The required environmental documents are: 
 o Individual and communal  sanitation facilities (latrine): SPPL 
document
o Aquaculture: UKL-UPL document
o Rubbelmound breakwater : UKL_x0002_UPL document
o Eco-tourism: UKL-UPL document
3. Report the implementation and montioring of UKP-UPL to the City's Environmental Agenct in six monthly basis 
</t>
  </si>
  <si>
    <t xml:space="preserve">1. Mobilization and planting process of mangrove belt could potentially impact the surrounding ecosystem
2. Potential impact to the surrounding ecosystem during construction and operational process of floating sanitation facilities 
3. The impact of rubllemound breakwater mobilization and construction process to the existing surrounding coastal ecosystem
4. Waste generation and water pollution from ecotourism site preparation, development and operational activities could pollute the water and subsequently disrupt natural habitat
5. Minor environmental and ecological disruption from alteration of resource management from introduction of new mangrove species to the environment
6. Potential social conflict (resistance) with land-owner to allocate their unproductive private land for mangrove restoration site
7. Potential impact to the surrounding ecosystem during construction and operational process of floating sanitation facilities
8. Ecosystem disruption from mobilization and construction process of rubblemound breakwater 
9. Waste generation and water pollution 
from ecotourism site preparation, development and operational activities could disrupt natural habitat and ecosystem balance, Large number of human presence and noise could disturb natural fauna in the area 
</t>
  </si>
  <si>
    <t xml:space="preserve">1. Water pollution from mobiliization 
and construction process of rubblemound breakwater ,  Sedimentation  from mobiliization and construction process of rubblemound breakwater
2. Increase in water turbidity during mangrove restoration process
3. Water pollution due to solid waste 
generation and effluent from the site's toilet 
facilities, and other operational activities in the eco-tourism site
4. Ground water or sea water pollution from construction process of the facilities, effluent from sanitation facilities (during its operational phase), and potential leakage from the facilities
</t>
  </si>
  <si>
    <t>1. Soil pollution from solid waste, oil_x0002_based waste and waste water during mobilization and construction process of rubblemound breakwater
2. Soil pollution from waste generation 
and waste water contamination during operational activities in the eco-tourism site 
3. Soil pollution from construction process of the facilities and potential soil contamination from effluent of 
sanitation facilities (during its  operational phase), and potential leakage from the facilities (if the facilities are not floating design)</t>
  </si>
  <si>
    <t>1. Number of Issued Environmental Permit
2. Number of monitoring report for breakwater and eco-tourism site</t>
  </si>
  <si>
    <t>1. No progress was done</t>
  </si>
  <si>
    <t>No progress was done</t>
  </si>
  <si>
    <t xml:space="preserve">Social conflict arising from selection of priority activities site and design at city level which  could raise envy from other community member that will not directly exposed to the program </t>
  </si>
  <si>
    <t>no progress was done</t>
  </si>
  <si>
    <t>no proggress was done</t>
  </si>
  <si>
    <t xml:space="preserve">Describe each safeguard measure that has been implemented during the reporting period [7]
</t>
  </si>
  <si>
    <t xml:space="preserve">Describe the residual impact for each impact identified - if any - using the monitoring indicator(s) [7]
</t>
  </si>
  <si>
    <t xml:space="preserve">Describe remedial action for residual impacts that will be taken. [7]
</t>
  </si>
  <si>
    <t xml:space="preserve">1 &amp; 2.UKL-UPL will be submited in the year to come.
</t>
  </si>
  <si>
    <t>there is still possibility of social conflict</t>
  </si>
  <si>
    <t>Monitoring reguraly with the following action:
1. Stakeholder mapping will be completed in the coming year
2. Working group municipal and kelurahan level will be established in the coming year
3. Coordination will only follow after WG is established</t>
  </si>
  <si>
    <t>no exissting WG. 
0
0
0</t>
  </si>
  <si>
    <t>0
0
0
0
0</t>
  </si>
  <si>
    <t xml:space="preserve">0
0
0
0
0
0
0
0
0
0
0
</t>
  </si>
  <si>
    <t xml:space="preserve">0
0
0
0
0
0
0
0
0
</t>
  </si>
  <si>
    <t xml:space="preserve">0
0
0
0
0
0
0
0
0
</t>
  </si>
  <si>
    <t>1. Physical environment disrruption from mobilization and construction process 
2. Minor physical environment disruption from mobilization and construction process such as minor damage to road access from construction material</t>
  </si>
  <si>
    <t>monitoring regularly with the following action:
1. the social impact assessment will be completed in the coming year
2. Once the social and management assessment are finalezed, will be integrated to the UKL-UPL and SPPL document 
3. Put priority on pro-poor adaptation actions 
4. Adaptation action design for sanitation facillity and waste management will be taken to action of the needs and suitabilities elderly children and disable groups
5. Develop visibility materials that outlines background from the selection and communicate the materials to wider community
6. Involving village working groups in the selection process
7. Select working group member that could really represent the voice and interest of all layers of community and city stakeholder</t>
  </si>
  <si>
    <t xml:space="preserve">In order to cope with the residual impact, the activity will be follow:
1. Develop environmental procedure that cover steps under for mangrove restoration activity  
2. Activities conducted in the natural habitat area will follow Law 32 Year 2009 on Environmental Protection and Management and its derivative regulations, particularly section on natural habitat protection 
3. Implement impact mitigation measures outline in the SPPL document of the said facilities 
4. Design the floating facilities so that its construction phase will not adversely impact the water body and surrounding ecosystem
5. Build temporary sediment and oil trap during facilities construction to prevent sedimentation and inflow of oil-based material to body of water  
6. Implement impact mitigation measures outline in the UKL-UPL document of the said structure
7. Develop sound and applicable environmental procedures for day to day operations of the eco-tourism site that comply with local regulation for ecotourism site, including waste management plan
</t>
  </si>
  <si>
    <t>In order to cope with the residual impact, the activity will be follow:
1. Implement impact mitigation measures outline in the UKL-UPL document of the said structure
2. Build temporary sediment and oil trap during rubble mound breakwater construction process to control abrasion, sedimentation, oil-based material flow to  ecosystem
3. Develop sound environmental procedure that cover steps under for mangrove restoration activity, including temporary waste management plan  
4. Develop UKL-UPL for ecotourism activities, implement impact mitigation measures outline in the said document, and submit the relevant monitoring report to City Agency every 6 months
5. Develop sound and applicable environmental procedures that comply with local regulation for ecotourism site, including waste management plan; in which the procedure is an integrated part to the submitted UKL-UPL
6. Provide training on the environmental procedures to community member that are involved in managing the eco-tourism site Equipped the site with adequate signage regarding environmentally friendly practices in the area
7. Coordinate with Cleanliness Agency of Pekalongan City in the waste management activities
8. As a community-based ecotourism, involve the community in the waste management process, including train them to be able to utilize the waste as additional income; either by creating added value to the waste  (compost, recycling) from the waste or collect waste that has monetary value (plastic, paper, metal)
9. Submit SPPL document for communal sanitation facilities to obtain environmental permit for its implementation
10. Design the sanitation facilities in accordance with SNI 03-2398-2002 and SNI 03-2399-2002
11. Rigorous assessment on the most appropriate sanitation facilities for the area’s characteristics, to minimize potential risks of pollution 
12. Regular water quality monitoring on the body of water where the sanitation facilities effluent is being conveyed
13. Together with the community develop utilization and maintenance procedure for the facilities, where the said procedures will be undertaken by them
14. Educate the community on good sanitation behaviour</t>
  </si>
  <si>
    <t xml:space="preserve">There is possibility polution to  the sorunding ecosystem such as: soil pollution, oil-based waste, coastal ecosystem.
 </t>
  </si>
  <si>
    <t xml:space="preserve">There is possibility polution to  the sorunding ecosystem such as: water turbiditycoastal ecosystem, the natural habitat.
 </t>
  </si>
  <si>
    <t xml:space="preserve">There is possibility polution to  the sorunding ecosystem such as: coastal ecosystem, the natural habitat.
There is possibility in social conflict on land owner </t>
  </si>
  <si>
    <t>In order to cope with the residual impact, the activity will be follow:
1. Develop and submit UKL-UPL document for rubble mound breakwater construction to obtain environmental permit for its implementation, and subsequently implement impact mitigation measures outline in the said document
2. Build temporary sediment and oil trap during coastal embankment construction process, to control oil infiltration to the soil layer, and also to prevent abrasion and sedimentation 
3. Develop and submit UKL-UPL for ecotourism activities and implement impact mitigation measures outline in the said document
4.  Submit monitoring report of UKL-UPL to the City Agency every 6 months
5. Develop sound and applicable environmental procedures that comply with local regulation for ecotourism site, including waste management plan; in which the procedure is an integrated part to the submitted UKL-UPL
6. Provide training on the environmental procedures to community member that are involved in managing the eco-tourism site
7.  Equipped the site with adequate signage regarding environmentally friendly practices in the area
8.  Coordinate with Cleanliness Agency of Pekalongan City in the waste management activities
9. As a community-based ecotourism, involve the community in the waste management process, including train them to be able to utilize the waste as additional income; either by creating added value to the waste  (compost, recycling) from the waste or collect waste that has monetary value (plastic, paper, metal)
10. Submit SPPL document for communal sanitation facilities to obtain environmental permit for its implementation
11. Design the sanitation facilities in accordance with SNI 03-2398-2002 and SNI 03-2399-2002
12. Develop Environmental Management and Monitoring Plan for coastal sanitation facilities' construction process 
13. Together with the community develop utilization and maintenance procedure for the facilities, where the said procedures will be undertaken by them
14. Rigorous assessment on the most appropriate sanitation facilities for the area’s characteristics, to minimize potential risks of pollution 
15. Regular water quality monitoring on the body of water where the sanitation facilities effluent is being conveyed
16. Educate the community on good sanitation behaviour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</si>
</sst>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409]mmmm\-yy"/>
    <numFmt numFmtId="165" formatCode="dd\-mmm\-yyyy"/>
    <numFmt numFmtId="166" formatCode="[$-13809]d\ mmm\ yyyy"/>
    <numFmt numFmtId="168" formatCode="0.0%"/>
  </numFmts>
  <fonts count="72" x14ac:knownFonts="1">
    <font>
      <sz val="11"/>
      <color theme="1"/>
      <name val="Calibri"/>
      <scheme val="minor"/>
    </font>
    <font>
      <sz val="11"/>
      <color theme="1"/>
      <name val="Calibri"/>
      <family val="2"/>
      <scheme val="minor"/>
    </font>
    <font>
      <sz val="11"/>
      <color theme="1"/>
      <name val="Times New Roman"/>
      <family val="1"/>
    </font>
    <font>
      <b/>
      <sz val="14"/>
      <color rgb="FF000000"/>
      <name val="Times New Roman"/>
      <family val="1"/>
    </font>
    <font>
      <b/>
      <sz val="11"/>
      <color theme="1"/>
      <name val="Times New Roman"/>
      <family val="1"/>
    </font>
    <font>
      <b/>
      <sz val="11"/>
      <color rgb="FF000000"/>
      <name val="Times New Roman"/>
      <family val="1"/>
    </font>
    <font>
      <sz val="11"/>
      <color rgb="FF000000"/>
      <name val="Times New Roman"/>
      <family val="1"/>
    </font>
    <font>
      <sz val="10"/>
      <color theme="1"/>
      <name val="Times New Roman"/>
      <family val="1"/>
    </font>
    <font>
      <sz val="11"/>
      <name val="Calibri"/>
      <family val="2"/>
    </font>
    <font>
      <i/>
      <sz val="11"/>
      <color rgb="FF000000"/>
      <name val="Times New Roman"/>
      <family val="1"/>
    </font>
    <font>
      <sz val="11"/>
      <color rgb="FFFFFFFF"/>
      <name val="Times New Roman"/>
      <family val="1"/>
    </font>
    <font>
      <sz val="11"/>
      <color rgb="FFFF0000"/>
      <name val="Times New Roman"/>
      <family val="1"/>
    </font>
    <font>
      <b/>
      <sz val="11"/>
      <color rgb="FFFF0000"/>
      <name val="Times New Roman"/>
      <family val="1"/>
    </font>
    <font>
      <b/>
      <sz val="10"/>
      <color theme="1"/>
      <name val="Times New Roman"/>
      <family val="1"/>
    </font>
    <font>
      <sz val="11"/>
      <color rgb="FF0000FF"/>
      <name val="Calibri"/>
      <family val="2"/>
    </font>
    <font>
      <u/>
      <sz val="11"/>
      <color theme="10"/>
      <name val="Calibri"/>
      <family val="2"/>
    </font>
    <font>
      <u/>
      <sz val="11"/>
      <color theme="10"/>
      <name val="Calibri"/>
      <family val="2"/>
    </font>
    <font>
      <sz val="11"/>
      <color theme="0"/>
      <name val="Times New Roman"/>
      <family val="1"/>
    </font>
    <font>
      <b/>
      <sz val="16"/>
      <color theme="1"/>
      <name val="Times New Roman"/>
      <family val="1"/>
    </font>
    <font>
      <sz val="11"/>
      <color rgb="FFFFFF99"/>
      <name val="Times New Roman"/>
      <family val="1"/>
    </font>
    <font>
      <sz val="10"/>
      <color rgb="FF000000"/>
      <name val="Times New Roman"/>
      <family val="1"/>
    </font>
    <font>
      <i/>
      <sz val="11"/>
      <color theme="1"/>
      <name val="Times New Roman"/>
      <family val="1"/>
    </font>
    <font>
      <sz val="11"/>
      <color theme="1"/>
      <name val="Calibri"/>
      <family val="2"/>
    </font>
    <font>
      <b/>
      <sz val="12"/>
      <color theme="1"/>
      <name val="Times New Roman"/>
      <family val="1"/>
    </font>
    <font>
      <sz val="11"/>
      <color rgb="FF000000"/>
      <name val="Calibri"/>
      <family val="2"/>
    </font>
    <font>
      <b/>
      <sz val="11"/>
      <color rgb="FF000000"/>
      <name val="Calibri"/>
      <family val="2"/>
    </font>
    <font>
      <sz val="11"/>
      <color rgb="FF00B050"/>
      <name val="Times New Roman"/>
      <family val="1"/>
    </font>
    <font>
      <sz val="12"/>
      <color theme="1"/>
      <name val="Times New Roman"/>
      <family val="1"/>
    </font>
    <font>
      <sz val="11"/>
      <color rgb="FF444444"/>
      <name val="Calibri"/>
      <family val="2"/>
    </font>
    <font>
      <sz val="11"/>
      <color theme="1"/>
      <name val="Calibri"/>
      <family val="2"/>
      <scheme val="minor"/>
    </font>
    <font>
      <u/>
      <sz val="11"/>
      <color theme="10"/>
      <name val="Calibri"/>
      <family val="2"/>
    </font>
    <font>
      <b/>
      <i/>
      <sz val="11"/>
      <color theme="1"/>
      <name val="Times New Roman"/>
      <family val="1"/>
    </font>
    <font>
      <sz val="10"/>
      <color theme="1"/>
      <name val="Arial"/>
      <family val="2"/>
    </font>
    <font>
      <sz val="8"/>
      <color theme="1"/>
      <name val="Arial"/>
      <family val="2"/>
    </font>
    <font>
      <sz val="8"/>
      <color theme="1"/>
      <name val="Times New Roman"/>
      <family val="1"/>
    </font>
    <font>
      <i/>
      <sz val="10"/>
      <color theme="1"/>
      <name val="Times New Roman"/>
      <family val="1"/>
    </font>
    <font>
      <b/>
      <sz val="11"/>
      <color rgb="FFFFFFFF"/>
      <name val="Times New Roman"/>
      <family val="1"/>
    </font>
    <font>
      <b/>
      <sz val="11"/>
      <color theme="0"/>
      <name val="Times New Roman"/>
      <family val="1"/>
    </font>
    <font>
      <sz val="20"/>
      <color theme="1"/>
      <name val="Calibri"/>
      <family val="2"/>
    </font>
    <font>
      <sz val="18"/>
      <color theme="1"/>
      <name val="Calibri"/>
      <family val="2"/>
    </font>
    <font>
      <sz val="12"/>
      <color rgb="FF000000"/>
      <name val="Times New Roman"/>
      <family val="1"/>
    </font>
    <font>
      <u/>
      <sz val="11"/>
      <color theme="10"/>
      <name val="Calibri"/>
      <family val="2"/>
    </font>
    <font>
      <u/>
      <sz val="11"/>
      <color theme="10"/>
      <name val="Calibri"/>
      <family val="2"/>
    </font>
    <font>
      <u/>
      <sz val="11"/>
      <color theme="10"/>
      <name val="Calibri"/>
      <family val="2"/>
    </font>
    <font>
      <b/>
      <sz val="16"/>
      <color theme="1"/>
      <name val="Calibri"/>
      <family val="2"/>
    </font>
    <font>
      <b/>
      <sz val="9"/>
      <color theme="1"/>
      <name val="Calibri"/>
      <family val="2"/>
    </font>
    <font>
      <b/>
      <i/>
      <sz val="11"/>
      <color theme="1"/>
      <name val="Calibri"/>
      <family val="2"/>
    </font>
    <font>
      <b/>
      <sz val="11"/>
      <color rgb="FF9C6500"/>
      <name val="Calibri"/>
      <family val="2"/>
    </font>
    <font>
      <sz val="11"/>
      <color rgb="FF9C6500"/>
      <name val="Calibri"/>
      <family val="2"/>
    </font>
    <font>
      <i/>
      <sz val="11"/>
      <color theme="1"/>
      <name val="Calibri"/>
      <family val="2"/>
    </font>
    <font>
      <sz val="9"/>
      <color rgb="FF9C6500"/>
      <name val="Calibri"/>
      <family val="2"/>
    </font>
    <font>
      <sz val="11"/>
      <color rgb="FFFF0000"/>
      <name val="Calibri"/>
      <family val="2"/>
    </font>
    <font>
      <sz val="9"/>
      <color rgb="FFFF0000"/>
      <name val="Calibri"/>
      <family val="2"/>
    </font>
    <font>
      <sz val="11"/>
      <color rgb="FF006100"/>
      <name val="Calibri"/>
      <family val="2"/>
    </font>
    <font>
      <sz val="11"/>
      <color rgb="FF9C0006"/>
      <name val="Calibri"/>
      <family val="2"/>
    </font>
    <font>
      <i/>
      <sz val="9"/>
      <color theme="1"/>
      <name val="Times New Roman"/>
      <family val="1"/>
    </font>
    <font>
      <b/>
      <i/>
      <sz val="9"/>
      <color theme="1"/>
      <name val="Times New Roman"/>
      <family val="1"/>
    </font>
    <font>
      <b/>
      <i/>
      <sz val="11"/>
      <color rgb="FF000000"/>
      <name val="Times New Roman"/>
      <family val="1"/>
    </font>
    <font>
      <b/>
      <sz val="12"/>
      <color rgb="FF000000"/>
      <name val="Times New Roman"/>
      <family val="1"/>
    </font>
    <font>
      <b/>
      <u/>
      <sz val="11"/>
      <color theme="1"/>
      <name val="Calibri"/>
      <family val="2"/>
    </font>
    <font>
      <i/>
      <sz val="9"/>
      <color theme="1"/>
      <name val="Calibri"/>
      <family val="2"/>
    </font>
    <font>
      <b/>
      <sz val="11"/>
      <color theme="1"/>
      <name val="Calibri"/>
      <family val="2"/>
      <scheme val="minor"/>
    </font>
    <font>
      <sz val="8"/>
      <color rgb="FF000000"/>
      <name val="Segoe UI"/>
      <family val="2"/>
    </font>
    <font>
      <b/>
      <sz val="9"/>
      <color indexed="81"/>
      <name val="Tahoma"/>
      <family val="2"/>
    </font>
    <font>
      <sz val="9"/>
      <color indexed="81"/>
      <name val="Tahoma"/>
      <family val="2"/>
    </font>
    <font>
      <sz val="11"/>
      <color theme="1"/>
      <name val="Calibri"/>
      <family val="2"/>
      <scheme val="minor"/>
    </font>
    <font>
      <sz val="11"/>
      <color theme="0"/>
      <name val="Calibri"/>
      <family val="2"/>
    </font>
    <font>
      <sz val="11"/>
      <color rgb="FF0070C0"/>
      <name val="Times New Roman"/>
      <family val="1"/>
    </font>
    <font>
      <b/>
      <sz val="11"/>
      <color rgb="FF0070C0"/>
      <name val="Times New Roman"/>
      <family val="1"/>
    </font>
    <font>
      <sz val="11"/>
      <color rgb="FF00B0F0"/>
      <name val="Times New Roman"/>
      <family val="1"/>
    </font>
    <font>
      <b/>
      <sz val="11"/>
      <color theme="4" tint="-0.249977111117893"/>
      <name val="Times New Roman"/>
      <family val="1"/>
    </font>
    <font>
      <sz val="11"/>
      <color theme="4"/>
      <name val="Times New Roman"/>
      <family val="1"/>
    </font>
  </fonts>
  <fills count="20">
    <fill>
      <patternFill patternType="none"/>
    </fill>
    <fill>
      <patternFill patternType="gray125"/>
    </fill>
    <fill>
      <patternFill patternType="solid">
        <fgColor rgb="FFD6E3BC"/>
        <bgColor rgb="FFD6E3BC"/>
      </patternFill>
    </fill>
    <fill>
      <patternFill patternType="solid">
        <fgColor theme="0"/>
        <bgColor theme="0"/>
      </patternFill>
    </fill>
    <fill>
      <patternFill patternType="solid">
        <fgColor rgb="FFFFFFFF"/>
        <bgColor rgb="FFFFFFFF"/>
      </patternFill>
    </fill>
    <fill>
      <patternFill patternType="solid">
        <fgColor rgb="FFFFFF00"/>
        <bgColor rgb="FFFFFF00"/>
      </patternFill>
    </fill>
    <fill>
      <patternFill patternType="solid">
        <fgColor rgb="FFEEECE1"/>
        <bgColor rgb="FFEEECE1"/>
      </patternFill>
    </fill>
    <fill>
      <patternFill patternType="solid">
        <fgColor rgb="FF76923C"/>
        <bgColor rgb="FF76923C"/>
      </patternFill>
    </fill>
    <fill>
      <patternFill patternType="solid">
        <fgColor rgb="FFEAF1DD"/>
        <bgColor rgb="FFEAF1DD"/>
      </patternFill>
    </fill>
    <fill>
      <patternFill patternType="solid">
        <fgColor rgb="FFFFEB9C"/>
        <bgColor rgb="FFFFEB9C"/>
      </patternFill>
    </fill>
    <fill>
      <patternFill patternType="solid">
        <fgColor rgb="FFDAEEF3"/>
        <bgColor rgb="FFDAEEF3"/>
      </patternFill>
    </fill>
    <fill>
      <patternFill patternType="solid">
        <fgColor rgb="FFFFF2CC"/>
        <bgColor rgb="FFFFF2CC"/>
      </patternFill>
    </fill>
    <fill>
      <patternFill patternType="solid">
        <fgColor rgb="FFFFF4C5"/>
        <bgColor rgb="FFFFF4C5"/>
      </patternFill>
    </fill>
    <fill>
      <patternFill patternType="solid">
        <fgColor rgb="FFFBD4B4"/>
        <bgColor rgb="FFFBD4B4"/>
      </patternFill>
    </fill>
    <fill>
      <patternFill patternType="solid">
        <fgColor rgb="FFC6EFCE"/>
        <bgColor rgb="FFC6EFCE"/>
      </patternFill>
    </fill>
    <fill>
      <patternFill patternType="solid">
        <fgColor rgb="FFFFC7CE"/>
        <bgColor rgb="FFFFC7CE"/>
      </patternFill>
    </fill>
    <fill>
      <patternFill patternType="solid">
        <fgColor theme="6" tint="0.59999389629810485"/>
        <bgColor indexed="64"/>
      </patternFill>
    </fill>
    <fill>
      <patternFill patternType="solid">
        <fgColor theme="6" tint="0.59996337778862885"/>
        <bgColor indexed="64"/>
      </patternFill>
    </fill>
    <fill>
      <patternFill patternType="solid">
        <fgColor theme="9" tint="0.79998168889431442"/>
        <bgColor indexed="64"/>
      </patternFill>
    </fill>
    <fill>
      <patternFill patternType="solid">
        <fgColor theme="2" tint="-0.14999847407452621"/>
        <bgColor indexed="64"/>
      </patternFill>
    </fill>
  </fills>
  <borders count="168">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style="thin">
        <color rgb="FF000000"/>
      </bottom>
      <diagonal/>
    </border>
    <border>
      <left style="medium">
        <color rgb="FF000000"/>
      </left>
      <right/>
      <top/>
      <bottom/>
      <diagonal/>
    </border>
    <border>
      <left/>
      <right/>
      <top/>
      <bottom/>
      <diagonal/>
    </border>
    <border>
      <left style="medium">
        <color rgb="FF000000"/>
      </left>
      <right style="medium">
        <color rgb="FF000000"/>
      </right>
      <top/>
      <bottom style="thin">
        <color rgb="FF000000"/>
      </bottom>
      <diagonal/>
    </border>
    <border>
      <left style="medium">
        <color rgb="FF000000"/>
      </left>
      <right style="medium">
        <color rgb="FF000000"/>
      </right>
      <top/>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medium">
        <color rgb="FF000000"/>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right style="medium">
        <color rgb="FF000000"/>
      </right>
      <top/>
      <bottom/>
      <diagonal/>
    </border>
    <border>
      <left style="medium">
        <color rgb="FF000000"/>
      </left>
      <right/>
      <top style="thin">
        <color rgb="FF000000"/>
      </top>
      <bottom/>
      <diagonal/>
    </border>
    <border>
      <left style="medium">
        <color rgb="FF000000"/>
      </left>
      <right/>
      <top/>
      <bottom style="medium">
        <color rgb="FF000000"/>
      </bottom>
      <diagonal/>
    </border>
    <border>
      <left style="medium">
        <color rgb="FF000000"/>
      </left>
      <right style="thin">
        <color rgb="FF000000"/>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diagonal/>
    </border>
    <border>
      <left style="medium">
        <color rgb="FF000000"/>
      </left>
      <right/>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diagonal/>
    </border>
    <border>
      <left/>
      <right/>
      <top/>
      <bottom/>
      <diagonal/>
    </border>
    <border>
      <left/>
      <right/>
      <top/>
      <bottom/>
      <diagonal/>
    </border>
    <border>
      <left style="medium">
        <color rgb="FF000000"/>
      </left>
      <right style="medium">
        <color rgb="FF000000"/>
      </right>
      <top/>
      <bottom style="thin">
        <color rgb="FF000000"/>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diagonal/>
    </border>
    <border>
      <left/>
      <right/>
      <top/>
      <bottom/>
      <diagonal/>
    </border>
    <border>
      <left style="medium">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top/>
      <bottom style="thin">
        <color rgb="FF000000"/>
      </bottom>
      <diagonal/>
    </border>
    <border>
      <left style="thin">
        <color rgb="FF000000"/>
      </left>
      <right/>
      <top/>
      <bottom style="thin">
        <color rgb="FF000000"/>
      </bottom>
      <diagonal/>
    </border>
    <border>
      <left style="thin">
        <color rgb="FF000000"/>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right/>
      <top/>
      <bottom style="medium">
        <color rgb="FF000000"/>
      </bottom>
      <diagonal/>
    </border>
    <border>
      <left/>
      <right/>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top/>
      <bottom style="medium">
        <color rgb="FF000000"/>
      </bottom>
      <diagonal/>
    </border>
    <border>
      <left style="medium">
        <color rgb="FF000000"/>
      </left>
      <right style="medium">
        <color rgb="FF000000"/>
      </right>
      <top/>
      <bottom/>
      <diagonal/>
    </border>
    <border>
      <left style="thin">
        <color rgb="FF000000"/>
      </left>
      <right style="medium">
        <color rgb="FF000000"/>
      </right>
      <top/>
      <bottom/>
      <diagonal/>
    </border>
    <border>
      <left style="medium">
        <color rgb="FF000000"/>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style="medium">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style="thin">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medium">
        <color rgb="FF000000"/>
      </left>
      <right/>
      <top style="thin">
        <color rgb="FF000000"/>
      </top>
      <bottom/>
      <diagonal/>
    </border>
    <border>
      <left style="thin">
        <color rgb="FF000000"/>
      </left>
      <right style="medium">
        <color rgb="FF000000"/>
      </right>
      <top/>
      <bottom style="thin">
        <color rgb="FF000000"/>
      </bottom>
      <diagonal/>
    </border>
    <border>
      <left style="medium">
        <color rgb="FF000000"/>
      </left>
      <right/>
      <top/>
      <bottom style="medium">
        <color rgb="FF000000"/>
      </bottom>
      <diagonal/>
    </border>
    <border>
      <left/>
      <right/>
      <top style="medium">
        <color rgb="FF000000"/>
      </top>
      <bottom/>
      <diagonal/>
    </border>
    <border>
      <left/>
      <right/>
      <top style="medium">
        <color rgb="FF000000"/>
      </top>
      <bottom/>
      <diagonal/>
    </border>
    <border>
      <left/>
      <right/>
      <top style="medium">
        <color rgb="FF000000"/>
      </top>
      <bottom/>
      <diagonal/>
    </border>
    <border>
      <left/>
      <right/>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right/>
      <top/>
      <bottom/>
      <diagonal/>
    </border>
    <border>
      <left/>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right/>
      <top/>
      <bottom style="thin">
        <color rgb="FF000000"/>
      </bottom>
      <diagonal/>
    </border>
    <border>
      <left/>
      <right/>
      <top/>
      <bottom style="thin">
        <color rgb="FF000000"/>
      </bottom>
      <diagonal/>
    </border>
    <border>
      <left/>
      <right/>
      <top/>
      <bottom/>
      <diagonal/>
    </border>
    <border>
      <left style="medium">
        <color rgb="FF000000"/>
      </left>
      <right style="medium">
        <color rgb="FF000000"/>
      </right>
      <top/>
      <bottom/>
      <diagonal/>
    </border>
    <border>
      <left style="medium">
        <color rgb="FF000000"/>
      </left>
      <right style="medium">
        <color rgb="FF000000"/>
      </right>
      <top style="thin">
        <color rgb="FF000000"/>
      </top>
      <bottom/>
      <diagonal/>
    </border>
    <border>
      <left/>
      <right/>
      <top style="thin">
        <color rgb="FF000000"/>
      </top>
      <bottom style="thin">
        <color rgb="FF000000"/>
      </bottom>
      <diagonal/>
    </border>
    <border>
      <left/>
      <right/>
      <top style="thin">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top/>
      <bottom style="medium">
        <color rgb="FF000000"/>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right style="medium">
        <color rgb="FF000000"/>
      </right>
      <top style="thin">
        <color rgb="FF000000"/>
      </top>
      <bottom style="thin">
        <color rgb="FF000000"/>
      </bottom>
      <diagonal/>
    </border>
    <border>
      <left/>
      <right/>
      <top style="medium">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top style="medium">
        <color rgb="FF000000"/>
      </top>
      <bottom style="thin">
        <color rgb="FF000000"/>
      </bottom>
      <diagonal/>
    </border>
    <border>
      <left/>
      <right/>
      <top style="medium">
        <color rgb="FF000000"/>
      </top>
      <bottom style="thin">
        <color rgb="FF000000"/>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3">
    <xf numFmtId="0" fontId="0" fillId="0" borderId="0"/>
    <xf numFmtId="0" fontId="1" fillId="0" borderId="114"/>
    <xf numFmtId="43" fontId="65" fillId="0" borderId="0" applyFont="0" applyFill="0" applyBorder="0" applyAlignment="0" applyProtection="0"/>
  </cellStyleXfs>
  <cellXfs count="812">
    <xf numFmtId="0" fontId="0" fillId="0" borderId="0" xfId="0"/>
    <xf numFmtId="0" fontId="2" fillId="0" borderId="0" xfId="0" applyFont="1"/>
    <xf numFmtId="0" fontId="2" fillId="0" borderId="0" xfId="0" applyFont="1" applyAlignment="1">
      <alignment horizontal="right"/>
    </xf>
    <xf numFmtId="0" fontId="2" fillId="0" borderId="0" xfId="0" applyFont="1" applyAlignment="1">
      <alignment horizontal="left" vertical="top"/>
    </xf>
    <xf numFmtId="0" fontId="2" fillId="2" borderId="1" xfId="0" applyFont="1" applyFill="1" applyBorder="1" applyAlignment="1">
      <alignment horizontal="right"/>
    </xf>
    <xf numFmtId="0" fontId="2" fillId="2" borderId="2" xfId="0" applyFont="1" applyFill="1" applyBorder="1" applyAlignment="1">
      <alignment horizontal="right"/>
    </xf>
    <xf numFmtId="0" fontId="2" fillId="2" borderId="2" xfId="0" applyFont="1" applyFill="1" applyBorder="1" applyAlignment="1">
      <alignment horizontal="left" vertical="top"/>
    </xf>
    <xf numFmtId="0" fontId="2" fillId="2" borderId="3" xfId="0" applyFont="1" applyFill="1" applyBorder="1"/>
    <xf numFmtId="0" fontId="2" fillId="2" borderId="4" xfId="0" applyFont="1" applyFill="1" applyBorder="1" applyAlignment="1">
      <alignment horizontal="right"/>
    </xf>
    <xf numFmtId="0" fontId="2" fillId="2" borderId="5" xfId="0" applyFont="1" applyFill="1" applyBorder="1" applyAlignment="1">
      <alignment horizontal="right"/>
    </xf>
    <xf numFmtId="0" fontId="3" fillId="0" borderId="6" xfId="0" applyFont="1" applyBorder="1" applyAlignment="1">
      <alignment horizontal="center" vertical="top" readingOrder="1"/>
    </xf>
    <xf numFmtId="0" fontId="2" fillId="2" borderId="7" xfId="0" applyFont="1" applyFill="1" applyBorder="1"/>
    <xf numFmtId="0" fontId="2" fillId="2" borderId="5" xfId="0" applyFont="1" applyFill="1" applyBorder="1" applyAlignment="1">
      <alignment horizontal="left" vertical="top"/>
    </xf>
    <xf numFmtId="0" fontId="4" fillId="2" borderId="5" xfId="0" applyFont="1" applyFill="1" applyBorder="1" applyAlignment="1">
      <alignment horizontal="right"/>
    </xf>
    <xf numFmtId="0" fontId="5" fillId="3" borderId="6" xfId="0" applyFont="1" applyFill="1" applyBorder="1" applyAlignment="1">
      <alignment horizontal="center" vertical="top"/>
    </xf>
    <xf numFmtId="0" fontId="6" fillId="0" borderId="0" xfId="0" applyFont="1"/>
    <xf numFmtId="0" fontId="6" fillId="2" borderId="4" xfId="0" applyFont="1" applyFill="1" applyBorder="1" applyAlignment="1">
      <alignment horizontal="right"/>
    </xf>
    <xf numFmtId="0" fontId="6" fillId="2" borderId="5" xfId="0" applyFont="1" applyFill="1" applyBorder="1" applyAlignment="1">
      <alignment horizontal="right"/>
    </xf>
    <xf numFmtId="0" fontId="6" fillId="2" borderId="5" xfId="0" applyFont="1" applyFill="1" applyBorder="1" applyAlignment="1">
      <alignment horizontal="left" vertical="top"/>
    </xf>
    <xf numFmtId="0" fontId="6" fillId="2" borderId="7" xfId="0" applyFont="1" applyFill="1" applyBorder="1"/>
    <xf numFmtId="0" fontId="5" fillId="2" borderId="5" xfId="0" applyFont="1" applyFill="1" applyBorder="1" applyAlignment="1">
      <alignment horizontal="right" vertical="center"/>
    </xf>
    <xf numFmtId="0" fontId="2" fillId="0" borderId="6" xfId="0" applyFont="1" applyBorder="1" applyAlignment="1">
      <alignment horizontal="left" vertical="top" wrapText="1"/>
    </xf>
    <xf numFmtId="0" fontId="5" fillId="2" borderId="5" xfId="0" applyFont="1" applyFill="1" applyBorder="1" applyAlignment="1">
      <alignment horizontal="right" vertical="top"/>
    </xf>
    <xf numFmtId="0" fontId="6" fillId="3" borderId="6" xfId="0" applyFont="1" applyFill="1" applyBorder="1" applyAlignment="1">
      <alignment horizontal="left" vertical="top" wrapText="1"/>
    </xf>
    <xf numFmtId="0" fontId="5" fillId="2" borderId="5" xfId="0" applyFont="1" applyFill="1" applyBorder="1" applyAlignment="1">
      <alignment horizontal="right"/>
    </xf>
    <xf numFmtId="1" fontId="6" fillId="3" borderId="8" xfId="0" applyNumberFormat="1" applyFont="1" applyFill="1" applyBorder="1" applyAlignment="1">
      <alignment horizontal="left" vertical="top"/>
    </xf>
    <xf numFmtId="0" fontId="7" fillId="0" borderId="0" xfId="0" applyFont="1"/>
    <xf numFmtId="0" fontId="2" fillId="0" borderId="11" xfId="0" applyFont="1" applyBorder="1" applyAlignment="1">
      <alignment horizontal="left" vertical="top"/>
    </xf>
    <xf numFmtId="1" fontId="6" fillId="3" borderId="12" xfId="0" applyNumberFormat="1" applyFont="1" applyFill="1" applyBorder="1" applyAlignment="1">
      <alignment horizontal="left" vertical="top"/>
    </xf>
    <xf numFmtId="0" fontId="6" fillId="2" borderId="4" xfId="0" applyFont="1" applyFill="1" applyBorder="1" applyAlignment="1">
      <alignment horizontal="right" vertical="top" wrapText="1"/>
    </xf>
    <xf numFmtId="1" fontId="6" fillId="3" borderId="13" xfId="0" applyNumberFormat="1" applyFont="1" applyFill="1" applyBorder="1" applyAlignment="1">
      <alignment horizontal="left" vertical="top"/>
    </xf>
    <xf numFmtId="0" fontId="6" fillId="0" borderId="14" xfId="0" applyFont="1" applyBorder="1" applyAlignment="1">
      <alignment vertical="top" wrapText="1"/>
    </xf>
    <xf numFmtId="0" fontId="9" fillId="2" borderId="5" xfId="0" applyFont="1" applyFill="1" applyBorder="1" applyAlignment="1">
      <alignment horizontal="right"/>
    </xf>
    <xf numFmtId="15" fontId="6" fillId="4" borderId="13" xfId="0" applyNumberFormat="1" applyFont="1" applyFill="1" applyBorder="1" applyAlignment="1">
      <alignment horizontal="left" vertical="top"/>
    </xf>
    <xf numFmtId="164" fontId="6" fillId="4" borderId="13" xfId="0" applyNumberFormat="1" applyFont="1" applyFill="1" applyBorder="1" applyAlignment="1">
      <alignment horizontal="left" vertical="top"/>
    </xf>
    <xf numFmtId="14" fontId="6" fillId="3" borderId="13" xfId="0" applyNumberFormat="1" applyFont="1" applyFill="1" applyBorder="1" applyAlignment="1">
      <alignment horizontal="left" vertical="top"/>
    </xf>
    <xf numFmtId="0" fontId="10" fillId="2" borderId="7" xfId="0" applyFont="1" applyFill="1" applyBorder="1"/>
    <xf numFmtId="0" fontId="4" fillId="2" borderId="4" xfId="0" applyFont="1" applyFill="1" applyBorder="1" applyAlignment="1">
      <alignment horizontal="right" wrapText="1"/>
    </xf>
    <xf numFmtId="0" fontId="4" fillId="2" borderId="5" xfId="0" applyFont="1" applyFill="1" applyBorder="1" applyAlignment="1">
      <alignment horizontal="right" wrapText="1"/>
    </xf>
    <xf numFmtId="0" fontId="6" fillId="3" borderId="12" xfId="0" applyFont="1" applyFill="1" applyBorder="1" applyAlignment="1">
      <alignment horizontal="left" vertical="top"/>
    </xf>
    <xf numFmtId="15" fontId="6" fillId="3" borderId="12" xfId="0" applyNumberFormat="1" applyFont="1" applyFill="1" applyBorder="1" applyAlignment="1">
      <alignment horizontal="left" vertical="top"/>
    </xf>
    <xf numFmtId="0" fontId="6" fillId="2" borderId="12" xfId="0" applyFont="1" applyFill="1" applyBorder="1"/>
    <xf numFmtId="0" fontId="4" fillId="2" borderId="7" xfId="0" applyFont="1" applyFill="1" applyBorder="1" applyAlignment="1">
      <alignment horizontal="right"/>
    </xf>
    <xf numFmtId="0" fontId="11" fillId="2" borderId="4" xfId="0" applyFont="1" applyFill="1" applyBorder="1" applyAlignment="1">
      <alignment horizontal="right"/>
    </xf>
    <xf numFmtId="0" fontId="12" fillId="2" borderId="5" xfId="0" applyFont="1" applyFill="1" applyBorder="1" applyAlignment="1">
      <alignment horizontal="right"/>
    </xf>
    <xf numFmtId="0" fontId="4" fillId="2" borderId="5" xfId="0" applyFont="1" applyFill="1" applyBorder="1" applyAlignment="1">
      <alignment horizontal="left" vertical="top"/>
    </xf>
    <xf numFmtId="0" fontId="13" fillId="3" borderId="23" xfId="0" applyFont="1" applyFill="1" applyBorder="1" applyAlignment="1">
      <alignment horizontal="right" wrapText="1"/>
    </xf>
    <xf numFmtId="0" fontId="11" fillId="3" borderId="24" xfId="0" applyFont="1" applyFill="1" applyBorder="1" applyAlignment="1">
      <alignment horizontal="left" vertical="top"/>
    </xf>
    <xf numFmtId="0" fontId="13" fillId="3" borderId="25" xfId="0" applyFont="1" applyFill="1" applyBorder="1" applyAlignment="1">
      <alignment horizontal="right" wrapText="1"/>
    </xf>
    <xf numFmtId="0" fontId="12" fillId="3" borderId="7" xfId="0" applyFont="1" applyFill="1" applyBorder="1" applyAlignment="1">
      <alignment horizontal="left" vertical="top"/>
    </xf>
    <xf numFmtId="0" fontId="13" fillId="3" borderId="26" xfId="0" applyFont="1" applyFill="1" applyBorder="1" applyAlignment="1">
      <alignment horizontal="right"/>
    </xf>
    <xf numFmtId="0" fontId="12" fillId="3" borderId="27" xfId="0" applyFont="1" applyFill="1" applyBorder="1" applyAlignment="1">
      <alignment horizontal="left" vertical="top"/>
    </xf>
    <xf numFmtId="0" fontId="13" fillId="3" borderId="28" xfId="0" applyFont="1" applyFill="1" applyBorder="1" applyAlignment="1">
      <alignment horizontal="right" wrapText="1"/>
    </xf>
    <xf numFmtId="0" fontId="6" fillId="3" borderId="29" xfId="0" applyFont="1" applyFill="1" applyBorder="1" applyAlignment="1">
      <alignment horizontal="left" vertical="top" wrapText="1"/>
    </xf>
    <xf numFmtId="0" fontId="6" fillId="2" borderId="5" xfId="0" applyFont="1" applyFill="1" applyBorder="1"/>
    <xf numFmtId="0" fontId="7" fillId="0" borderId="30" xfId="0" applyFont="1" applyBorder="1"/>
    <xf numFmtId="0" fontId="4" fillId="2" borderId="5" xfId="0" applyFont="1" applyFill="1" applyBorder="1" applyAlignment="1">
      <alignment horizontal="left" vertical="top" wrapText="1"/>
    </xf>
    <xf numFmtId="0" fontId="10" fillId="0" borderId="0" xfId="0" applyFont="1"/>
    <xf numFmtId="0" fontId="6" fillId="0" borderId="6" xfId="0" applyFont="1" applyBorder="1" applyAlignment="1">
      <alignment horizontal="left" vertical="top" wrapText="1"/>
    </xf>
    <xf numFmtId="0" fontId="6" fillId="4" borderId="8" xfId="0" applyFont="1" applyFill="1" applyBorder="1"/>
    <xf numFmtId="0" fontId="14" fillId="4" borderId="33" xfId="0" applyFont="1" applyFill="1" applyBorder="1"/>
    <xf numFmtId="165" fontId="6" fillId="3" borderId="34" xfId="0" applyNumberFormat="1" applyFont="1" applyFill="1" applyBorder="1" applyAlignment="1">
      <alignment horizontal="left" vertical="top"/>
    </xf>
    <xf numFmtId="165" fontId="6" fillId="2" borderId="5" xfId="0" applyNumberFormat="1" applyFont="1" applyFill="1" applyBorder="1" applyAlignment="1">
      <alignment horizontal="left" vertical="top"/>
    </xf>
    <xf numFmtId="0" fontId="6" fillId="4" borderId="35" xfId="0" applyFont="1" applyFill="1" applyBorder="1"/>
    <xf numFmtId="0" fontId="15" fillId="4" borderId="36" xfId="0" applyFont="1" applyFill="1" applyBorder="1"/>
    <xf numFmtId="0" fontId="14" fillId="4" borderId="13" xfId="0" applyFont="1" applyFill="1" applyBorder="1"/>
    <xf numFmtId="0" fontId="6" fillId="3" borderId="8" xfId="0" applyFont="1" applyFill="1" applyBorder="1" applyAlignment="1">
      <alignment horizontal="left" vertical="top"/>
    </xf>
    <xf numFmtId="0" fontId="16" fillId="3" borderId="13" xfId="0" applyFont="1" applyFill="1" applyBorder="1" applyAlignment="1">
      <alignment horizontal="left" vertical="top"/>
    </xf>
    <xf numFmtId="0" fontId="6" fillId="3" borderId="13" xfId="0" applyFont="1" applyFill="1" applyBorder="1" applyAlignment="1">
      <alignment horizontal="left" vertical="top"/>
    </xf>
    <xf numFmtId="0" fontId="6" fillId="2" borderId="28" xfId="0" applyFont="1" applyFill="1" applyBorder="1" applyAlignment="1">
      <alignment horizontal="right"/>
    </xf>
    <xf numFmtId="0" fontId="6" fillId="2" borderId="37" xfId="0" applyFont="1" applyFill="1" applyBorder="1" applyAlignment="1">
      <alignment horizontal="right"/>
    </xf>
    <xf numFmtId="0" fontId="6" fillId="2" borderId="37" xfId="0" applyFont="1" applyFill="1" applyBorder="1" applyAlignment="1">
      <alignment horizontal="left" vertical="top"/>
    </xf>
    <xf numFmtId="0" fontId="6" fillId="2" borderId="38" xfId="0" applyFont="1" applyFill="1" applyBorder="1"/>
    <xf numFmtId="0" fontId="17" fillId="0" borderId="0" xfId="0" applyFont="1"/>
    <xf numFmtId="0" fontId="2" fillId="0" borderId="0" xfId="0" applyFont="1" applyAlignment="1">
      <alignment horizontal="left" vertical="center"/>
    </xf>
    <xf numFmtId="3" fontId="2" fillId="0" borderId="0" xfId="0" applyNumberFormat="1" applyFont="1"/>
    <xf numFmtId="0" fontId="2" fillId="2" borderId="1" xfId="0" applyFont="1" applyFill="1" applyBorder="1" applyAlignment="1">
      <alignment horizontal="left" vertical="center"/>
    </xf>
    <xf numFmtId="0" fontId="2" fillId="2" borderId="2" xfId="0" applyFont="1" applyFill="1" applyBorder="1" applyAlignment="1">
      <alignment horizontal="left" vertical="center"/>
    </xf>
    <xf numFmtId="0" fontId="2" fillId="2" borderId="2" xfId="0" applyFont="1" applyFill="1" applyBorder="1"/>
    <xf numFmtId="0" fontId="2" fillId="2" borderId="4" xfId="0" applyFont="1" applyFill="1" applyBorder="1" applyAlignment="1">
      <alignment horizontal="left" vertical="center"/>
    </xf>
    <xf numFmtId="0" fontId="6" fillId="2" borderId="7" xfId="0" applyFont="1" applyFill="1" applyBorder="1" applyAlignment="1">
      <alignment vertical="top" wrapText="1"/>
    </xf>
    <xf numFmtId="3" fontId="6" fillId="0" borderId="0" xfId="0" applyNumberFormat="1" applyFont="1" applyAlignment="1">
      <alignment vertical="top" wrapText="1"/>
    </xf>
    <xf numFmtId="0" fontId="6" fillId="2" borderId="5" xfId="0" applyFont="1" applyFill="1" applyBorder="1" applyAlignment="1">
      <alignment vertical="top" wrapText="1"/>
    </xf>
    <xf numFmtId="0" fontId="6" fillId="2" borderId="4" xfId="0" applyFont="1" applyFill="1" applyBorder="1" applyAlignment="1">
      <alignment horizontal="left" vertical="center" wrapText="1"/>
    </xf>
    <xf numFmtId="0" fontId="6" fillId="2" borderId="5" xfId="0" applyFont="1" applyFill="1" applyBorder="1" applyAlignment="1">
      <alignment horizontal="left" vertical="center"/>
    </xf>
    <xf numFmtId="0" fontId="6" fillId="2" borderId="5" xfId="0" applyFont="1" applyFill="1" applyBorder="1" applyAlignment="1">
      <alignment horizontal="left" vertical="center" wrapText="1"/>
    </xf>
    <xf numFmtId="0" fontId="5" fillId="2" borderId="5" xfId="0" applyFont="1" applyFill="1" applyBorder="1" applyAlignment="1">
      <alignment vertical="top" wrapText="1"/>
    </xf>
    <xf numFmtId="0" fontId="9" fillId="2" borderId="5" xfId="0" applyFont="1" applyFill="1" applyBorder="1" applyAlignment="1">
      <alignment horizontal="center" vertical="center" wrapText="1"/>
    </xf>
    <xf numFmtId="0" fontId="5" fillId="3" borderId="44" xfId="0" applyFont="1" applyFill="1" applyBorder="1" applyAlignment="1">
      <alignment horizontal="center" vertical="center" wrapText="1"/>
    </xf>
    <xf numFmtId="0" fontId="5" fillId="3" borderId="45" xfId="0" applyFont="1" applyFill="1" applyBorder="1" applyAlignment="1">
      <alignment horizontal="center" vertical="center" wrapText="1"/>
    </xf>
    <xf numFmtId="0" fontId="20" fillId="3" borderId="23" xfId="0" applyFont="1" applyFill="1" applyBorder="1" applyAlignment="1">
      <alignment vertical="top" wrapText="1"/>
    </xf>
    <xf numFmtId="3" fontId="6" fillId="3" borderId="46" xfId="0" applyNumberFormat="1" applyFont="1" applyFill="1" applyBorder="1" applyAlignment="1">
      <alignment vertical="top" wrapText="1"/>
    </xf>
    <xf numFmtId="0" fontId="6" fillId="3" borderId="23" xfId="0" applyFont="1" applyFill="1" applyBorder="1" applyAlignment="1">
      <alignment vertical="top" wrapText="1"/>
    </xf>
    <xf numFmtId="0" fontId="6" fillId="3" borderId="46" xfId="0" applyFont="1" applyFill="1" applyBorder="1" applyAlignment="1">
      <alignment vertical="top" wrapText="1"/>
    </xf>
    <xf numFmtId="0" fontId="20" fillId="3" borderId="26" xfId="0" applyFont="1" applyFill="1" applyBorder="1" applyAlignment="1">
      <alignment vertical="top" wrapText="1"/>
    </xf>
    <xf numFmtId="3" fontId="6" fillId="3" borderId="47" xfId="0" applyNumberFormat="1" applyFont="1" applyFill="1" applyBorder="1" applyAlignment="1">
      <alignment vertical="top" wrapText="1"/>
    </xf>
    <xf numFmtId="0" fontId="6" fillId="3" borderId="26" xfId="0" applyFont="1" applyFill="1" applyBorder="1" applyAlignment="1">
      <alignment vertical="top" wrapText="1"/>
    </xf>
    <xf numFmtId="0" fontId="6" fillId="3" borderId="48" xfId="0" applyFont="1" applyFill="1" applyBorder="1" applyAlignment="1">
      <alignment vertical="top" wrapText="1"/>
    </xf>
    <xf numFmtId="0" fontId="20" fillId="3" borderId="49" xfId="0" applyFont="1" applyFill="1" applyBorder="1" applyAlignment="1">
      <alignment vertical="top" wrapText="1"/>
    </xf>
    <xf numFmtId="0" fontId="6" fillId="3" borderId="49" xfId="0" applyFont="1" applyFill="1" applyBorder="1" applyAlignment="1">
      <alignment vertical="top" wrapText="1"/>
    </xf>
    <xf numFmtId="0" fontId="6" fillId="3" borderId="27" xfId="0" applyFont="1" applyFill="1" applyBorder="1" applyAlignment="1">
      <alignment vertical="top" wrapText="1"/>
    </xf>
    <xf numFmtId="0" fontId="5" fillId="3" borderId="50" xfId="0" applyFont="1" applyFill="1" applyBorder="1" applyAlignment="1">
      <alignment horizontal="right" vertical="center" wrapText="1"/>
    </xf>
    <xf numFmtId="3" fontId="5" fillId="3" borderId="51" xfId="0" applyNumberFormat="1" applyFont="1" applyFill="1" applyBorder="1" applyAlignment="1">
      <alignment vertical="top" wrapText="1"/>
    </xf>
    <xf numFmtId="0" fontId="6" fillId="3" borderId="51" xfId="0" applyFont="1" applyFill="1" applyBorder="1" applyAlignment="1">
      <alignment vertical="top" wrapText="1"/>
    </xf>
    <xf numFmtId="0" fontId="5" fillId="3" borderId="50" xfId="0" applyFont="1" applyFill="1" applyBorder="1" applyAlignment="1">
      <alignment horizontal="center" vertical="center" wrapText="1"/>
    </xf>
    <xf numFmtId="0" fontId="5" fillId="3" borderId="51" xfId="0" applyFont="1" applyFill="1" applyBorder="1" applyAlignment="1">
      <alignment horizontal="center" vertical="center" wrapText="1"/>
    </xf>
    <xf numFmtId="0" fontId="5" fillId="3" borderId="6" xfId="0" applyFont="1" applyFill="1" applyBorder="1" applyAlignment="1">
      <alignment horizontal="center" vertical="center" wrapText="1"/>
    </xf>
    <xf numFmtId="3" fontId="6" fillId="0" borderId="0" xfId="0" applyNumberFormat="1" applyFont="1" applyAlignment="1">
      <alignment horizontal="center" vertical="center" wrapText="1"/>
    </xf>
    <xf numFmtId="0" fontId="11" fillId="2" borderId="5" xfId="0" applyFont="1" applyFill="1" applyBorder="1" applyAlignment="1">
      <alignment horizontal="left" vertical="center" wrapText="1"/>
    </xf>
    <xf numFmtId="0" fontId="6" fillId="3" borderId="52" xfId="0" applyFont="1" applyFill="1" applyBorder="1" applyAlignment="1">
      <alignment vertical="top" wrapText="1"/>
    </xf>
    <xf numFmtId="3" fontId="6" fillId="3" borderId="53" xfId="0" applyNumberFormat="1" applyFont="1" applyFill="1" applyBorder="1" applyAlignment="1">
      <alignment vertical="top" wrapText="1"/>
    </xf>
    <xf numFmtId="166" fontId="6" fillId="3" borderId="13" xfId="0" quotePrefix="1" applyNumberFormat="1" applyFont="1" applyFill="1" applyBorder="1" applyAlignment="1">
      <alignment horizontal="center" vertical="top" wrapText="1"/>
    </xf>
    <xf numFmtId="0" fontId="6" fillId="3" borderId="25" xfId="0" applyFont="1" applyFill="1" applyBorder="1" applyAlignment="1">
      <alignment vertical="top" wrapText="1"/>
    </xf>
    <xf numFmtId="0" fontId="6" fillId="3" borderId="53" xfId="0" applyFont="1" applyFill="1" applyBorder="1" applyAlignment="1">
      <alignment vertical="top" wrapText="1"/>
    </xf>
    <xf numFmtId="0" fontId="6" fillId="3" borderId="8" xfId="0" applyFont="1" applyFill="1" applyBorder="1" applyAlignment="1">
      <alignment vertical="top" wrapText="1"/>
    </xf>
    <xf numFmtId="0" fontId="6" fillId="3" borderId="33" xfId="0" applyFont="1" applyFill="1" applyBorder="1" applyAlignment="1">
      <alignment vertical="top" wrapText="1"/>
    </xf>
    <xf numFmtId="3" fontId="6" fillId="3" borderId="33" xfId="0" applyNumberFormat="1" applyFont="1" applyFill="1" applyBorder="1" applyAlignment="1">
      <alignment vertical="top" wrapText="1"/>
    </xf>
    <xf numFmtId="0" fontId="6" fillId="3" borderId="4" xfId="0" applyFont="1" applyFill="1" applyBorder="1" applyAlignment="1">
      <alignment vertical="top" wrapText="1"/>
    </xf>
    <xf numFmtId="0" fontId="6" fillId="3" borderId="6" xfId="0" applyFont="1" applyFill="1" applyBorder="1" applyAlignment="1">
      <alignment vertical="top" wrapText="1"/>
    </xf>
    <xf numFmtId="0" fontId="6" fillId="3" borderId="54" xfId="0" applyFont="1" applyFill="1" applyBorder="1" applyAlignment="1">
      <alignment vertical="top" wrapText="1"/>
    </xf>
    <xf numFmtId="0" fontId="6" fillId="2" borderId="5" xfId="0" applyFont="1" applyFill="1" applyBorder="1" applyAlignment="1">
      <alignment horizontal="left" vertical="top" wrapText="1"/>
    </xf>
    <xf numFmtId="0" fontId="5" fillId="2" borderId="5" xfId="0" applyFont="1" applyFill="1" applyBorder="1" applyAlignment="1">
      <alignment horizontal="left" vertical="center" wrapText="1"/>
    </xf>
    <xf numFmtId="3" fontId="6" fillId="2" borderId="5" xfId="0" applyNumberFormat="1" applyFont="1" applyFill="1" applyBorder="1" applyAlignment="1">
      <alignment vertical="top" wrapText="1"/>
    </xf>
    <xf numFmtId="3" fontId="6" fillId="2" borderId="57" xfId="0" applyNumberFormat="1" applyFont="1" applyFill="1" applyBorder="1" applyAlignment="1">
      <alignment vertical="top" wrapText="1"/>
    </xf>
    <xf numFmtId="0" fontId="6" fillId="2" borderId="28" xfId="0" applyFont="1" applyFill="1" applyBorder="1" applyAlignment="1">
      <alignment horizontal="left" vertical="center" wrapText="1"/>
    </xf>
    <xf numFmtId="0" fontId="5" fillId="2" borderId="37" xfId="0" applyFont="1" applyFill="1" applyBorder="1" applyAlignment="1">
      <alignment vertical="top" wrapText="1"/>
    </xf>
    <xf numFmtId="0" fontId="6" fillId="2" borderId="37" xfId="0" applyFont="1" applyFill="1" applyBorder="1" applyAlignment="1">
      <alignment vertical="top" wrapText="1"/>
    </xf>
    <xf numFmtId="0" fontId="6" fillId="2" borderId="38" xfId="0" applyFont="1" applyFill="1" applyBorder="1" applyAlignment="1">
      <alignment vertical="top" wrapText="1"/>
    </xf>
    <xf numFmtId="0" fontId="17" fillId="0" borderId="0" xfId="0" applyFont="1" applyAlignment="1">
      <alignment wrapText="1"/>
    </xf>
    <xf numFmtId="0" fontId="6" fillId="0" borderId="0" xfId="0" applyFont="1" applyAlignment="1">
      <alignment horizontal="left" vertical="center" wrapText="1"/>
    </xf>
    <xf numFmtId="0" fontId="6" fillId="0" borderId="0" xfId="0" applyFont="1" applyAlignment="1">
      <alignment vertical="top" wrapText="1"/>
    </xf>
    <xf numFmtId="0" fontId="2" fillId="0" borderId="0" xfId="0" applyFont="1" applyAlignment="1">
      <alignment wrapText="1"/>
    </xf>
    <xf numFmtId="3" fontId="2" fillId="0" borderId="0" xfId="0" applyNumberFormat="1" applyFont="1" applyAlignment="1">
      <alignment wrapText="1"/>
    </xf>
    <xf numFmtId="0" fontId="6" fillId="0" borderId="0" xfId="0" applyFont="1" applyAlignment="1">
      <alignment horizontal="left" vertical="center"/>
    </xf>
    <xf numFmtId="0" fontId="22" fillId="2" borderId="1" xfId="0" applyFont="1" applyFill="1" applyBorder="1"/>
    <xf numFmtId="0" fontId="22" fillId="2" borderId="2" xfId="0" applyFont="1" applyFill="1" applyBorder="1"/>
    <xf numFmtId="0" fontId="22" fillId="2" borderId="3" xfId="0" applyFont="1" applyFill="1" applyBorder="1"/>
    <xf numFmtId="0" fontId="22" fillId="2" borderId="4" xfId="0" applyFont="1" applyFill="1" applyBorder="1"/>
    <xf numFmtId="0" fontId="2" fillId="2" borderId="7" xfId="0" applyFont="1" applyFill="1" applyBorder="1" applyAlignment="1">
      <alignment vertical="top" wrapText="1"/>
    </xf>
    <xf numFmtId="0" fontId="2" fillId="2" borderId="4" xfId="0" applyFont="1" applyFill="1" applyBorder="1" applyAlignment="1">
      <alignment vertical="top" wrapText="1"/>
    </xf>
    <xf numFmtId="0" fontId="2" fillId="2" borderId="5" xfId="0" applyFont="1" applyFill="1" applyBorder="1"/>
    <xf numFmtId="0" fontId="2" fillId="2" borderId="5" xfId="0" applyFont="1" applyFill="1" applyBorder="1" applyAlignment="1">
      <alignment vertical="top" wrapText="1"/>
    </xf>
    <xf numFmtId="0" fontId="4" fillId="2" borderId="5" xfId="0" applyFont="1" applyFill="1" applyBorder="1" applyAlignment="1">
      <alignment vertical="top" wrapText="1"/>
    </xf>
    <xf numFmtId="0" fontId="22" fillId="0" borderId="0" xfId="0" applyFont="1"/>
    <xf numFmtId="0" fontId="2" fillId="2" borderId="5" xfId="0" applyFont="1" applyFill="1" applyBorder="1" applyAlignment="1">
      <alignment horizontal="left" vertical="top" wrapText="1"/>
    </xf>
    <xf numFmtId="0" fontId="21" fillId="2" borderId="5" xfId="0" applyFont="1" applyFill="1" applyBorder="1" applyAlignment="1">
      <alignment horizontal="left" vertical="center" wrapText="1"/>
    </xf>
    <xf numFmtId="0" fontId="24" fillId="0" borderId="0" xfId="0" applyFont="1" applyAlignment="1">
      <alignment vertical="top" wrapText="1"/>
    </xf>
    <xf numFmtId="0" fontId="25" fillId="0" borderId="0" xfId="0" applyFont="1" applyAlignment="1">
      <alignment vertical="top" wrapText="1"/>
    </xf>
    <xf numFmtId="3" fontId="24" fillId="0" borderId="0" xfId="0" applyNumberFormat="1" applyFont="1" applyAlignment="1">
      <alignment vertical="top" wrapText="1"/>
    </xf>
    <xf numFmtId="0" fontId="24" fillId="0" borderId="0" xfId="0" applyFont="1"/>
    <xf numFmtId="0" fontId="4" fillId="3" borderId="6" xfId="0" applyFont="1" applyFill="1" applyBorder="1" applyAlignment="1">
      <alignment vertical="top" wrapText="1"/>
    </xf>
    <xf numFmtId="0" fontId="4" fillId="3" borderId="6" xfId="0" applyFont="1" applyFill="1" applyBorder="1" applyAlignment="1">
      <alignment horizontal="center" vertical="top" wrapText="1"/>
    </xf>
    <xf numFmtId="0" fontId="2" fillId="3" borderId="33" xfId="0" applyFont="1" applyFill="1" applyBorder="1" applyAlignment="1">
      <alignment vertical="top" wrapText="1"/>
    </xf>
    <xf numFmtId="0" fontId="2" fillId="3" borderId="33" xfId="0" applyFont="1" applyFill="1" applyBorder="1" applyAlignment="1">
      <alignment horizontal="center" vertical="top" wrapText="1"/>
    </xf>
    <xf numFmtId="0" fontId="2" fillId="3" borderId="13" xfId="0" applyFont="1" applyFill="1" applyBorder="1" applyAlignment="1">
      <alignment vertical="top" wrapText="1"/>
    </xf>
    <xf numFmtId="0" fontId="2" fillId="3" borderId="13" xfId="0" applyFont="1" applyFill="1" applyBorder="1" applyAlignment="1">
      <alignment horizontal="center" vertical="top" wrapText="1"/>
    </xf>
    <xf numFmtId="0" fontId="2" fillId="3" borderId="34" xfId="0" applyFont="1" applyFill="1" applyBorder="1" applyAlignment="1">
      <alignment vertical="top" wrapText="1"/>
    </xf>
    <xf numFmtId="0" fontId="2" fillId="3" borderId="34" xfId="0" applyFont="1" applyFill="1" applyBorder="1" applyAlignment="1">
      <alignment horizontal="center" vertical="top" wrapText="1"/>
    </xf>
    <xf numFmtId="0" fontId="24" fillId="2" borderId="4" xfId="0" applyFont="1" applyFill="1" applyBorder="1" applyAlignment="1">
      <alignment vertical="top" wrapText="1"/>
    </xf>
    <xf numFmtId="0" fontId="24" fillId="2" borderId="38" xfId="0" applyFont="1" applyFill="1" applyBorder="1" applyAlignment="1">
      <alignment vertical="top" wrapText="1"/>
    </xf>
    <xf numFmtId="0" fontId="22" fillId="0" borderId="30" xfId="0" applyFont="1" applyBorder="1"/>
    <xf numFmtId="0" fontId="24" fillId="0" borderId="74" xfId="0" applyFont="1" applyBorder="1" applyAlignment="1">
      <alignment vertical="top" wrapText="1"/>
    </xf>
    <xf numFmtId="0" fontId="4" fillId="0" borderId="0" xfId="0" applyFont="1" applyAlignment="1">
      <alignment vertical="center" wrapText="1"/>
    </xf>
    <xf numFmtId="0" fontId="2" fillId="0" borderId="0" xfId="0" applyFont="1" applyAlignment="1">
      <alignment vertical="top"/>
    </xf>
    <xf numFmtId="0" fontId="22" fillId="2" borderId="5" xfId="0" applyFont="1" applyFill="1" applyBorder="1"/>
    <xf numFmtId="0" fontId="22" fillId="2" borderId="7" xfId="0" applyFont="1" applyFill="1" applyBorder="1"/>
    <xf numFmtId="0" fontId="2" fillId="0" borderId="48" xfId="0" applyFont="1" applyBorder="1" applyAlignment="1">
      <alignment horizontal="left" vertical="top" wrapText="1"/>
    </xf>
    <xf numFmtId="0" fontId="22" fillId="0" borderId="0" xfId="0" applyFont="1" applyAlignment="1">
      <alignment horizontal="left" vertical="center"/>
    </xf>
    <xf numFmtId="0" fontId="2" fillId="0" borderId="29" xfId="0" applyFont="1" applyBorder="1" applyAlignment="1">
      <alignment horizontal="left" vertical="top" wrapText="1"/>
    </xf>
    <xf numFmtId="0" fontId="2" fillId="2" borderId="4" xfId="0" applyFont="1" applyFill="1" applyBorder="1" applyAlignment="1">
      <alignment horizontal="left" vertical="top"/>
    </xf>
    <xf numFmtId="0" fontId="2" fillId="2" borderId="7" xfId="0" applyFont="1" applyFill="1" applyBorder="1" applyAlignment="1">
      <alignment horizontal="left" vertical="top"/>
    </xf>
    <xf numFmtId="0" fontId="2" fillId="2" borderId="1" xfId="0" applyFont="1" applyFill="1" applyBorder="1" applyAlignment="1">
      <alignment horizontal="left" vertical="top"/>
    </xf>
    <xf numFmtId="0" fontId="2" fillId="2" borderId="3" xfId="0" applyFont="1" applyFill="1" applyBorder="1" applyAlignment="1">
      <alignment horizontal="left" vertical="top"/>
    </xf>
    <xf numFmtId="0" fontId="4" fillId="0" borderId="26" xfId="0" applyFont="1" applyBorder="1" applyAlignment="1">
      <alignment horizontal="center" vertical="center"/>
    </xf>
    <xf numFmtId="0" fontId="4" fillId="0" borderId="35" xfId="0" applyFont="1" applyBorder="1" applyAlignment="1">
      <alignment horizontal="center" vertical="center"/>
    </xf>
    <xf numFmtId="0" fontId="4" fillId="0" borderId="48" xfId="0" applyFont="1" applyBorder="1" applyAlignment="1">
      <alignment horizontal="center" vertical="center" wrapText="1"/>
    </xf>
    <xf numFmtId="0" fontId="2" fillId="0" borderId="76" xfId="0" applyFont="1" applyBorder="1" applyAlignment="1">
      <alignment vertical="top" wrapText="1"/>
    </xf>
    <xf numFmtId="0" fontId="2" fillId="0" borderId="93" xfId="0" applyFont="1" applyBorder="1" applyAlignment="1">
      <alignment horizontal="center" vertical="top" wrapText="1"/>
    </xf>
    <xf numFmtId="0" fontId="2" fillId="0" borderId="35" xfId="0" applyFont="1" applyBorder="1" applyAlignment="1">
      <alignment vertical="top" wrapText="1"/>
    </xf>
    <xf numFmtId="0" fontId="2" fillId="0" borderId="75" xfId="0" applyFont="1" applyBorder="1" applyAlignment="1">
      <alignment vertical="top" wrapText="1"/>
    </xf>
    <xf numFmtId="0" fontId="2" fillId="0" borderId="48" xfId="0" applyFont="1" applyBorder="1" applyAlignment="1">
      <alignment horizontal="center" vertical="top" wrapText="1"/>
    </xf>
    <xf numFmtId="0" fontId="2" fillId="0" borderId="64" xfId="0" applyFont="1" applyBorder="1" applyAlignment="1">
      <alignment horizontal="left" vertical="top"/>
    </xf>
    <xf numFmtId="0" fontId="28" fillId="0" borderId="64" xfId="0" applyFont="1" applyBorder="1"/>
    <xf numFmtId="0" fontId="2" fillId="0" borderId="29" xfId="0" applyFont="1" applyBorder="1" applyAlignment="1">
      <alignment horizontal="left" vertical="top"/>
    </xf>
    <xf numFmtId="0" fontId="2" fillId="2" borderId="28" xfId="0" applyFont="1" applyFill="1" applyBorder="1" applyAlignment="1">
      <alignment horizontal="left" vertical="top"/>
    </xf>
    <xf numFmtId="0" fontId="2" fillId="2" borderId="37" xfId="0" applyFont="1" applyFill="1" applyBorder="1" applyAlignment="1">
      <alignment horizontal="left" vertical="top"/>
    </xf>
    <xf numFmtId="0" fontId="2" fillId="2" borderId="38" xfId="0" applyFont="1" applyFill="1" applyBorder="1" applyAlignment="1">
      <alignment horizontal="left" vertical="top"/>
    </xf>
    <xf numFmtId="0" fontId="2" fillId="0" borderId="0" xfId="0" applyFont="1" applyAlignment="1">
      <alignment horizontal="center" vertical="top"/>
    </xf>
    <xf numFmtId="0" fontId="2" fillId="2" borderId="1" xfId="0" applyFont="1" applyFill="1" applyBorder="1"/>
    <xf numFmtId="0" fontId="2" fillId="2" borderId="2" xfId="0" applyFont="1" applyFill="1" applyBorder="1" applyAlignment="1">
      <alignment horizontal="center" vertical="top"/>
    </xf>
    <xf numFmtId="0" fontId="2" fillId="2" borderId="2" xfId="0" applyFont="1" applyFill="1" applyBorder="1" applyAlignment="1">
      <alignment wrapText="1"/>
    </xf>
    <xf numFmtId="0" fontId="2" fillId="2" borderId="4" xfId="0" applyFont="1" applyFill="1" applyBorder="1"/>
    <xf numFmtId="0" fontId="18" fillId="2" borderId="5" xfId="0" applyFont="1" applyFill="1" applyBorder="1" applyAlignment="1">
      <alignment horizontal="center"/>
    </xf>
    <xf numFmtId="0" fontId="4" fillId="2" borderId="23" xfId="0" applyFont="1" applyFill="1" applyBorder="1" applyAlignment="1">
      <alignment horizontal="center" vertical="center"/>
    </xf>
    <xf numFmtId="0" fontId="4" fillId="2" borderId="46" xfId="0" applyFont="1" applyFill="1" applyBorder="1" applyAlignment="1">
      <alignment horizontal="center" vertical="center" wrapText="1"/>
    </xf>
    <xf numFmtId="0" fontId="2" fillId="0" borderId="0" xfId="0" applyFont="1" applyAlignment="1">
      <alignment horizontal="left" vertical="top" wrapText="1"/>
    </xf>
    <xf numFmtId="0" fontId="2" fillId="0" borderId="48" xfId="0" applyFont="1" applyBorder="1" applyAlignment="1">
      <alignment wrapText="1"/>
    </xf>
    <xf numFmtId="0" fontId="4" fillId="0" borderId="63" xfId="0" applyFont="1" applyBorder="1" applyAlignment="1">
      <alignment horizontal="center" vertical="center"/>
    </xf>
    <xf numFmtId="0" fontId="2" fillId="2" borderId="5" xfId="0" applyFont="1" applyFill="1" applyBorder="1" applyAlignment="1">
      <alignment horizontal="center" vertical="top"/>
    </xf>
    <xf numFmtId="0" fontId="2" fillId="2" borderId="28" xfId="0" applyFont="1" applyFill="1" applyBorder="1"/>
    <xf numFmtId="0" fontId="2" fillId="2" borderId="37" xfId="0" applyFont="1" applyFill="1" applyBorder="1" applyAlignment="1">
      <alignment horizontal="center" vertical="top"/>
    </xf>
    <xf numFmtId="0" fontId="2" fillId="2" borderId="37" xfId="0" applyFont="1" applyFill="1" applyBorder="1" applyAlignment="1">
      <alignment horizontal="left" vertical="top" wrapText="1"/>
    </xf>
    <xf numFmtId="0" fontId="2" fillId="2" borderId="38" xfId="0" applyFont="1" applyFill="1" applyBorder="1"/>
    <xf numFmtId="0" fontId="29" fillId="0" borderId="0" xfId="0" applyFont="1"/>
    <xf numFmtId="0" fontId="6" fillId="2" borderId="1" xfId="0" applyFont="1" applyFill="1" applyBorder="1"/>
    <xf numFmtId="0" fontId="6" fillId="2" borderId="2" xfId="0" applyFont="1" applyFill="1" applyBorder="1" applyAlignment="1">
      <alignment horizontal="left" vertical="center"/>
    </xf>
    <xf numFmtId="0" fontId="6" fillId="2" borderId="2" xfId="0" applyFont="1" applyFill="1" applyBorder="1"/>
    <xf numFmtId="0" fontId="6" fillId="2" borderId="3" xfId="0" applyFont="1" applyFill="1" applyBorder="1"/>
    <xf numFmtId="0" fontId="18" fillId="2" borderId="7" xfId="0" applyFont="1" applyFill="1" applyBorder="1"/>
    <xf numFmtId="0" fontId="6" fillId="2" borderId="4" xfId="0" applyFont="1" applyFill="1" applyBorder="1"/>
    <xf numFmtId="0" fontId="5" fillId="2" borderId="5" xfId="0" applyFont="1" applyFill="1" applyBorder="1" applyAlignment="1">
      <alignment horizontal="center" vertical="center" wrapText="1"/>
    </xf>
    <xf numFmtId="0" fontId="6" fillId="2" borderId="4" xfId="0" applyFont="1" applyFill="1" applyBorder="1" applyAlignment="1">
      <alignment horizontal="left" vertical="center"/>
    </xf>
    <xf numFmtId="0" fontId="4" fillId="2" borderId="7" xfId="0" applyFont="1" applyFill="1" applyBorder="1" applyAlignment="1">
      <alignment horizontal="left" vertical="center" wrapText="1"/>
    </xf>
    <xf numFmtId="0" fontId="2" fillId="3" borderId="6" xfId="0" applyFont="1" applyFill="1" applyBorder="1" applyAlignment="1">
      <alignment horizontal="left" vertical="top" wrapText="1"/>
    </xf>
    <xf numFmtId="0" fontId="2" fillId="3" borderId="6" xfId="0" applyFont="1" applyFill="1" applyBorder="1" applyAlignment="1">
      <alignment horizontal="center" vertical="top" wrapText="1"/>
    </xf>
    <xf numFmtId="0" fontId="6" fillId="2" borderId="7" xfId="0" applyFont="1" applyFill="1" applyBorder="1" applyAlignment="1">
      <alignment horizontal="left" vertical="center"/>
    </xf>
    <xf numFmtId="0" fontId="5" fillId="2" borderId="7" xfId="0" applyFont="1" applyFill="1" applyBorder="1" applyAlignment="1">
      <alignment horizontal="left" vertical="center" wrapText="1"/>
    </xf>
    <xf numFmtId="0" fontId="2" fillId="3" borderId="6" xfId="0" applyFont="1" applyFill="1" applyBorder="1" applyAlignment="1">
      <alignment horizontal="center" vertical="top"/>
    </xf>
    <xf numFmtId="0" fontId="6" fillId="2" borderId="101" xfId="0" applyFont="1" applyFill="1" applyBorder="1" applyAlignment="1">
      <alignment horizontal="left" vertical="center" wrapText="1"/>
    </xf>
    <xf numFmtId="0" fontId="6" fillId="6" borderId="6" xfId="0" applyFont="1" applyFill="1" applyBorder="1" applyAlignment="1">
      <alignment horizontal="right" vertical="center"/>
    </xf>
    <xf numFmtId="0" fontId="6" fillId="6" borderId="6" xfId="0" applyFont="1" applyFill="1" applyBorder="1" applyAlignment="1">
      <alignment horizontal="center" vertical="center"/>
    </xf>
    <xf numFmtId="0" fontId="6" fillId="2" borderId="5" xfId="0" applyFont="1" applyFill="1" applyBorder="1" applyAlignment="1">
      <alignment horizontal="right" vertical="center"/>
    </xf>
    <xf numFmtId="0" fontId="11" fillId="2" borderId="5" xfId="0" applyFont="1" applyFill="1" applyBorder="1" applyAlignment="1">
      <alignment horizontal="left" vertical="center"/>
    </xf>
    <xf numFmtId="0" fontId="6" fillId="2" borderId="101" xfId="0" applyFont="1" applyFill="1" applyBorder="1" applyAlignment="1">
      <alignment horizontal="left" vertical="center"/>
    </xf>
    <xf numFmtId="0" fontId="9" fillId="2" borderId="5" xfId="0" applyFont="1" applyFill="1" applyBorder="1"/>
    <xf numFmtId="0" fontId="22" fillId="3" borderId="6" xfId="0" applyFont="1" applyFill="1" applyBorder="1"/>
    <xf numFmtId="0" fontId="6" fillId="6" borderId="5" xfId="0" applyFont="1" applyFill="1" applyBorder="1" applyAlignment="1">
      <alignment horizontal="right" vertical="center"/>
    </xf>
    <xf numFmtId="0" fontId="6" fillId="6" borderId="6" xfId="0" applyFont="1" applyFill="1" applyBorder="1" applyAlignment="1">
      <alignment horizontal="left" vertical="center"/>
    </xf>
    <xf numFmtId="0" fontId="31" fillId="3" borderId="109" xfId="0" applyFont="1" applyFill="1" applyBorder="1" applyAlignment="1">
      <alignment vertical="center" wrapText="1"/>
    </xf>
    <xf numFmtId="0" fontId="31" fillId="3" borderId="57" xfId="0" applyFont="1" applyFill="1" applyBorder="1" applyAlignment="1">
      <alignment vertical="center" wrapText="1"/>
    </xf>
    <xf numFmtId="0" fontId="21" fillId="3" borderId="57" xfId="0" applyFont="1" applyFill="1" applyBorder="1" applyAlignment="1">
      <alignment vertical="center" wrapText="1"/>
    </xf>
    <xf numFmtId="0" fontId="21" fillId="3" borderId="110" xfId="0" applyFont="1" applyFill="1" applyBorder="1" applyAlignment="1">
      <alignment vertical="center" wrapText="1"/>
    </xf>
    <xf numFmtId="0" fontId="19" fillId="2" borderId="5" xfId="0" applyFont="1" applyFill="1" applyBorder="1" applyAlignment="1">
      <alignment vertical="top" wrapText="1"/>
    </xf>
    <xf numFmtId="0" fontId="5" fillId="2" borderId="5" xfId="0" applyFont="1" applyFill="1" applyBorder="1"/>
    <xf numFmtId="0" fontId="2" fillId="3" borderId="8" xfId="0" applyFont="1" applyFill="1" applyBorder="1" applyAlignment="1">
      <alignment horizontal="left" vertical="top" wrapText="1"/>
    </xf>
    <xf numFmtId="0" fontId="6" fillId="3" borderId="8" xfId="0" applyFont="1" applyFill="1" applyBorder="1" applyAlignment="1">
      <alignment horizontal="left" vertical="top" wrapText="1"/>
    </xf>
    <xf numFmtId="0" fontId="2" fillId="3" borderId="13" xfId="0" applyFont="1" applyFill="1" applyBorder="1" applyAlignment="1">
      <alignment horizontal="left" vertical="top" wrapText="1"/>
    </xf>
    <xf numFmtId="0" fontId="6" fillId="3" borderId="13" xfId="0" applyFont="1" applyFill="1" applyBorder="1" applyAlignment="1">
      <alignment horizontal="left" vertical="top" wrapText="1"/>
    </xf>
    <xf numFmtId="0" fontId="6" fillId="3" borderId="34" xfId="0" applyFont="1" applyFill="1" applyBorder="1" applyAlignment="1">
      <alignment horizontal="left" vertical="top" wrapText="1"/>
    </xf>
    <xf numFmtId="0" fontId="2" fillId="3" borderId="4" xfId="0" applyFont="1" applyFill="1" applyBorder="1" applyAlignment="1">
      <alignment horizontal="left" vertical="top" wrapText="1"/>
    </xf>
    <xf numFmtId="0" fontId="2" fillId="2" borderId="5" xfId="0" applyFont="1" applyFill="1" applyBorder="1" applyAlignment="1">
      <alignment horizontal="left" vertical="center" wrapText="1"/>
    </xf>
    <xf numFmtId="0" fontId="2" fillId="3" borderId="34" xfId="0" applyFont="1" applyFill="1" applyBorder="1" applyAlignment="1">
      <alignment horizontal="left" vertical="top" wrapText="1"/>
    </xf>
    <xf numFmtId="0" fontId="6" fillId="2" borderId="28" xfId="0" applyFont="1" applyFill="1" applyBorder="1"/>
    <xf numFmtId="0" fontId="6" fillId="2" borderId="37" xfId="0" applyFont="1" applyFill="1" applyBorder="1" applyAlignment="1">
      <alignment horizontal="left" vertical="center" wrapText="1"/>
    </xf>
    <xf numFmtId="0" fontId="22" fillId="2" borderId="37" xfId="0" applyFont="1" applyFill="1" applyBorder="1"/>
    <xf numFmtId="0" fontId="4" fillId="2" borderId="111" xfId="0" applyFont="1" applyFill="1" applyBorder="1" applyAlignment="1">
      <alignment horizontal="center" vertical="center" wrapText="1"/>
    </xf>
    <xf numFmtId="0" fontId="5" fillId="3" borderId="57" xfId="0" applyFont="1" applyFill="1" applyBorder="1" applyAlignment="1">
      <alignment horizontal="center" vertical="center" wrapText="1"/>
    </xf>
    <xf numFmtId="0" fontId="32" fillId="0" borderId="0" xfId="0" applyFont="1"/>
    <xf numFmtId="0" fontId="22" fillId="0" borderId="0" xfId="0" applyFont="1" applyAlignment="1">
      <alignment vertical="top"/>
    </xf>
    <xf numFmtId="0" fontId="6" fillId="2" borderId="4" xfId="0" applyFont="1" applyFill="1" applyBorder="1" applyAlignment="1">
      <alignment horizontal="left" vertical="top"/>
    </xf>
    <xf numFmtId="0" fontId="5" fillId="2" borderId="111" xfId="0" applyFont="1" applyFill="1" applyBorder="1" applyAlignment="1">
      <alignment vertical="top" wrapText="1"/>
    </xf>
    <xf numFmtId="0" fontId="5" fillId="3" borderId="112" xfId="0" applyFont="1" applyFill="1" applyBorder="1" applyAlignment="1">
      <alignment horizontal="left" vertical="top" wrapText="1"/>
    </xf>
    <xf numFmtId="0" fontId="6" fillId="3" borderId="11" xfId="0" applyFont="1" applyFill="1" applyBorder="1" applyAlignment="1">
      <alignment horizontal="left" vertical="top" wrapText="1"/>
    </xf>
    <xf numFmtId="0" fontId="6" fillId="2" borderId="7" xfId="0" applyFont="1" applyFill="1" applyBorder="1" applyAlignment="1">
      <alignment horizontal="left" vertical="top"/>
    </xf>
    <xf numFmtId="0" fontId="6" fillId="3" borderId="115" xfId="0" applyFont="1" applyFill="1" applyBorder="1" applyAlignment="1">
      <alignment horizontal="left" vertical="top" wrapText="1"/>
    </xf>
    <xf numFmtId="0" fontId="5" fillId="3" borderId="115" xfId="0" applyFont="1" applyFill="1" applyBorder="1" applyAlignment="1">
      <alignment horizontal="left" vertical="top" wrapText="1"/>
    </xf>
    <xf numFmtId="0" fontId="6" fillId="3" borderId="116" xfId="0" applyFont="1" applyFill="1" applyBorder="1" applyAlignment="1">
      <alignment horizontal="left" vertical="top" wrapText="1"/>
    </xf>
    <xf numFmtId="0" fontId="5" fillId="2" borderId="13" xfId="0" applyFont="1" applyFill="1" applyBorder="1" applyAlignment="1">
      <alignment vertical="top" wrapText="1"/>
    </xf>
    <xf numFmtId="0" fontId="5" fillId="3" borderId="13" xfId="0" applyFont="1" applyFill="1" applyBorder="1" applyAlignment="1">
      <alignment horizontal="left" vertical="top" wrapText="1"/>
    </xf>
    <xf numFmtId="0" fontId="32" fillId="0" borderId="0" xfId="0" applyFont="1" applyAlignment="1">
      <alignment vertical="top"/>
    </xf>
    <xf numFmtId="0" fontId="32" fillId="0" borderId="0" xfId="0" applyFont="1" applyAlignment="1">
      <alignment horizontal="center" vertical="top" wrapText="1"/>
    </xf>
    <xf numFmtId="0" fontId="33" fillId="0" borderId="0" xfId="0" applyFont="1" applyAlignment="1">
      <alignment vertical="top"/>
    </xf>
    <xf numFmtId="0" fontId="6" fillId="3" borderId="13" xfId="0" quotePrefix="1" applyFont="1" applyFill="1" applyBorder="1" applyAlignment="1">
      <alignment horizontal="left" vertical="top" wrapText="1"/>
    </xf>
    <xf numFmtId="0" fontId="5" fillId="2" borderId="119" xfId="0" applyFont="1" applyFill="1" applyBorder="1" applyAlignment="1">
      <alignment vertical="top" wrapText="1"/>
    </xf>
    <xf numFmtId="0" fontId="5" fillId="3" borderId="119" xfId="0" applyFont="1" applyFill="1" applyBorder="1" applyAlignment="1">
      <alignment horizontal="left" vertical="top" wrapText="1"/>
    </xf>
    <xf numFmtId="0" fontId="6" fillId="3" borderId="119" xfId="0" applyFont="1" applyFill="1" applyBorder="1" applyAlignment="1">
      <alignment horizontal="left" vertical="top" wrapText="1"/>
    </xf>
    <xf numFmtId="0" fontId="6" fillId="2" borderId="28" xfId="0" applyFont="1" applyFill="1" applyBorder="1" applyAlignment="1">
      <alignment vertical="center"/>
    </xf>
    <xf numFmtId="0" fontId="6" fillId="2" borderId="37" xfId="0" applyFont="1" applyFill="1" applyBorder="1" applyAlignment="1">
      <alignment vertical="center"/>
    </xf>
    <xf numFmtId="0" fontId="6" fillId="2" borderId="38" xfId="0" applyFont="1" applyFill="1" applyBorder="1" applyAlignment="1">
      <alignment vertical="center"/>
    </xf>
    <xf numFmtId="0" fontId="5" fillId="0" borderId="6" xfId="0" applyFont="1" applyBorder="1" applyAlignment="1">
      <alignment horizontal="center" vertical="top" wrapText="1"/>
    </xf>
    <xf numFmtId="0" fontId="5" fillId="0" borderId="41" xfId="0" applyFont="1" applyBorder="1" applyAlignment="1">
      <alignment horizontal="center" vertical="top" wrapText="1"/>
    </xf>
    <xf numFmtId="0" fontId="6" fillId="0" borderId="66" xfId="0" applyFont="1" applyBorder="1" applyAlignment="1">
      <alignment vertical="top" wrapText="1"/>
    </xf>
    <xf numFmtId="0" fontId="6" fillId="3" borderId="119" xfId="0" applyFont="1" applyFill="1" applyBorder="1" applyAlignment="1">
      <alignment vertical="top" wrapText="1"/>
    </xf>
    <xf numFmtId="0" fontId="5" fillId="0" borderId="6" xfId="0" applyFont="1" applyBorder="1" applyAlignment="1">
      <alignment horizontal="center" vertical="top"/>
    </xf>
    <xf numFmtId="0" fontId="6" fillId="0" borderId="6" xfId="0" applyFont="1" applyBorder="1" applyAlignment="1">
      <alignment vertical="top" wrapText="1"/>
    </xf>
    <xf numFmtId="0" fontId="2" fillId="0" borderId="6" xfId="0" applyFont="1" applyBorder="1" applyAlignment="1">
      <alignment vertical="top" wrapText="1"/>
    </xf>
    <xf numFmtId="0" fontId="11" fillId="0" borderId="6" xfId="0" applyFont="1" applyBorder="1" applyAlignment="1">
      <alignment vertical="top" wrapText="1"/>
    </xf>
    <xf numFmtId="0" fontId="2" fillId="2" borderId="12" xfId="0" applyFont="1" applyFill="1" applyBorder="1"/>
    <xf numFmtId="0" fontId="2" fillId="0" borderId="91" xfId="0" applyFont="1" applyBorder="1" applyAlignment="1">
      <alignment vertical="top" wrapText="1"/>
    </xf>
    <xf numFmtId="0" fontId="6" fillId="0" borderId="6" xfId="0" applyFont="1" applyBorder="1"/>
    <xf numFmtId="0" fontId="2" fillId="0" borderId="39" xfId="0" applyFont="1" applyBorder="1" applyAlignment="1">
      <alignment vertical="top" wrapText="1"/>
    </xf>
    <xf numFmtId="0" fontId="6" fillId="0" borderId="39" xfId="0" applyFont="1" applyBorder="1"/>
    <xf numFmtId="0" fontId="2" fillId="2" borderId="37" xfId="0" applyFont="1" applyFill="1" applyBorder="1"/>
    <xf numFmtId="0" fontId="38" fillId="2" borderId="1" xfId="0" applyFont="1" applyFill="1" applyBorder="1" applyAlignment="1">
      <alignment vertical="center"/>
    </xf>
    <xf numFmtId="0" fontId="38" fillId="2" borderId="4" xfId="0" applyFont="1" applyFill="1" applyBorder="1" applyAlignment="1">
      <alignment vertical="center"/>
    </xf>
    <xf numFmtId="0" fontId="38" fillId="2" borderId="5" xfId="0" applyFont="1" applyFill="1" applyBorder="1" applyAlignment="1">
      <alignment vertical="center"/>
    </xf>
    <xf numFmtId="0" fontId="27" fillId="2" borderId="2" xfId="0" applyFont="1" applyFill="1" applyBorder="1" applyAlignment="1">
      <alignment vertical="top" wrapText="1"/>
    </xf>
    <xf numFmtId="0" fontId="27" fillId="2" borderId="3" xfId="0" applyFont="1" applyFill="1" applyBorder="1" applyAlignment="1">
      <alignment vertical="top" wrapText="1"/>
    </xf>
    <xf numFmtId="0" fontId="42" fillId="2" borderId="37" xfId="0" applyFont="1" applyFill="1" applyBorder="1" applyAlignment="1">
      <alignment vertical="top" wrapText="1"/>
    </xf>
    <xf numFmtId="0" fontId="43" fillId="2" borderId="38" xfId="0" applyFont="1" applyFill="1" applyBorder="1" applyAlignment="1">
      <alignment vertical="top" wrapText="1"/>
    </xf>
    <xf numFmtId="0" fontId="22" fillId="8" borderId="6" xfId="0" applyFont="1" applyFill="1" applyBorder="1"/>
    <xf numFmtId="0" fontId="22" fillId="9" borderId="6" xfId="0" quotePrefix="1" applyFont="1" applyFill="1" applyBorder="1"/>
    <xf numFmtId="0" fontId="22" fillId="9" borderId="6" xfId="0" applyFont="1" applyFill="1" applyBorder="1"/>
    <xf numFmtId="0" fontId="22" fillId="0" borderId="51" xfId="0" applyFont="1" applyBorder="1"/>
    <xf numFmtId="0" fontId="45" fillId="10" borderId="122" xfId="0" applyFont="1" applyFill="1" applyBorder="1" applyAlignment="1">
      <alignment horizontal="left" vertical="center" wrapText="1"/>
    </xf>
    <xf numFmtId="0" fontId="45" fillId="10" borderId="35" xfId="0" applyFont="1" applyFill="1" applyBorder="1" applyAlignment="1">
      <alignment horizontal="left" vertical="center" wrapText="1"/>
    </xf>
    <xf numFmtId="0" fontId="45" fillId="10" borderId="46" xfId="0" applyFont="1" applyFill="1" applyBorder="1" applyAlignment="1">
      <alignment horizontal="left" vertical="center" wrapText="1"/>
    </xf>
    <xf numFmtId="0" fontId="46" fillId="0" borderId="60" xfId="0" applyFont="1" applyBorder="1" applyAlignment="1">
      <alignment horizontal="left" vertical="center"/>
    </xf>
    <xf numFmtId="0" fontId="46" fillId="0" borderId="80" xfId="0" applyFont="1" applyBorder="1" applyAlignment="1">
      <alignment horizontal="left" vertical="center"/>
    </xf>
    <xf numFmtId="0" fontId="48" fillId="12" borderId="35" xfId="0" applyFont="1" applyFill="1" applyBorder="1" applyAlignment="1">
      <alignment horizontal="center" vertical="center"/>
    </xf>
    <xf numFmtId="0" fontId="47" fillId="12" borderId="35" xfId="0" applyFont="1" applyFill="1" applyBorder="1" applyAlignment="1">
      <alignment horizontal="center" vertical="center"/>
    </xf>
    <xf numFmtId="0" fontId="47" fillId="12" borderId="48" xfId="0" applyFont="1" applyFill="1" applyBorder="1" applyAlignment="1">
      <alignment horizontal="center" vertical="center"/>
    </xf>
    <xf numFmtId="0" fontId="49" fillId="0" borderId="35" xfId="0" applyFont="1" applyBorder="1" applyAlignment="1">
      <alignment horizontal="left" vertical="center"/>
    </xf>
    <xf numFmtId="0" fontId="49" fillId="0" borderId="84" xfId="0" applyFont="1" applyBorder="1" applyAlignment="1">
      <alignment horizontal="left" vertical="center"/>
    </xf>
    <xf numFmtId="10" fontId="47" fillId="12" borderId="35" xfId="0" applyNumberFormat="1" applyFont="1" applyFill="1" applyBorder="1" applyAlignment="1">
      <alignment horizontal="center" vertical="center"/>
    </xf>
    <xf numFmtId="10" fontId="47" fillId="12" borderId="48" xfId="0" applyNumberFormat="1" applyFont="1" applyFill="1" applyBorder="1" applyAlignment="1">
      <alignment horizontal="center" vertical="center"/>
    </xf>
    <xf numFmtId="0" fontId="22" fillId="0" borderId="0" xfId="0" applyFont="1" applyAlignment="1">
      <alignment horizontal="left"/>
    </xf>
    <xf numFmtId="0" fontId="45" fillId="10" borderId="36" xfId="0" applyFont="1" applyFill="1" applyBorder="1" applyAlignment="1">
      <alignment horizontal="center" vertical="center" wrapText="1"/>
    </xf>
    <xf numFmtId="0" fontId="45" fillId="10" borderId="47" xfId="0" applyFont="1" applyFill="1" applyBorder="1" applyAlignment="1">
      <alignment horizontal="center" vertical="center" wrapText="1"/>
    </xf>
    <xf numFmtId="0" fontId="46" fillId="0" borderId="35" xfId="0" applyFont="1" applyBorder="1" applyAlignment="1">
      <alignment vertical="center" wrapText="1"/>
    </xf>
    <xf numFmtId="0" fontId="48" fillId="9" borderId="35" xfId="0" applyFont="1" applyFill="1" applyBorder="1" applyAlignment="1">
      <alignment horizontal="center" vertical="center" wrapText="1"/>
    </xf>
    <xf numFmtId="0" fontId="48" fillId="12" borderId="35" xfId="0" applyFont="1" applyFill="1" applyBorder="1" applyAlignment="1">
      <alignment horizontal="center" vertical="center" wrapText="1"/>
    </xf>
    <xf numFmtId="0" fontId="48" fillId="12" borderId="35" xfId="0" applyFont="1" applyFill="1" applyBorder="1" applyAlignment="1">
      <alignment wrapText="1"/>
    </xf>
    <xf numFmtId="0" fontId="49" fillId="3" borderId="35" xfId="0" applyFont="1" applyFill="1" applyBorder="1" applyAlignment="1">
      <alignment vertical="center" wrapText="1"/>
    </xf>
    <xf numFmtId="10" fontId="48" fillId="9" borderId="35" xfId="0" applyNumberFormat="1" applyFont="1" applyFill="1" applyBorder="1" applyAlignment="1">
      <alignment horizontal="center" vertical="center" wrapText="1"/>
    </xf>
    <xf numFmtId="10" fontId="48" fillId="12" borderId="35" xfId="0" applyNumberFormat="1" applyFont="1" applyFill="1" applyBorder="1" applyAlignment="1">
      <alignment horizontal="center" vertical="center" wrapText="1"/>
    </xf>
    <xf numFmtId="0" fontId="45" fillId="10" borderId="126" xfId="0" applyFont="1" applyFill="1" applyBorder="1" applyAlignment="1">
      <alignment horizontal="center" vertical="center" wrapText="1"/>
    </xf>
    <xf numFmtId="0" fontId="45" fillId="10" borderId="35" xfId="0" applyFont="1" applyFill="1" applyBorder="1" applyAlignment="1">
      <alignment horizontal="center" vertical="center" wrapText="1"/>
    </xf>
    <xf numFmtId="0" fontId="45" fillId="10" borderId="48" xfId="0" applyFont="1" applyFill="1" applyBorder="1" applyAlignment="1">
      <alignment horizontal="center" vertical="center" wrapText="1"/>
    </xf>
    <xf numFmtId="0" fontId="50" fillId="9" borderId="126" xfId="0" applyFont="1" applyFill="1" applyBorder="1" applyAlignment="1">
      <alignment horizontal="center" vertical="center" wrapText="1"/>
    </xf>
    <xf numFmtId="0" fontId="50" fillId="9" borderId="35" xfId="0" applyFont="1" applyFill="1" applyBorder="1" applyAlignment="1">
      <alignment horizontal="center" vertical="center"/>
    </xf>
    <xf numFmtId="0" fontId="50" fillId="9" borderId="48" xfId="0" applyFont="1" applyFill="1" applyBorder="1" applyAlignment="1">
      <alignment horizontal="center" vertical="center" wrapText="1"/>
    </xf>
    <xf numFmtId="0" fontId="50" fillId="12" borderId="35" xfId="0" applyFont="1" applyFill="1" applyBorder="1" applyAlignment="1">
      <alignment horizontal="center" vertical="center"/>
    </xf>
    <xf numFmtId="0" fontId="50" fillId="12" borderId="126" xfId="0" applyFont="1" applyFill="1" applyBorder="1" applyAlignment="1">
      <alignment vertical="center" wrapText="1"/>
    </xf>
    <xf numFmtId="0" fontId="50" fillId="12" borderId="48" xfId="0" applyFont="1" applyFill="1" applyBorder="1" applyAlignment="1">
      <alignment horizontal="center" vertical="center" wrapText="1"/>
    </xf>
    <xf numFmtId="0" fontId="50" fillId="12" borderId="48" xfId="0" applyFont="1" applyFill="1" applyBorder="1" applyAlignment="1">
      <alignment horizontal="center" vertical="center"/>
    </xf>
    <xf numFmtId="0" fontId="50" fillId="9" borderId="126" xfId="0" applyFont="1" applyFill="1" applyBorder="1" applyAlignment="1">
      <alignment vertical="center" wrapText="1"/>
    </xf>
    <xf numFmtId="0" fontId="50" fillId="9" borderId="48" xfId="0" applyFont="1" applyFill="1" applyBorder="1" applyAlignment="1">
      <alignment horizontal="center" vertical="center"/>
    </xf>
    <xf numFmtId="0" fontId="50" fillId="9" borderId="48" xfId="0" applyFont="1" applyFill="1" applyBorder="1" applyAlignment="1">
      <alignment vertical="center"/>
    </xf>
    <xf numFmtId="0" fontId="50" fillId="12" borderId="48" xfId="0" applyFont="1" applyFill="1" applyBorder="1" applyAlignment="1">
      <alignment vertical="center"/>
    </xf>
    <xf numFmtId="0" fontId="50" fillId="9" borderId="27" xfId="0" applyFont="1" applyFill="1" applyBorder="1" applyAlignment="1">
      <alignment vertical="center"/>
    </xf>
    <xf numFmtId="0" fontId="50" fillId="12" borderId="27" xfId="0" applyFont="1" applyFill="1" applyBorder="1" applyAlignment="1">
      <alignment vertical="center"/>
    </xf>
    <xf numFmtId="0" fontId="22" fillId="0" borderId="0" xfId="0" applyFont="1" applyAlignment="1">
      <alignment wrapText="1"/>
    </xf>
    <xf numFmtId="0" fontId="45" fillId="10" borderId="36" xfId="0" applyFont="1" applyFill="1" applyBorder="1" applyAlignment="1">
      <alignment horizontal="center" vertical="center"/>
    </xf>
    <xf numFmtId="0" fontId="45" fillId="10" borderId="46" xfId="0" applyFont="1" applyFill="1" applyBorder="1" applyAlignment="1">
      <alignment horizontal="center" vertical="center"/>
    </xf>
    <xf numFmtId="0" fontId="45" fillId="10" borderId="122" xfId="0" applyFont="1" applyFill="1" applyBorder="1" applyAlignment="1">
      <alignment horizontal="center" vertical="center" wrapText="1"/>
    </xf>
    <xf numFmtId="0" fontId="48" fillId="9" borderId="35" xfId="0" applyFont="1" applyFill="1" applyBorder="1" applyAlignment="1">
      <alignment horizontal="center" vertical="center"/>
    </xf>
    <xf numFmtId="10" fontId="48" fillId="9" borderId="35" xfId="0" applyNumberFormat="1" applyFont="1" applyFill="1" applyBorder="1" applyAlignment="1">
      <alignment horizontal="center" vertical="center"/>
    </xf>
    <xf numFmtId="10" fontId="48" fillId="12" borderId="35" xfId="0" applyNumberFormat="1" applyFont="1" applyFill="1" applyBorder="1" applyAlignment="1">
      <alignment horizontal="center" vertical="center"/>
    </xf>
    <xf numFmtId="0" fontId="45" fillId="10" borderId="127" xfId="0" applyFont="1" applyFill="1" applyBorder="1" applyAlignment="1">
      <alignment horizontal="center" vertical="center" wrapText="1"/>
    </xf>
    <xf numFmtId="0" fontId="45" fillId="10" borderId="62" xfId="0" applyFont="1" applyFill="1" applyBorder="1" applyAlignment="1">
      <alignment horizontal="center" vertical="center" wrapText="1"/>
    </xf>
    <xf numFmtId="0" fontId="45" fillId="10" borderId="128" xfId="0" applyFont="1" applyFill="1" applyBorder="1" applyAlignment="1">
      <alignment horizontal="center" vertical="center" wrapText="1"/>
    </xf>
    <xf numFmtId="0" fontId="48" fillId="9" borderId="35" xfId="0" applyFont="1" applyFill="1" applyBorder="1"/>
    <xf numFmtId="0" fontId="50" fillId="9" borderId="62" xfId="0" applyFont="1" applyFill="1" applyBorder="1" applyAlignment="1">
      <alignment vertical="center" wrapText="1"/>
    </xf>
    <xf numFmtId="0" fontId="50" fillId="9" borderId="128" xfId="0" applyFont="1" applyFill="1" applyBorder="1" applyAlignment="1">
      <alignment horizontal="center" vertical="center"/>
    </xf>
    <xf numFmtId="0" fontId="50" fillId="12" borderId="62" xfId="0" applyFont="1" applyFill="1" applyBorder="1" applyAlignment="1">
      <alignment horizontal="center" vertical="center" wrapText="1"/>
    </xf>
    <xf numFmtId="0" fontId="50" fillId="12" borderId="128" xfId="0" applyFont="1" applyFill="1" applyBorder="1" applyAlignment="1">
      <alignment horizontal="center" vertical="center"/>
    </xf>
    <xf numFmtId="0" fontId="48" fillId="12" borderId="35" xfId="0" applyFont="1" applyFill="1" applyBorder="1"/>
    <xf numFmtId="0" fontId="50" fillId="12" borderId="62" xfId="0" applyFont="1" applyFill="1" applyBorder="1" applyAlignment="1">
      <alignment vertical="center" wrapText="1"/>
    </xf>
    <xf numFmtId="0" fontId="51" fillId="9" borderId="35" xfId="0" applyFont="1" applyFill="1" applyBorder="1"/>
    <xf numFmtId="0" fontId="52" fillId="9" borderId="62" xfId="0" applyFont="1" applyFill="1" applyBorder="1" applyAlignment="1">
      <alignment vertical="center" wrapText="1"/>
    </xf>
    <xf numFmtId="0" fontId="52" fillId="9" borderId="35" xfId="0" applyFont="1" applyFill="1" applyBorder="1" applyAlignment="1">
      <alignment horizontal="center" vertical="center"/>
    </xf>
    <xf numFmtId="0" fontId="52" fillId="9" borderId="128" xfId="0" applyFont="1" applyFill="1" applyBorder="1" applyAlignment="1">
      <alignment horizontal="center" vertical="center"/>
    </xf>
    <xf numFmtId="0" fontId="51" fillId="12" borderId="35" xfId="0" applyFont="1" applyFill="1" applyBorder="1" applyAlignment="1">
      <alignment horizontal="center" vertical="center"/>
    </xf>
    <xf numFmtId="0" fontId="52" fillId="12" borderId="62" xfId="0" applyFont="1" applyFill="1" applyBorder="1" applyAlignment="1">
      <alignment horizontal="center" vertical="center" wrapText="1"/>
    </xf>
    <xf numFmtId="0" fontId="52" fillId="12" borderId="35" xfId="0" applyFont="1" applyFill="1" applyBorder="1" applyAlignment="1">
      <alignment horizontal="center" vertical="center"/>
    </xf>
    <xf numFmtId="0" fontId="52" fillId="12" borderId="128" xfId="0" applyFont="1" applyFill="1" applyBorder="1" applyAlignment="1">
      <alignment horizontal="center" vertical="center"/>
    </xf>
    <xf numFmtId="0" fontId="51" fillId="12" borderId="35" xfId="0" applyFont="1" applyFill="1" applyBorder="1"/>
    <xf numFmtId="0" fontId="52" fillId="12" borderId="62" xfId="0" applyFont="1" applyFill="1" applyBorder="1" applyAlignment="1">
      <alignment vertical="center" wrapText="1"/>
    </xf>
    <xf numFmtId="0" fontId="22" fillId="0" borderId="0" xfId="0" applyFont="1" applyAlignment="1">
      <alignment horizontal="left" wrapText="1"/>
    </xf>
    <xf numFmtId="0" fontId="45" fillId="10" borderId="26" xfId="0" applyFont="1" applyFill="1" applyBorder="1" applyAlignment="1">
      <alignment horizontal="center" vertical="center" wrapText="1"/>
    </xf>
    <xf numFmtId="0" fontId="51" fillId="9" borderId="35" xfId="0" applyFont="1" applyFill="1" applyBorder="1" applyAlignment="1">
      <alignment horizontal="center" vertical="center"/>
    </xf>
    <xf numFmtId="10" fontId="51" fillId="9" borderId="35" xfId="0" applyNumberFormat="1" applyFont="1" applyFill="1" applyBorder="1" applyAlignment="1">
      <alignment horizontal="center" vertical="center"/>
    </xf>
    <xf numFmtId="10" fontId="51" fillId="12" borderId="35" xfId="0" applyNumberFormat="1" applyFont="1" applyFill="1" applyBorder="1" applyAlignment="1">
      <alignment horizontal="center" vertical="center"/>
    </xf>
    <xf numFmtId="0" fontId="45" fillId="10" borderId="53" xfId="0" applyFont="1" applyFill="1" applyBorder="1" applyAlignment="1">
      <alignment horizontal="center" vertical="center"/>
    </xf>
    <xf numFmtId="0" fontId="48" fillId="9" borderId="35" xfId="0" applyFont="1" applyFill="1" applyBorder="1" applyAlignment="1">
      <alignment vertical="center" wrapText="1"/>
    </xf>
    <xf numFmtId="0" fontId="48" fillId="9" borderId="126" xfId="0" applyFont="1" applyFill="1" applyBorder="1" applyAlignment="1">
      <alignment vertical="center" wrapText="1"/>
    </xf>
    <xf numFmtId="0" fontId="48" fillId="12" borderId="126" xfId="0" applyFont="1" applyFill="1" applyBorder="1" applyAlignment="1">
      <alignment horizontal="center" vertical="center" wrapText="1"/>
    </xf>
    <xf numFmtId="0" fontId="48" fillId="12" borderId="35" xfId="0" applyFont="1" applyFill="1" applyBorder="1" applyAlignment="1">
      <alignment vertical="center" wrapText="1"/>
    </xf>
    <xf numFmtId="0" fontId="48" fillId="12" borderId="126" xfId="0" applyFont="1" applyFill="1" applyBorder="1" applyAlignment="1">
      <alignment vertical="center" wrapText="1"/>
    </xf>
    <xf numFmtId="0" fontId="48" fillId="9" borderId="122" xfId="0" applyFont="1" applyFill="1" applyBorder="1" applyAlignment="1">
      <alignment horizontal="center" vertical="center"/>
    </xf>
    <xf numFmtId="0" fontId="48" fillId="9" borderId="48" xfId="0" applyFont="1" applyFill="1" applyBorder="1" applyAlignment="1">
      <alignment horizontal="center" vertical="center"/>
    </xf>
    <xf numFmtId="0" fontId="48" fillId="12" borderId="122" xfId="0" applyFont="1" applyFill="1" applyBorder="1" applyAlignment="1">
      <alignment horizontal="center" vertical="center"/>
    </xf>
    <xf numFmtId="0" fontId="48" fillId="12" borderId="48" xfId="0" applyFont="1" applyFill="1" applyBorder="1" applyAlignment="1">
      <alignment horizontal="center" vertical="center"/>
    </xf>
    <xf numFmtId="0" fontId="22" fillId="0" borderId="0" xfId="0" applyFont="1" applyAlignment="1">
      <alignment horizontal="left" vertical="center" wrapText="1"/>
    </xf>
    <xf numFmtId="0" fontId="45" fillId="10" borderId="47" xfId="0" applyFont="1" applyFill="1" applyBorder="1" applyAlignment="1">
      <alignment horizontal="center" vertical="center"/>
    </xf>
    <xf numFmtId="0" fontId="48" fillId="9" borderId="48" xfId="0" applyFont="1" applyFill="1" applyBorder="1" applyAlignment="1">
      <alignment vertical="center" wrapText="1"/>
    </xf>
    <xf numFmtId="0" fontId="48" fillId="12" borderId="62" xfId="0" applyFont="1" applyFill="1" applyBorder="1" applyAlignment="1">
      <alignment horizontal="center" vertical="center" wrapText="1"/>
    </xf>
    <xf numFmtId="0" fontId="48" fillId="12" borderId="122" xfId="0" applyFont="1" applyFill="1" applyBorder="1" applyAlignment="1">
      <alignment horizontal="center" vertical="center" wrapText="1"/>
    </xf>
    <xf numFmtId="0" fontId="48" fillId="12" borderId="48" xfId="0" applyFont="1" applyFill="1" applyBorder="1" applyAlignment="1">
      <alignment vertical="center" wrapText="1"/>
    </xf>
    <xf numFmtId="0" fontId="45" fillId="10" borderId="61" xfId="0" applyFont="1" applyFill="1" applyBorder="1" applyAlignment="1">
      <alignment horizontal="center" vertical="center"/>
    </xf>
    <xf numFmtId="0" fontId="45" fillId="10" borderId="60" xfId="0" applyFont="1" applyFill="1" applyBorder="1" applyAlignment="1">
      <alignment horizontal="center" vertical="center" wrapText="1"/>
    </xf>
    <xf numFmtId="0" fontId="48" fillId="9" borderId="130" xfId="0" applyFont="1" applyFill="1" applyBorder="1"/>
    <xf numFmtId="10" fontId="48" fillId="9" borderId="127" xfId="0" applyNumberFormat="1" applyFont="1" applyFill="1" applyBorder="1" applyAlignment="1">
      <alignment horizontal="center" vertical="center"/>
    </xf>
    <xf numFmtId="0" fontId="48" fillId="12" borderId="130" xfId="0" applyFont="1" applyFill="1" applyBorder="1"/>
    <xf numFmtId="10" fontId="48" fillId="12" borderId="127" xfId="0" applyNumberFormat="1" applyFont="1" applyFill="1" applyBorder="1" applyAlignment="1">
      <alignment horizontal="center" vertical="center"/>
    </xf>
    <xf numFmtId="0" fontId="45" fillId="10" borderId="62" xfId="0" applyFont="1" applyFill="1" applyBorder="1" applyAlignment="1">
      <alignment horizontal="center" vertical="center"/>
    </xf>
    <xf numFmtId="0" fontId="48" fillId="12" borderId="130" xfId="0" applyFont="1" applyFill="1" applyBorder="1" applyAlignment="1">
      <alignment horizontal="center" vertical="center"/>
    </xf>
    <xf numFmtId="0" fontId="48" fillId="12" borderId="48" xfId="0" applyFont="1" applyFill="1" applyBorder="1" applyAlignment="1">
      <alignment horizontal="center" vertical="center" wrapText="1"/>
    </xf>
    <xf numFmtId="0" fontId="45" fillId="10" borderId="35" xfId="0" applyFont="1" applyFill="1" applyBorder="1" applyAlignment="1">
      <alignment horizontal="center" wrapText="1"/>
    </xf>
    <xf numFmtId="0" fontId="45" fillId="10" borderId="48" xfId="0" applyFont="1" applyFill="1" applyBorder="1" applyAlignment="1">
      <alignment horizontal="center" wrapText="1"/>
    </xf>
    <xf numFmtId="0" fontId="45" fillId="10" borderId="122" xfId="0" applyFont="1" applyFill="1" applyBorder="1" applyAlignment="1">
      <alignment horizontal="center" wrapText="1"/>
    </xf>
    <xf numFmtId="0" fontId="50" fillId="9" borderId="35" xfId="0" applyFont="1" applyFill="1" applyBorder="1" applyAlignment="1">
      <alignment horizontal="center" vertical="center" wrapText="1"/>
    </xf>
    <xf numFmtId="0" fontId="50" fillId="12" borderId="35" xfId="0" applyFont="1" applyFill="1" applyBorder="1" applyAlignment="1">
      <alignment horizontal="center" vertical="center" wrapText="1"/>
    </xf>
    <xf numFmtId="0" fontId="48" fillId="9" borderId="62" xfId="0" applyFont="1" applyFill="1" applyBorder="1" applyAlignment="1">
      <alignment vertical="center"/>
    </xf>
    <xf numFmtId="0" fontId="48" fillId="12" borderId="122" xfId="0" applyFont="1" applyFill="1" applyBorder="1" applyAlignment="1">
      <alignment vertical="center"/>
    </xf>
    <xf numFmtId="0" fontId="48" fillId="12" borderId="128" xfId="0" applyFont="1" applyFill="1" applyBorder="1" applyAlignment="1">
      <alignment horizontal="center" vertical="center"/>
    </xf>
    <xf numFmtId="0" fontId="48" fillId="9" borderId="5" xfId="0" applyFont="1" applyFill="1" applyBorder="1"/>
    <xf numFmtId="0" fontId="53" fillId="14" borderId="5" xfId="0" applyFont="1" applyFill="1" applyBorder="1"/>
    <xf numFmtId="0" fontId="54" fillId="15" borderId="5" xfId="0" applyFont="1" applyFill="1" applyBorder="1"/>
    <xf numFmtId="0" fontId="22" fillId="0" borderId="0" xfId="0" applyFont="1" applyAlignment="1">
      <alignment vertical="center" wrapText="1"/>
    </xf>
    <xf numFmtId="0" fontId="45" fillId="10" borderId="23" xfId="0" applyFont="1" applyFill="1" applyBorder="1" applyAlignment="1">
      <alignment vertical="center"/>
    </xf>
    <xf numFmtId="0" fontId="45" fillId="10" borderId="133" xfId="0" applyFont="1" applyFill="1" applyBorder="1" applyAlignment="1">
      <alignment horizontal="center" vertical="center"/>
    </xf>
    <xf numFmtId="0" fontId="45" fillId="10" borderId="60" xfId="0" applyFont="1" applyFill="1" applyBorder="1" applyAlignment="1">
      <alignment horizontal="center" vertical="center"/>
    </xf>
    <xf numFmtId="0" fontId="51" fillId="9" borderId="35" xfId="0" applyFont="1" applyFill="1" applyBorder="1" applyAlignment="1">
      <alignment horizontal="center" vertical="center" wrapText="1"/>
    </xf>
    <xf numFmtId="0" fontId="51" fillId="9" borderId="35" xfId="0" applyFont="1" applyFill="1" applyBorder="1" applyAlignment="1">
      <alignment horizontal="left" vertical="center" wrapText="1"/>
    </xf>
    <xf numFmtId="0" fontId="51" fillId="12" borderId="26" xfId="0" applyFont="1" applyFill="1" applyBorder="1" applyAlignment="1">
      <alignment horizontal="left" vertical="center" wrapText="1"/>
    </xf>
    <xf numFmtId="0" fontId="51" fillId="12" borderId="35" xfId="0" applyFont="1" applyFill="1" applyBorder="1" applyAlignment="1">
      <alignment horizontal="left" vertical="center" wrapText="1"/>
    </xf>
    <xf numFmtId="0" fontId="51" fillId="9" borderId="62" xfId="0" applyFont="1" applyFill="1" applyBorder="1" applyAlignment="1">
      <alignment vertical="center"/>
    </xf>
    <xf numFmtId="0" fontId="51" fillId="9" borderId="48" xfId="0" applyFont="1" applyFill="1" applyBorder="1" applyAlignment="1">
      <alignment horizontal="center" vertical="center"/>
    </xf>
    <xf numFmtId="0" fontId="51" fillId="12" borderId="122" xfId="0" applyFont="1" applyFill="1" applyBorder="1" applyAlignment="1">
      <alignment vertical="center"/>
    </xf>
    <xf numFmtId="0" fontId="51" fillId="12" borderId="128" xfId="0" applyFont="1" applyFill="1" applyBorder="1" applyAlignment="1">
      <alignment horizontal="center" vertical="center"/>
    </xf>
    <xf numFmtId="0" fontId="52" fillId="9" borderId="35" xfId="0" applyFont="1" applyFill="1" applyBorder="1" applyAlignment="1">
      <alignment horizontal="center" vertical="center" wrapText="1"/>
    </xf>
    <xf numFmtId="0" fontId="52" fillId="9" borderId="48" xfId="0" applyFont="1" applyFill="1" applyBorder="1" applyAlignment="1">
      <alignment horizontal="center" vertical="center"/>
    </xf>
    <xf numFmtId="0" fontId="52" fillId="12" borderId="35" xfId="0" applyFont="1" applyFill="1" applyBorder="1" applyAlignment="1">
      <alignment horizontal="center" vertical="center" wrapText="1"/>
    </xf>
    <xf numFmtId="0" fontId="52" fillId="12" borderId="48" xfId="0" applyFont="1" applyFill="1" applyBorder="1" applyAlignment="1">
      <alignment horizontal="center" vertical="center"/>
    </xf>
    <xf numFmtId="0" fontId="1" fillId="0" borderId="114" xfId="1" applyAlignment="1">
      <alignment horizontal="left" vertical="top"/>
    </xf>
    <xf numFmtId="0" fontId="1" fillId="16" borderId="135" xfId="1" applyFill="1" applyBorder="1" applyAlignment="1">
      <alignment horizontal="left" vertical="top"/>
    </xf>
    <xf numFmtId="0" fontId="1" fillId="17" borderId="136" xfId="1" applyFill="1" applyBorder="1" applyAlignment="1">
      <alignment horizontal="left" vertical="top"/>
    </xf>
    <xf numFmtId="0" fontId="1" fillId="17" borderId="137" xfId="1" applyFill="1" applyBorder="1" applyAlignment="1">
      <alignment horizontal="left" vertical="top"/>
    </xf>
    <xf numFmtId="0" fontId="1" fillId="16" borderId="114" xfId="1" applyFill="1" applyAlignment="1">
      <alignment horizontal="left" vertical="top"/>
    </xf>
    <xf numFmtId="0" fontId="1" fillId="16" borderId="138" xfId="1" applyFill="1" applyBorder="1"/>
    <xf numFmtId="0" fontId="1" fillId="17" borderId="114" xfId="1" applyFill="1"/>
    <xf numFmtId="0" fontId="1" fillId="17" borderId="142" xfId="1" applyFill="1" applyBorder="1"/>
    <xf numFmtId="0" fontId="1" fillId="16" borderId="114" xfId="1" applyFill="1"/>
    <xf numFmtId="0" fontId="1" fillId="0" borderId="114" xfId="1"/>
    <xf numFmtId="0" fontId="1" fillId="16" borderId="138" xfId="1" applyFill="1" applyBorder="1" applyAlignment="1">
      <alignment horizontal="left" vertical="top"/>
    </xf>
    <xf numFmtId="0" fontId="2" fillId="17" borderId="114" xfId="1" applyFont="1" applyFill="1" applyAlignment="1">
      <alignment horizontal="left" vertical="top"/>
    </xf>
    <xf numFmtId="0" fontId="1" fillId="17" borderId="142" xfId="1" applyFill="1" applyBorder="1" applyAlignment="1">
      <alignment horizontal="left" vertical="top"/>
    </xf>
    <xf numFmtId="0" fontId="4" fillId="17" borderId="114" xfId="1" applyFont="1" applyFill="1" applyAlignment="1">
      <alignment horizontal="left" vertical="top"/>
    </xf>
    <xf numFmtId="0" fontId="4" fillId="0" borderId="143" xfId="1" applyFont="1" applyBorder="1" applyAlignment="1">
      <alignment horizontal="left" vertical="center" wrapText="1"/>
    </xf>
    <xf numFmtId="0" fontId="4" fillId="0" borderId="146" xfId="1" applyFont="1" applyBorder="1" applyAlignment="1">
      <alignment horizontal="left" vertical="top" wrapText="1"/>
    </xf>
    <xf numFmtId="0" fontId="4" fillId="0" borderId="147" xfId="1" applyFont="1" applyBorder="1" applyAlignment="1">
      <alignment horizontal="center" vertical="top" wrapText="1"/>
    </xf>
    <xf numFmtId="0" fontId="4" fillId="0" borderId="148" xfId="1" applyFont="1" applyBorder="1" applyAlignment="1">
      <alignment horizontal="center" vertical="top" wrapText="1"/>
    </xf>
    <xf numFmtId="0" fontId="1" fillId="16" borderId="114" xfId="1" applyFill="1" applyAlignment="1">
      <alignment horizontal="left" vertical="top" wrapText="1"/>
    </xf>
    <xf numFmtId="0" fontId="2" fillId="0" borderId="149" xfId="1" applyFont="1" applyBorder="1" applyAlignment="1">
      <alignment horizontal="left" vertical="center" wrapText="1"/>
    </xf>
    <xf numFmtId="0" fontId="2" fillId="0" borderId="150" xfId="1" applyFont="1" applyBorder="1" applyAlignment="1">
      <alignment horizontal="left" vertical="top" wrapText="1"/>
    </xf>
    <xf numFmtId="0" fontId="2" fillId="0" borderId="150" xfId="1" quotePrefix="1" applyFont="1" applyBorder="1" applyAlignment="1">
      <alignment horizontal="left" vertical="top" wrapText="1"/>
    </xf>
    <xf numFmtId="0" fontId="2" fillId="0" borderId="151" xfId="1" applyFont="1" applyBorder="1" applyAlignment="1">
      <alignment horizontal="left" vertical="top" wrapText="1"/>
    </xf>
    <xf numFmtId="0" fontId="1" fillId="17" borderId="142" xfId="1" applyFill="1" applyBorder="1" applyAlignment="1">
      <alignment horizontal="left" vertical="top" wrapText="1"/>
    </xf>
    <xf numFmtId="0" fontId="1" fillId="16" borderId="138" xfId="1" applyFill="1" applyBorder="1" applyAlignment="1">
      <alignment horizontal="left" vertical="center"/>
    </xf>
    <xf numFmtId="0" fontId="1" fillId="16" borderId="114" xfId="1" applyFill="1" applyAlignment="1">
      <alignment horizontal="left" vertical="center" wrapText="1"/>
    </xf>
    <xf numFmtId="0" fontId="1" fillId="0" borderId="114" xfId="1" applyAlignment="1">
      <alignment horizontal="left" vertical="center"/>
    </xf>
    <xf numFmtId="0" fontId="2" fillId="0" borderId="155" xfId="1" applyFont="1" applyBorder="1" applyAlignment="1">
      <alignment horizontal="left" vertical="top" wrapText="1"/>
    </xf>
    <xf numFmtId="0" fontId="1" fillId="17" borderId="114" xfId="1" applyFill="1" applyAlignment="1">
      <alignment horizontal="left" vertical="top"/>
    </xf>
    <xf numFmtId="0" fontId="2" fillId="16" borderId="138" xfId="1" applyFont="1" applyFill="1" applyBorder="1" applyAlignment="1">
      <alignment horizontal="left" vertical="top"/>
    </xf>
    <xf numFmtId="0" fontId="2" fillId="17" borderId="142" xfId="1" applyFont="1" applyFill="1" applyBorder="1" applyAlignment="1">
      <alignment horizontal="left" vertical="top"/>
    </xf>
    <xf numFmtId="0" fontId="2" fillId="16" borderId="114" xfId="1" applyFont="1" applyFill="1" applyAlignment="1">
      <alignment horizontal="left" vertical="top"/>
    </xf>
    <xf numFmtId="0" fontId="2" fillId="0" borderId="114" xfId="1" applyFont="1" applyAlignment="1">
      <alignment horizontal="left" vertical="top"/>
    </xf>
    <xf numFmtId="0" fontId="2" fillId="17" borderId="114" xfId="1" applyFont="1" applyFill="1" applyAlignment="1">
      <alignment horizontal="left" vertical="top" wrapText="1"/>
    </xf>
    <xf numFmtId="0" fontId="61" fillId="17" borderId="114" xfId="1" applyFont="1" applyFill="1" applyAlignment="1">
      <alignment horizontal="left" vertical="top"/>
    </xf>
    <xf numFmtId="0" fontId="61" fillId="17" borderId="142" xfId="1" applyFont="1" applyFill="1" applyBorder="1" applyAlignment="1">
      <alignment horizontal="left" vertical="top"/>
    </xf>
    <xf numFmtId="0" fontId="61" fillId="16" borderId="114" xfId="1" applyFont="1" applyFill="1" applyAlignment="1">
      <alignment horizontal="left" vertical="top"/>
    </xf>
    <xf numFmtId="0" fontId="61" fillId="0" borderId="114" xfId="1" applyFont="1" applyAlignment="1">
      <alignment horizontal="left" vertical="top"/>
    </xf>
    <xf numFmtId="0" fontId="4" fillId="17" borderId="114" xfId="1" applyFont="1" applyFill="1" applyAlignment="1">
      <alignment horizontal="left" vertical="top" wrapText="1"/>
    </xf>
    <xf numFmtId="0" fontId="61" fillId="17" borderId="114" xfId="1" applyFont="1" applyFill="1" applyAlignment="1">
      <alignment horizontal="left" vertical="top" wrapText="1"/>
    </xf>
    <xf numFmtId="0" fontId="61" fillId="17" borderId="142" xfId="1" applyFont="1" applyFill="1" applyBorder="1" applyAlignment="1">
      <alignment horizontal="left" vertical="top" wrapText="1"/>
    </xf>
    <xf numFmtId="0" fontId="61" fillId="16" borderId="114" xfId="1" applyFont="1" applyFill="1" applyAlignment="1">
      <alignment horizontal="left" vertical="top" wrapText="1"/>
    </xf>
    <xf numFmtId="0" fontId="61" fillId="0" borderId="114" xfId="1" applyFont="1" applyAlignment="1">
      <alignment horizontal="left" vertical="top" wrapText="1"/>
    </xf>
    <xf numFmtId="0" fontId="1" fillId="17" borderId="114" xfId="1" applyFill="1" applyAlignment="1">
      <alignment horizontal="left" vertical="center"/>
    </xf>
    <xf numFmtId="0" fontId="1" fillId="17" borderId="142" xfId="1" applyFill="1" applyBorder="1" applyAlignment="1">
      <alignment horizontal="left" vertical="center"/>
    </xf>
    <xf numFmtId="0" fontId="1" fillId="16" borderId="114" xfId="1" applyFill="1" applyAlignment="1">
      <alignment horizontal="left" vertical="center"/>
    </xf>
    <xf numFmtId="0" fontId="1" fillId="17" borderId="114" xfId="1" applyFill="1" applyAlignment="1">
      <alignment horizontal="left" vertical="top" wrapText="1"/>
    </xf>
    <xf numFmtId="0" fontId="1" fillId="0" borderId="114" xfId="1" applyAlignment="1">
      <alignment horizontal="left" vertical="top" wrapText="1"/>
    </xf>
    <xf numFmtId="0" fontId="1" fillId="16" borderId="142" xfId="1" applyFill="1" applyBorder="1"/>
    <xf numFmtId="0" fontId="61" fillId="16" borderId="138" xfId="1" applyFont="1" applyFill="1" applyBorder="1" applyAlignment="1">
      <alignment horizontal="left" vertical="top"/>
    </xf>
    <xf numFmtId="0" fontId="4" fillId="0" borderId="146" xfId="1" applyFont="1" applyBorder="1" applyAlignment="1">
      <alignment horizontal="left" vertical="center" wrapText="1"/>
    </xf>
    <xf numFmtId="0" fontId="4" fillId="0" borderId="147" xfId="1" applyFont="1" applyBorder="1" applyAlignment="1">
      <alignment horizontal="center" vertical="center" wrapText="1"/>
    </xf>
    <xf numFmtId="0" fontId="4" fillId="0" borderId="148" xfId="1" applyFont="1" applyBorder="1" applyAlignment="1">
      <alignment horizontal="center" vertical="center" wrapText="1"/>
    </xf>
    <xf numFmtId="0" fontId="2" fillId="0" borderId="150" xfId="1" applyFont="1" applyBorder="1" applyAlignment="1">
      <alignment horizontal="left" vertical="top"/>
    </xf>
    <xf numFmtId="0" fontId="1" fillId="0" borderId="154" xfId="1" applyBorder="1" applyAlignment="1">
      <alignment horizontal="left" vertical="center" wrapText="1"/>
    </xf>
    <xf numFmtId="0" fontId="1" fillId="0" borderId="155" xfId="1" applyBorder="1" applyAlignment="1">
      <alignment horizontal="left" vertical="top"/>
    </xf>
    <xf numFmtId="0" fontId="1" fillId="0" borderId="155" xfId="1" applyBorder="1" applyAlignment="1">
      <alignment horizontal="left" vertical="top" wrapText="1"/>
    </xf>
    <xf numFmtId="0" fontId="1" fillId="0" borderId="156" xfId="1" applyBorder="1" applyAlignment="1">
      <alignment horizontal="left" vertical="top" wrapText="1"/>
    </xf>
    <xf numFmtId="0" fontId="2" fillId="16" borderId="114" xfId="1" applyFont="1" applyFill="1" applyAlignment="1">
      <alignment horizontal="left" vertical="top" wrapText="1"/>
    </xf>
    <xf numFmtId="0" fontId="1" fillId="16" borderId="142" xfId="1" applyFill="1" applyBorder="1" applyAlignment="1">
      <alignment horizontal="left" vertical="top"/>
    </xf>
    <xf numFmtId="0" fontId="1" fillId="16" borderId="165" xfId="1" applyFill="1" applyBorder="1" applyAlignment="1">
      <alignment horizontal="left" vertical="top"/>
    </xf>
    <xf numFmtId="0" fontId="1" fillId="16" borderId="166" xfId="1" applyFill="1" applyBorder="1" applyAlignment="1">
      <alignment horizontal="left" vertical="top"/>
    </xf>
    <xf numFmtId="0" fontId="1" fillId="16" borderId="167" xfId="1" applyFill="1" applyBorder="1" applyAlignment="1">
      <alignment horizontal="left" vertical="top"/>
    </xf>
    <xf numFmtId="43" fontId="47" fillId="9" borderId="35" xfId="2" applyFont="1" applyFill="1" applyBorder="1" applyAlignment="1">
      <alignment horizontal="center" vertical="center"/>
    </xf>
    <xf numFmtId="43" fontId="47" fillId="9" borderId="48" xfId="2" applyFont="1" applyFill="1" applyBorder="1" applyAlignment="1">
      <alignment horizontal="center" vertical="center"/>
    </xf>
    <xf numFmtId="168" fontId="47" fillId="9" borderId="35" xfId="0" applyNumberFormat="1" applyFont="1" applyFill="1" applyBorder="1" applyAlignment="1">
      <alignment horizontal="right" vertical="center"/>
    </xf>
    <xf numFmtId="168" fontId="47" fillId="9" borderId="48" xfId="0" applyNumberFormat="1" applyFont="1" applyFill="1" applyBorder="1" applyAlignment="1">
      <alignment horizontal="right" vertical="center"/>
    </xf>
    <xf numFmtId="43" fontId="47" fillId="11" borderId="35" xfId="2" applyFont="1" applyFill="1" applyBorder="1" applyAlignment="1">
      <alignment horizontal="right" vertical="center"/>
    </xf>
    <xf numFmtId="43" fontId="47" fillId="11" borderId="48" xfId="2" applyFont="1" applyFill="1" applyBorder="1" applyAlignment="1">
      <alignment horizontal="right" vertical="center"/>
    </xf>
    <xf numFmtId="10" fontId="47" fillId="12" borderId="35" xfId="0" applyNumberFormat="1" applyFont="1" applyFill="1" applyBorder="1" applyAlignment="1">
      <alignment horizontal="right" vertical="center"/>
    </xf>
    <xf numFmtId="10" fontId="47" fillId="12" borderId="48" xfId="0" applyNumberFormat="1" applyFont="1" applyFill="1" applyBorder="1" applyAlignment="1">
      <alignment horizontal="right" vertical="center"/>
    </xf>
    <xf numFmtId="0" fontId="48" fillId="9" borderId="130" xfId="0" applyFont="1" applyFill="1" applyBorder="1" applyAlignment="1">
      <alignment horizontal="center" vertical="center"/>
    </xf>
    <xf numFmtId="9" fontId="2" fillId="0" borderId="93" xfId="0" applyNumberFormat="1" applyFont="1" applyBorder="1" applyAlignment="1">
      <alignment horizontal="center" vertical="top" wrapText="1"/>
    </xf>
    <xf numFmtId="0" fontId="6" fillId="0" borderId="11" xfId="0" applyFont="1" applyBorder="1" applyAlignment="1">
      <alignment horizontal="left" vertical="top" wrapText="1"/>
    </xf>
    <xf numFmtId="0" fontId="6" fillId="0" borderId="13" xfId="0" applyFont="1" applyBorder="1" applyAlignment="1">
      <alignment horizontal="left" vertical="top" wrapText="1"/>
    </xf>
    <xf numFmtId="0" fontId="6" fillId="0" borderId="13" xfId="0" applyFont="1" applyBorder="1" applyAlignment="1">
      <alignment vertical="top" wrapText="1"/>
    </xf>
    <xf numFmtId="0" fontId="6" fillId="0" borderId="13" xfId="0" quotePrefix="1" applyFont="1" applyBorder="1" applyAlignment="1">
      <alignment horizontal="left" vertical="top" wrapText="1"/>
    </xf>
    <xf numFmtId="0" fontId="6" fillId="2" borderId="30" xfId="0" applyFont="1" applyFill="1" applyBorder="1" applyAlignment="1">
      <alignment horizontal="left" vertical="top"/>
    </xf>
    <xf numFmtId="0" fontId="6" fillId="2" borderId="106" xfId="0" applyFont="1" applyFill="1" applyBorder="1" applyAlignment="1">
      <alignment horizontal="left" vertical="top"/>
    </xf>
    <xf numFmtId="3" fontId="6" fillId="0" borderId="5" xfId="0" applyNumberFormat="1" applyFont="1" applyBorder="1" applyAlignment="1">
      <alignment vertical="top" wrapText="1"/>
    </xf>
    <xf numFmtId="0" fontId="67" fillId="0" borderId="150" xfId="1" applyFont="1" applyBorder="1" applyAlignment="1">
      <alignment horizontal="left" vertical="top" wrapText="1"/>
    </xf>
    <xf numFmtId="0" fontId="67" fillId="0" borderId="150" xfId="1" quotePrefix="1" applyFont="1" applyBorder="1" applyAlignment="1">
      <alignment horizontal="left" vertical="top" wrapText="1"/>
    </xf>
    <xf numFmtId="0" fontId="2" fillId="0" borderId="149" xfId="1" applyFont="1" applyBorder="1" applyAlignment="1">
      <alignment horizontal="left" vertical="top" wrapText="1"/>
    </xf>
    <xf numFmtId="0" fontId="2" fillId="0" borderId="154" xfId="1" applyFont="1" applyBorder="1" applyAlignment="1">
      <alignment horizontal="left" vertical="top" wrapText="1"/>
    </xf>
    <xf numFmtId="0" fontId="68" fillId="3" borderId="13" xfId="0" applyFont="1" applyFill="1" applyBorder="1" applyAlignment="1">
      <alignment horizontal="left" vertical="top" wrapText="1"/>
    </xf>
    <xf numFmtId="0" fontId="67" fillId="3" borderId="13" xfId="0" applyFont="1" applyFill="1" applyBorder="1" applyAlignment="1">
      <alignment horizontal="left" vertical="top" wrapText="1"/>
    </xf>
    <xf numFmtId="0" fontId="69" fillId="0" borderId="76" xfId="0" applyFont="1" applyBorder="1" applyAlignment="1">
      <alignment vertical="top" wrapText="1"/>
    </xf>
    <xf numFmtId="0" fontId="69" fillId="0" borderId="93" xfId="0" quotePrefix="1" applyFont="1" applyBorder="1" applyAlignment="1">
      <alignment horizontal="center" vertical="top" wrapText="1"/>
    </xf>
    <xf numFmtId="0" fontId="69" fillId="0" borderId="93" xfId="0" applyFont="1" applyBorder="1" applyAlignment="1">
      <alignment horizontal="center" vertical="top" wrapText="1"/>
    </xf>
    <xf numFmtId="0" fontId="20" fillId="0" borderId="0" xfId="0" applyFont="1" applyAlignment="1">
      <alignment vertical="top"/>
    </xf>
    <xf numFmtId="0" fontId="7" fillId="0" borderId="0" xfId="0" applyFont="1" applyAlignment="1">
      <alignment vertical="top"/>
    </xf>
    <xf numFmtId="0" fontId="66" fillId="0" borderId="0" xfId="0" applyFont="1" applyAlignment="1">
      <alignment vertical="top" wrapText="1"/>
    </xf>
    <xf numFmtId="0" fontId="7" fillId="0" borderId="0" xfId="0" applyFont="1" applyAlignment="1">
      <alignment vertical="top" wrapText="1"/>
    </xf>
    <xf numFmtId="0" fontId="34" fillId="0" borderId="0" xfId="0" applyFont="1" applyAlignment="1">
      <alignment vertical="top"/>
    </xf>
    <xf numFmtId="0" fontId="22" fillId="0" borderId="0" xfId="0" applyFont="1" applyAlignment="1">
      <alignment horizontal="left" vertical="top"/>
    </xf>
    <xf numFmtId="0" fontId="70" fillId="0" borderId="13" xfId="0" applyFont="1" applyBorder="1" applyAlignment="1">
      <alignment horizontal="left" vertical="top" wrapText="1"/>
    </xf>
    <xf numFmtId="0" fontId="48" fillId="9" borderId="35" xfId="0" applyFont="1" applyFill="1" applyBorder="1" applyAlignment="1">
      <alignment horizontal="center" wrapText="1"/>
    </xf>
    <xf numFmtId="0" fontId="11" fillId="0" borderId="151" xfId="1" applyFont="1" applyBorder="1" applyAlignment="1">
      <alignment horizontal="left" vertical="top" wrapText="1"/>
    </xf>
    <xf numFmtId="0" fontId="11" fillId="0" borderId="150" xfId="1" applyFont="1" applyBorder="1" applyAlignment="1">
      <alignment horizontal="left" vertical="top" wrapText="1"/>
    </xf>
    <xf numFmtId="0" fontId="2" fillId="0" borderId="152" xfId="1" applyFont="1" applyBorder="1" applyAlignment="1">
      <alignment horizontal="left" vertical="top" wrapText="1"/>
    </xf>
    <xf numFmtId="0" fontId="2" fillId="0" borderId="153" xfId="1" applyFont="1" applyBorder="1" applyAlignment="1">
      <alignment horizontal="center" vertical="top" wrapText="1"/>
    </xf>
    <xf numFmtId="0" fontId="11" fillId="19" borderId="151" xfId="1" applyFont="1" applyFill="1" applyBorder="1" applyAlignment="1">
      <alignment horizontal="left" vertical="top" wrapText="1"/>
    </xf>
    <xf numFmtId="0" fontId="11" fillId="0" borderId="155" xfId="1" applyFont="1" applyBorder="1" applyAlignment="1">
      <alignment horizontal="left" vertical="top" wrapText="1"/>
    </xf>
    <xf numFmtId="0" fontId="71" fillId="0" borderId="151" xfId="1" applyFont="1" applyBorder="1" applyAlignment="1">
      <alignment horizontal="left" vertical="top" wrapText="1"/>
    </xf>
    <xf numFmtId="0" fontId="5" fillId="2" borderId="9" xfId="0" applyFont="1" applyFill="1" applyBorder="1" applyAlignment="1">
      <alignment horizontal="right" wrapText="1"/>
    </xf>
    <xf numFmtId="0" fontId="8" fillId="0" borderId="10" xfId="0" applyFont="1" applyBorder="1"/>
    <xf numFmtId="0" fontId="5" fillId="2" borderId="9" xfId="0" applyFont="1" applyFill="1" applyBorder="1" applyAlignment="1">
      <alignment horizontal="right" vertical="top" wrapText="1"/>
    </xf>
    <xf numFmtId="0" fontId="5" fillId="2" borderId="15" xfId="0" applyFont="1" applyFill="1" applyBorder="1" applyAlignment="1">
      <alignment horizontal="right" wrapText="1"/>
    </xf>
    <xf numFmtId="0" fontId="8" fillId="0" borderId="16" xfId="0" applyFont="1" applyBorder="1"/>
    <xf numFmtId="0" fontId="8" fillId="0" borderId="18" xfId="0" applyFont="1" applyBorder="1"/>
    <xf numFmtId="0" fontId="8" fillId="0" borderId="19" xfId="0" applyFont="1" applyBorder="1"/>
    <xf numFmtId="0" fontId="4" fillId="2" borderId="9" xfId="0" applyFont="1" applyFill="1" applyBorder="1" applyAlignment="1">
      <alignment horizontal="right" wrapText="1"/>
    </xf>
    <xf numFmtId="0" fontId="4" fillId="2" borderId="15" xfId="0" applyFont="1" applyFill="1" applyBorder="1" applyAlignment="1">
      <alignment horizontal="right" wrapText="1"/>
    </xf>
    <xf numFmtId="0" fontId="8" fillId="0" borderId="31" xfId="0" applyFont="1" applyBorder="1"/>
    <xf numFmtId="0" fontId="8" fillId="0" borderId="32" xfId="0" applyFont="1" applyBorder="1"/>
    <xf numFmtId="15" fontId="6" fillId="4" borderId="17" xfId="0" applyNumberFormat="1" applyFont="1" applyFill="1" applyBorder="1" applyAlignment="1">
      <alignment horizontal="left" vertical="top"/>
    </xf>
    <xf numFmtId="0" fontId="8" fillId="0" borderId="11" xfId="0" applyFont="1" applyBorder="1"/>
    <xf numFmtId="0" fontId="8" fillId="0" borderId="20" xfId="0" applyFont="1" applyBorder="1"/>
    <xf numFmtId="0" fontId="6" fillId="3" borderId="21" xfId="0" applyFont="1" applyFill="1" applyBorder="1" applyAlignment="1">
      <alignment horizontal="left" vertical="top"/>
    </xf>
    <xf numFmtId="0" fontId="8" fillId="0" borderId="22" xfId="0" applyFont="1" applyBorder="1"/>
    <xf numFmtId="0" fontId="5" fillId="2" borderId="43" xfId="0" applyFont="1" applyFill="1" applyBorder="1" applyAlignment="1">
      <alignment horizontal="left" vertical="center" wrapText="1"/>
    </xf>
    <xf numFmtId="3" fontId="6" fillId="2" borderId="55" xfId="0" applyNumberFormat="1" applyFont="1" applyFill="1" applyBorder="1" applyAlignment="1">
      <alignment horizontal="center" vertical="top" wrapText="1"/>
    </xf>
    <xf numFmtId="0" fontId="8" fillId="0" borderId="56" xfId="0" applyFont="1" applyBorder="1"/>
    <xf numFmtId="0" fontId="9" fillId="2" borderId="43" xfId="0" applyFont="1" applyFill="1" applyBorder="1" applyAlignment="1">
      <alignment horizontal="left" vertical="center" wrapText="1"/>
    </xf>
    <xf numFmtId="0" fontId="8" fillId="0" borderId="42" xfId="0" applyFont="1" applyBorder="1"/>
    <xf numFmtId="0" fontId="5" fillId="2" borderId="43" xfId="0" applyFont="1" applyFill="1" applyBorder="1" applyAlignment="1">
      <alignment horizontal="center" vertical="top" wrapText="1"/>
    </xf>
    <xf numFmtId="0" fontId="21" fillId="2" borderId="43" xfId="0" applyFont="1" applyFill="1" applyBorder="1" applyAlignment="1">
      <alignment vertical="top" wrapText="1"/>
    </xf>
    <xf numFmtId="3" fontId="6" fillId="2" borderId="43" xfId="0" applyNumberFormat="1" applyFont="1" applyFill="1" applyBorder="1" applyAlignment="1">
      <alignment vertical="top" wrapText="1"/>
    </xf>
    <xf numFmtId="3" fontId="6" fillId="3" borderId="39" xfId="0" applyNumberFormat="1" applyFont="1" applyFill="1" applyBorder="1" applyAlignment="1">
      <alignment horizontal="center" vertical="top" wrapText="1"/>
    </xf>
    <xf numFmtId="0" fontId="8" fillId="0" borderId="41" xfId="0" applyFont="1" applyBorder="1"/>
    <xf numFmtId="0" fontId="5" fillId="0" borderId="0" xfId="0" applyFont="1" applyAlignment="1">
      <alignment horizontal="left" vertical="center" wrapText="1"/>
    </xf>
    <xf numFmtId="0" fontId="0" fillId="0" borderId="0" xfId="0"/>
    <xf numFmtId="0" fontId="6" fillId="0" borderId="0" xfId="0" applyFont="1" applyAlignment="1">
      <alignment vertical="top" wrapText="1"/>
    </xf>
    <xf numFmtId="0" fontId="6" fillId="0" borderId="0" xfId="0" applyFont="1" applyAlignment="1">
      <alignment horizontal="left" vertical="center" wrapText="1"/>
    </xf>
    <xf numFmtId="0" fontId="5" fillId="0" borderId="0" xfId="0" applyFont="1" applyAlignment="1">
      <alignment horizontal="center" vertical="top" wrapText="1"/>
    </xf>
    <xf numFmtId="0" fontId="12" fillId="0" borderId="0" xfId="0" applyFont="1" applyAlignment="1">
      <alignment horizontal="left" vertical="center" wrapText="1"/>
    </xf>
    <xf numFmtId="3" fontId="6" fillId="0" borderId="0" xfId="0" applyNumberFormat="1" applyFont="1" applyAlignment="1">
      <alignment vertical="top" wrapText="1"/>
    </xf>
    <xf numFmtId="0" fontId="6" fillId="3" borderId="39" xfId="0" applyFont="1" applyFill="1" applyBorder="1" applyAlignment="1">
      <alignment vertical="top" wrapText="1"/>
    </xf>
    <xf numFmtId="0" fontId="5" fillId="2" borderId="58" xfId="0" applyFont="1" applyFill="1" applyBorder="1" applyAlignment="1">
      <alignment horizontal="left" vertical="center" wrapText="1"/>
    </xf>
    <xf numFmtId="0" fontId="8" fillId="0" borderId="59" xfId="0" applyFont="1" applyBorder="1"/>
    <xf numFmtId="0" fontId="6" fillId="2" borderId="43" xfId="0" applyFont="1" applyFill="1" applyBorder="1" applyAlignment="1">
      <alignment vertical="top" wrapText="1"/>
    </xf>
    <xf numFmtId="3" fontId="6" fillId="3" borderId="39" xfId="0" applyNumberFormat="1" applyFont="1" applyFill="1" applyBorder="1" applyAlignment="1">
      <alignment vertical="top" wrapText="1"/>
    </xf>
    <xf numFmtId="0" fontId="5" fillId="3" borderId="39" xfId="0" applyFont="1" applyFill="1" applyBorder="1" applyAlignment="1">
      <alignment horizontal="center" vertical="top" wrapText="1"/>
    </xf>
    <xf numFmtId="0" fontId="6" fillId="3" borderId="39" xfId="0" applyFont="1" applyFill="1" applyBorder="1" applyAlignment="1">
      <alignment horizontal="center" vertical="top" wrapText="1"/>
    </xf>
    <xf numFmtId="0" fontId="9" fillId="2" borderId="43" xfId="0" applyFont="1" applyFill="1" applyBorder="1" applyAlignment="1">
      <alignment horizontal="left" vertical="top" wrapText="1"/>
    </xf>
    <xf numFmtId="0" fontId="4" fillId="2" borderId="43" xfId="0" applyFont="1" applyFill="1" applyBorder="1" applyAlignment="1">
      <alignment horizontal="left" vertical="center" wrapText="1"/>
    </xf>
    <xf numFmtId="3" fontId="6" fillId="5" borderId="39" xfId="0" applyNumberFormat="1" applyFont="1" applyFill="1" applyBorder="1" applyAlignment="1">
      <alignment horizontal="center" vertical="center" wrapText="1"/>
    </xf>
    <xf numFmtId="0" fontId="18" fillId="3" borderId="39" xfId="0" applyFont="1" applyFill="1" applyBorder="1" applyAlignment="1">
      <alignment horizontal="center"/>
    </xf>
    <xf numFmtId="0" fontId="8" fillId="0" borderId="40" xfId="0" applyFont="1" applyBorder="1"/>
    <xf numFmtId="0" fontId="19" fillId="2" borderId="9" xfId="0" applyFont="1" applyFill="1" applyBorder="1" applyAlignment="1">
      <alignment horizontal="center" wrapText="1"/>
    </xf>
    <xf numFmtId="0" fontId="19" fillId="2" borderId="43" xfId="0" applyFont="1" applyFill="1" applyBorder="1" applyAlignment="1">
      <alignment horizontal="center"/>
    </xf>
    <xf numFmtId="0" fontId="2" fillId="2" borderId="9" xfId="0" applyFont="1" applyFill="1" applyBorder="1" applyAlignment="1">
      <alignment horizontal="center" wrapText="1"/>
    </xf>
    <xf numFmtId="0" fontId="4" fillId="2" borderId="43" xfId="0" applyFont="1" applyFill="1" applyBorder="1" applyAlignment="1">
      <alignment horizontal="left" vertical="top" wrapText="1"/>
    </xf>
    <xf numFmtId="0" fontId="8" fillId="0" borderId="67" xfId="0" applyFont="1" applyBorder="1"/>
    <xf numFmtId="0" fontId="21" fillId="2" borderId="43" xfId="0" applyFont="1" applyFill="1" applyBorder="1" applyAlignment="1">
      <alignment horizontal="left" vertical="top" wrapText="1"/>
    </xf>
    <xf numFmtId="0" fontId="8" fillId="0" borderId="65" xfId="0" applyFont="1" applyBorder="1"/>
    <xf numFmtId="0" fontId="4" fillId="2" borderId="43" xfId="0" applyFont="1" applyFill="1" applyBorder="1" applyAlignment="1">
      <alignment horizontal="left"/>
    </xf>
    <xf numFmtId="0" fontId="4" fillId="0" borderId="74" xfId="0" applyFont="1" applyBorder="1" applyAlignment="1">
      <alignment horizontal="center" vertical="center" wrapText="1"/>
    </xf>
    <xf numFmtId="0" fontId="8" fillId="0" borderId="74" xfId="0" applyFont="1" applyBorder="1"/>
    <xf numFmtId="0" fontId="4" fillId="0" borderId="0" xfId="0" applyFont="1" applyAlignment="1">
      <alignment horizontal="center" vertical="center" wrapText="1"/>
    </xf>
    <xf numFmtId="0" fontId="21" fillId="2" borderId="43" xfId="0" applyFont="1" applyFill="1" applyBorder="1" applyAlignment="1">
      <alignment horizontal="left"/>
    </xf>
    <xf numFmtId="0" fontId="4" fillId="3" borderId="39" xfId="0" applyFont="1" applyFill="1" applyBorder="1" applyAlignment="1">
      <alignment horizontal="center" vertical="top" wrapText="1"/>
    </xf>
    <xf numFmtId="0" fontId="2" fillId="3" borderId="68" xfId="0" quotePrefix="1" applyFont="1" applyFill="1" applyBorder="1" applyAlignment="1">
      <alignment vertical="top" wrapText="1"/>
    </xf>
    <xf numFmtId="0" fontId="8" fillId="0" borderId="69" xfId="0" applyFont="1" applyBorder="1"/>
    <xf numFmtId="0" fontId="2" fillId="3" borderId="70" xfId="0" quotePrefix="1" applyFont="1" applyFill="1" applyBorder="1" applyAlignment="1">
      <alignment vertical="top" wrapText="1"/>
    </xf>
    <xf numFmtId="0" fontId="8" fillId="0" borderId="71" xfId="0" applyFont="1" applyBorder="1"/>
    <xf numFmtId="0" fontId="2" fillId="3" borderId="72" xfId="0" applyFont="1" applyFill="1" applyBorder="1" applyAlignment="1">
      <alignment horizontal="center" vertical="top" wrapText="1"/>
    </xf>
    <xf numFmtId="0" fontId="8" fillId="0" borderId="73" xfId="0" applyFont="1" applyBorder="1"/>
    <xf numFmtId="0" fontId="2" fillId="2" borderId="43" xfId="0" applyFont="1" applyFill="1" applyBorder="1" applyAlignment="1">
      <alignment horizontal="left" vertical="top" wrapText="1"/>
    </xf>
    <xf numFmtId="0" fontId="2" fillId="3" borderId="39" xfId="0" applyFont="1" applyFill="1" applyBorder="1" applyAlignment="1">
      <alignment horizontal="left" vertical="top" wrapText="1"/>
    </xf>
    <xf numFmtId="0" fontId="2" fillId="2" borderId="58" xfId="0" applyFont="1" applyFill="1" applyBorder="1" applyAlignment="1">
      <alignment horizontal="center" vertical="top"/>
    </xf>
    <xf numFmtId="0" fontId="26" fillId="3" borderId="70" xfId="0" quotePrefix="1" applyFont="1" applyFill="1" applyBorder="1" applyAlignment="1">
      <alignment horizontal="left" vertical="top" wrapText="1"/>
    </xf>
    <xf numFmtId="0" fontId="2" fillId="3" borderId="70" xfId="0" quotePrefix="1" applyFont="1" applyFill="1" applyBorder="1" applyAlignment="1">
      <alignment horizontal="left" vertical="top" wrapText="1"/>
    </xf>
    <xf numFmtId="0" fontId="2" fillId="3" borderId="72" xfId="0" applyFont="1" applyFill="1" applyBorder="1" applyAlignment="1">
      <alignment horizontal="left" vertical="top" wrapText="1"/>
    </xf>
    <xf numFmtId="0" fontId="4" fillId="2" borderId="43" xfId="0" applyFont="1" applyFill="1" applyBorder="1" applyAlignment="1">
      <alignment horizontal="left" wrapText="1"/>
    </xf>
    <xf numFmtId="0" fontId="2" fillId="3" borderId="68" xfId="0" quotePrefix="1" applyFont="1" applyFill="1" applyBorder="1" applyAlignment="1">
      <alignment horizontal="left" vertical="top" wrapText="1"/>
    </xf>
    <xf numFmtId="0" fontId="2" fillId="3" borderId="70" xfId="0" applyFont="1" applyFill="1" applyBorder="1" applyAlignment="1">
      <alignment horizontal="left" vertical="top" wrapText="1"/>
    </xf>
    <xf numFmtId="0" fontId="2" fillId="2" borderId="43" xfId="0" applyFont="1" applyFill="1" applyBorder="1" applyAlignment="1">
      <alignment horizontal="center"/>
    </xf>
    <xf numFmtId="0" fontId="2" fillId="0" borderId="88" xfId="0" applyFont="1" applyBorder="1" applyAlignment="1">
      <alignment horizontal="left" vertical="top" wrapText="1"/>
    </xf>
    <xf numFmtId="0" fontId="8" fillId="0" borderId="89" xfId="0" applyFont="1" applyBorder="1"/>
    <xf numFmtId="0" fontId="4" fillId="0" borderId="85" xfId="0" applyFont="1" applyBorder="1" applyAlignment="1">
      <alignment horizontal="center" vertical="center" wrapText="1"/>
    </xf>
    <xf numFmtId="0" fontId="8" fillId="0" borderId="86" xfId="0" applyFont="1" applyBorder="1"/>
    <xf numFmtId="0" fontId="2" fillId="0" borderId="81" xfId="0" applyFont="1" applyBorder="1" applyAlignment="1">
      <alignment horizontal="left" vertical="top" wrapText="1"/>
    </xf>
    <xf numFmtId="0" fontId="8" fillId="0" borderId="82" xfId="0" applyFont="1" applyBorder="1"/>
    <xf numFmtId="0" fontId="8" fillId="0" borderId="83" xfId="0" applyFont="1" applyBorder="1"/>
    <xf numFmtId="0" fontId="2" fillId="0" borderId="85" xfId="0" applyFont="1" applyBorder="1" applyAlignment="1">
      <alignment horizontal="left" vertical="top"/>
    </xf>
    <xf numFmtId="0" fontId="2" fillId="0" borderId="85" xfId="0" applyFont="1" applyBorder="1" applyAlignment="1">
      <alignment horizontal="left" vertical="top" wrapText="1"/>
    </xf>
    <xf numFmtId="0" fontId="4" fillId="0" borderId="72" xfId="0" applyFont="1" applyBorder="1" applyAlignment="1">
      <alignment horizontal="left" vertical="top" wrapText="1"/>
    </xf>
    <xf numFmtId="0" fontId="8" fillId="0" borderId="87" xfId="0" applyFont="1" applyBorder="1"/>
    <xf numFmtId="0" fontId="4" fillId="0" borderId="79" xfId="0" applyFont="1" applyBorder="1" applyAlignment="1">
      <alignment horizontal="left" vertical="center" wrapText="1"/>
    </xf>
    <xf numFmtId="0" fontId="8" fillId="0" borderId="80" xfId="0" applyFont="1" applyBorder="1"/>
    <xf numFmtId="0" fontId="4" fillId="0" borderId="70" xfId="0" applyFont="1" applyBorder="1" applyAlignment="1">
      <alignment horizontal="left" vertical="top" wrapText="1"/>
    </xf>
    <xf numFmtId="0" fontId="8" fillId="0" borderId="84" xfId="0" applyFont="1" applyBorder="1"/>
    <xf numFmtId="0" fontId="2" fillId="0" borderId="72" xfId="0" applyFont="1" applyBorder="1" applyAlignment="1">
      <alignment horizontal="left" vertical="center"/>
    </xf>
    <xf numFmtId="0" fontId="4" fillId="0" borderId="70" xfId="0" applyFont="1" applyBorder="1" applyAlignment="1">
      <alignment vertical="top" wrapText="1"/>
    </xf>
    <xf numFmtId="0" fontId="4" fillId="0" borderId="79" xfId="0" applyFont="1" applyBorder="1" applyAlignment="1">
      <alignment horizontal="left" vertical="top" wrapText="1"/>
    </xf>
    <xf numFmtId="0" fontId="2" fillId="0" borderId="81" xfId="0" applyFont="1" applyBorder="1" applyAlignment="1">
      <alignment horizontal="left" vertical="top"/>
    </xf>
    <xf numFmtId="0" fontId="2" fillId="0" borderId="88" xfId="0" applyFont="1" applyBorder="1" applyAlignment="1">
      <alignment horizontal="left" vertical="top"/>
    </xf>
    <xf numFmtId="0" fontId="4" fillId="0" borderId="70" xfId="0" applyFont="1" applyBorder="1" applyAlignment="1">
      <alignment horizontal="center" vertical="center" wrapText="1"/>
    </xf>
    <xf numFmtId="0" fontId="2" fillId="0" borderId="75" xfId="0" applyFont="1" applyBorder="1" applyAlignment="1">
      <alignment horizontal="left" vertical="top" wrapText="1"/>
    </xf>
    <xf numFmtId="0" fontId="8" fillId="0" borderId="77" xfId="0" applyFont="1" applyBorder="1"/>
    <xf numFmtId="0" fontId="8" fillId="0" borderId="94" xfId="0" applyFont="1" applyBorder="1"/>
    <xf numFmtId="0" fontId="2" fillId="0" borderId="95" xfId="0" applyFont="1" applyBorder="1" applyAlignment="1">
      <alignment horizontal="left" vertical="top" wrapText="1"/>
    </xf>
    <xf numFmtId="0" fontId="8" fillId="0" borderId="30" xfId="0" applyFont="1" applyBorder="1"/>
    <xf numFmtId="0" fontId="8" fillId="0" borderId="97" xfId="0" applyFont="1" applyBorder="1"/>
    <xf numFmtId="0" fontId="2" fillId="0" borderId="93" xfId="0" quotePrefix="1" applyFont="1" applyBorder="1" applyAlignment="1">
      <alignment horizontal="left" vertical="top" wrapText="1"/>
    </xf>
    <xf numFmtId="0" fontId="8" fillId="0" borderId="96" xfId="0" applyFont="1" applyBorder="1"/>
    <xf numFmtId="0" fontId="2" fillId="2" borderId="43" xfId="0" applyFont="1" applyFill="1" applyBorder="1" applyAlignment="1">
      <alignment horizontal="center" vertical="top"/>
    </xf>
    <xf numFmtId="0" fontId="18" fillId="0" borderId="39" xfId="0" applyFont="1" applyBorder="1" applyAlignment="1">
      <alignment horizontal="center" vertical="top"/>
    </xf>
    <xf numFmtId="0" fontId="27" fillId="0" borderId="81" xfId="0" applyFont="1" applyBorder="1" applyAlignment="1">
      <alignment horizontal="left" vertical="top" wrapText="1"/>
    </xf>
    <xf numFmtId="0" fontId="2" fillId="0" borderId="90" xfId="0" applyFont="1" applyBorder="1" applyAlignment="1">
      <alignment horizontal="left" vertical="top" wrapText="1"/>
    </xf>
    <xf numFmtId="0" fontId="8" fillId="0" borderId="91" xfId="0" applyFont="1" applyBorder="1"/>
    <xf numFmtId="0" fontId="8" fillId="0" borderId="92" xfId="0" applyFont="1" applyBorder="1"/>
    <xf numFmtId="0" fontId="2" fillId="18" borderId="154" xfId="1" applyFont="1" applyFill="1" applyBorder="1" applyAlignment="1">
      <alignment horizontal="center" vertical="top"/>
    </xf>
    <xf numFmtId="0" fontId="2" fillId="18" borderId="155" xfId="1" applyFont="1" applyFill="1" applyBorder="1" applyAlignment="1">
      <alignment horizontal="center" vertical="top"/>
    </xf>
    <xf numFmtId="0" fontId="2" fillId="18" borderId="156" xfId="1" applyFont="1" applyFill="1" applyBorder="1" applyAlignment="1">
      <alignment horizontal="center" vertical="top"/>
    </xf>
    <xf numFmtId="0" fontId="4" fillId="18" borderId="143" xfId="1" applyFont="1" applyFill="1" applyBorder="1" applyAlignment="1">
      <alignment horizontal="left" vertical="center" wrapText="1"/>
    </xf>
    <xf numFmtId="0" fontId="2" fillId="18" borderId="144" xfId="1" applyFont="1" applyFill="1" applyBorder="1" applyAlignment="1">
      <alignment horizontal="left" vertical="center" wrapText="1"/>
    </xf>
    <xf numFmtId="0" fontId="2" fillId="18" borderId="144" xfId="1" applyFont="1" applyFill="1" applyBorder="1" applyAlignment="1">
      <alignment horizontal="center" vertical="top" wrapText="1"/>
    </xf>
    <xf numFmtId="0" fontId="2" fillId="18" borderId="145" xfId="1" applyFont="1" applyFill="1" applyBorder="1" applyAlignment="1">
      <alignment horizontal="center" vertical="top" wrapText="1"/>
    </xf>
    <xf numFmtId="0" fontId="4" fillId="0" borderId="146" xfId="1" applyFont="1" applyBorder="1" applyAlignment="1">
      <alignment horizontal="center" vertical="center" wrapText="1"/>
    </xf>
    <xf numFmtId="0" fontId="4" fillId="0" borderId="147" xfId="1" applyFont="1" applyBorder="1" applyAlignment="1">
      <alignment horizontal="center" vertical="center" wrapText="1"/>
    </xf>
    <xf numFmtId="0" fontId="4" fillId="0" borderId="148" xfId="1" applyFont="1" applyBorder="1" applyAlignment="1">
      <alignment horizontal="center" vertical="center" wrapText="1"/>
    </xf>
    <xf numFmtId="0" fontId="4" fillId="18" borderId="159" xfId="1" applyFont="1" applyFill="1" applyBorder="1" applyAlignment="1">
      <alignment horizontal="center" vertical="center" wrapText="1"/>
    </xf>
    <xf numFmtId="0" fontId="4" fillId="18" borderId="160" xfId="1" applyFont="1" applyFill="1" applyBorder="1" applyAlignment="1">
      <alignment horizontal="center" vertical="center" wrapText="1"/>
    </xf>
    <xf numFmtId="0" fontId="4" fillId="18" borderId="163" xfId="1" applyFont="1" applyFill="1" applyBorder="1" applyAlignment="1">
      <alignment horizontal="center" vertical="center" wrapText="1"/>
    </xf>
    <xf numFmtId="0" fontId="4" fillId="18" borderId="164" xfId="1" applyFont="1" applyFill="1" applyBorder="1" applyAlignment="1">
      <alignment horizontal="center" vertical="center" wrapText="1"/>
    </xf>
    <xf numFmtId="0" fontId="4" fillId="0" borderId="146" xfId="1" applyFont="1" applyBorder="1" applyAlignment="1">
      <alignment horizontal="left" vertical="center" wrapText="1"/>
    </xf>
    <xf numFmtId="0" fontId="4" fillId="0" borderId="147" xfId="1" applyFont="1" applyBorder="1" applyAlignment="1">
      <alignment horizontal="left" vertical="center" wrapText="1"/>
    </xf>
    <xf numFmtId="0" fontId="2" fillId="0" borderId="147" xfId="1" applyFont="1" applyBorder="1" applyAlignment="1">
      <alignment horizontal="center" vertical="top" wrapText="1"/>
    </xf>
    <xf numFmtId="0" fontId="2" fillId="0" borderId="148" xfId="1" applyFont="1" applyBorder="1" applyAlignment="1">
      <alignment horizontal="center" vertical="top" wrapText="1"/>
    </xf>
    <xf numFmtId="0" fontId="4" fillId="0" borderId="149" xfId="1" applyFont="1" applyBorder="1" applyAlignment="1">
      <alignment horizontal="left" vertical="center" wrapText="1"/>
    </xf>
    <xf numFmtId="0" fontId="4" fillId="0" borderId="150" xfId="1" applyFont="1" applyBorder="1" applyAlignment="1">
      <alignment horizontal="left" vertical="center" wrapText="1"/>
    </xf>
    <xf numFmtId="0" fontId="2" fillId="0" borderId="150" xfId="1" applyFont="1" applyBorder="1" applyAlignment="1">
      <alignment horizontal="left" vertical="top" wrapText="1"/>
    </xf>
    <xf numFmtId="0" fontId="2" fillId="0" borderId="151" xfId="1" applyFont="1" applyBorder="1" applyAlignment="1">
      <alignment horizontal="left" vertical="top" wrapText="1"/>
    </xf>
    <xf numFmtId="0" fontId="4" fillId="0" borderId="154" xfId="1" applyFont="1" applyBorder="1" applyAlignment="1">
      <alignment horizontal="left" vertical="center" wrapText="1"/>
    </xf>
    <xf numFmtId="0" fontId="4" fillId="0" borderId="155" xfId="1" applyFont="1" applyBorder="1" applyAlignment="1">
      <alignment horizontal="left" vertical="center" wrapText="1"/>
    </xf>
    <xf numFmtId="0" fontId="2" fillId="0" borderId="155" xfId="1" applyFont="1" applyBorder="1" applyAlignment="1">
      <alignment horizontal="left" vertical="top" wrapText="1"/>
    </xf>
    <xf numFmtId="0" fontId="2" fillId="0" borderId="156" xfId="1" applyFont="1" applyBorder="1" applyAlignment="1">
      <alignment horizontal="left" vertical="top" wrapText="1"/>
    </xf>
    <xf numFmtId="0" fontId="2" fillId="0" borderId="147" xfId="1" applyFont="1" applyBorder="1" applyAlignment="1">
      <alignment horizontal="left" vertical="top"/>
    </xf>
    <xf numFmtId="0" fontId="2" fillId="0" borderId="148" xfId="1" applyFont="1" applyBorder="1" applyAlignment="1">
      <alignment horizontal="left" vertical="top"/>
    </xf>
    <xf numFmtId="0" fontId="4" fillId="0" borderId="157" xfId="1" applyFont="1" applyBorder="1" applyAlignment="1">
      <alignment horizontal="left" vertical="center" wrapText="1"/>
    </xf>
    <xf numFmtId="0" fontId="4" fillId="0" borderId="158" xfId="1" applyFont="1" applyBorder="1" applyAlignment="1">
      <alignment horizontal="left" vertical="center" wrapText="1"/>
    </xf>
    <xf numFmtId="0" fontId="18" fillId="0" borderId="139" xfId="1" applyFont="1" applyBorder="1" applyAlignment="1">
      <alignment horizontal="center"/>
    </xf>
    <xf numFmtId="0" fontId="18" fillId="0" borderId="140" xfId="1" applyFont="1" applyBorder="1" applyAlignment="1">
      <alignment horizontal="center"/>
    </xf>
    <xf numFmtId="0" fontId="18" fillId="0" borderId="141" xfId="1" applyFont="1" applyBorder="1" applyAlignment="1">
      <alignment horizontal="center"/>
    </xf>
    <xf numFmtId="0" fontId="2" fillId="0" borderId="144" xfId="1" applyFont="1" applyBorder="1" applyAlignment="1">
      <alignment horizontal="center" vertical="top" wrapText="1"/>
    </xf>
    <xf numFmtId="0" fontId="2" fillId="0" borderId="145" xfId="1" applyFont="1" applyBorder="1" applyAlignment="1">
      <alignment horizontal="center" vertical="top" wrapText="1"/>
    </xf>
    <xf numFmtId="0" fontId="2" fillId="0" borderId="147" xfId="1" applyFont="1" applyBorder="1" applyAlignment="1">
      <alignment horizontal="left" vertical="top" wrapText="1"/>
    </xf>
    <xf numFmtId="0" fontId="2" fillId="0" borderId="148" xfId="1" applyFont="1" applyBorder="1" applyAlignment="1">
      <alignment horizontal="left" vertical="top" wrapText="1"/>
    </xf>
    <xf numFmtId="0" fontId="4" fillId="0" borderId="159" xfId="1" applyFont="1" applyBorder="1" applyAlignment="1">
      <alignment horizontal="left" vertical="center" wrapText="1"/>
    </xf>
    <xf numFmtId="0" fontId="4" fillId="0" borderId="160" xfId="1" applyFont="1" applyBorder="1" applyAlignment="1">
      <alignment horizontal="left" vertical="center" wrapText="1"/>
    </xf>
    <xf numFmtId="0" fontId="2" fillId="0" borderId="150" xfId="1" applyFont="1" applyBorder="1" applyAlignment="1">
      <alignment horizontal="left" vertical="top"/>
    </xf>
    <xf numFmtId="0" fontId="2" fillId="0" borderId="151" xfId="1" applyFont="1" applyBorder="1" applyAlignment="1">
      <alignment horizontal="left" vertical="top"/>
    </xf>
    <xf numFmtId="0" fontId="4" fillId="0" borderId="161" xfId="1" applyFont="1" applyBorder="1" applyAlignment="1">
      <alignment horizontal="left" vertical="center" wrapText="1"/>
    </xf>
    <xf numFmtId="0" fontId="4" fillId="0" borderId="162" xfId="1" applyFont="1" applyBorder="1" applyAlignment="1">
      <alignment horizontal="left" vertical="center" wrapText="1"/>
    </xf>
    <xf numFmtId="0" fontId="2" fillId="0" borderId="155" xfId="1" applyFont="1" applyBorder="1" applyAlignment="1">
      <alignment horizontal="left" vertical="top"/>
    </xf>
    <xf numFmtId="0" fontId="2" fillId="0" borderId="156" xfId="1" applyFont="1" applyBorder="1" applyAlignment="1">
      <alignment horizontal="left" vertical="top"/>
    </xf>
    <xf numFmtId="0" fontId="4" fillId="17" borderId="114" xfId="1" applyFont="1" applyFill="1" applyAlignment="1">
      <alignment horizontal="left" vertical="top" wrapText="1"/>
    </xf>
    <xf numFmtId="0" fontId="1" fillId="0" borderId="147" xfId="1" applyBorder="1" applyAlignment="1">
      <alignment horizontal="center" vertical="top"/>
    </xf>
    <xf numFmtId="0" fontId="1" fillId="0" borderId="148" xfId="1" applyBorder="1" applyAlignment="1">
      <alignment horizontal="center" vertical="top"/>
    </xf>
    <xf numFmtId="0" fontId="1" fillId="0" borderId="155" xfId="1" applyBorder="1" applyAlignment="1">
      <alignment horizontal="left" vertical="top"/>
    </xf>
    <xf numFmtId="0" fontId="1" fillId="0" borderId="156" xfId="1" applyBorder="1" applyAlignment="1">
      <alignment horizontal="left" vertical="top"/>
    </xf>
    <xf numFmtId="0" fontId="4" fillId="2" borderId="58" xfId="0" applyFont="1" applyFill="1" applyBorder="1" applyAlignment="1">
      <alignment horizontal="center" vertical="center" wrapText="1"/>
    </xf>
    <xf numFmtId="0" fontId="5" fillId="2" borderId="58" xfId="0" applyFont="1" applyFill="1" applyBorder="1" applyAlignment="1">
      <alignment horizontal="center" vertical="center" wrapText="1"/>
    </xf>
    <xf numFmtId="0" fontId="6" fillId="3" borderId="39" xfId="0" applyFont="1" applyFill="1" applyBorder="1" applyAlignment="1">
      <alignment horizontal="center" vertical="center" wrapText="1"/>
    </xf>
    <xf numFmtId="0" fontId="4" fillId="2" borderId="107" xfId="0" applyFont="1" applyFill="1" applyBorder="1" applyAlignment="1">
      <alignment horizontal="right" vertical="center" wrapText="1"/>
    </xf>
    <xf numFmtId="0" fontId="8" fillId="0" borderId="108" xfId="0" applyFont="1" applyBorder="1"/>
    <xf numFmtId="0" fontId="8" fillId="0" borderId="101" xfId="0" applyFont="1" applyBorder="1"/>
    <xf numFmtId="0" fontId="6" fillId="3" borderId="39" xfId="0" applyFont="1" applyFill="1" applyBorder="1" applyAlignment="1">
      <alignment horizontal="left" vertical="top" wrapText="1"/>
    </xf>
    <xf numFmtId="0" fontId="6" fillId="3" borderId="79" xfId="0" applyFont="1" applyFill="1" applyBorder="1" applyAlignment="1">
      <alignment horizontal="left" vertical="top"/>
    </xf>
    <xf numFmtId="0" fontId="30" fillId="3" borderId="70" xfId="0" applyFont="1" applyFill="1" applyBorder="1" applyAlignment="1">
      <alignment horizontal="left" vertical="top"/>
    </xf>
    <xf numFmtId="0" fontId="21" fillId="2" borderId="43" xfId="0" applyFont="1" applyFill="1" applyBorder="1" applyAlignment="1">
      <alignment horizontal="left" vertical="center" wrapText="1"/>
    </xf>
    <xf numFmtId="0" fontId="21" fillId="0" borderId="104" xfId="0" applyFont="1" applyBorder="1" applyAlignment="1">
      <alignment horizontal="left" vertical="top" wrapText="1"/>
    </xf>
    <xf numFmtId="0" fontId="8" fillId="0" borderId="105" xfId="0" applyFont="1" applyBorder="1"/>
    <xf numFmtId="0" fontId="8" fillId="0" borderId="106" xfId="0" applyFont="1" applyBorder="1"/>
    <xf numFmtId="0" fontId="2" fillId="3" borderId="72" xfId="0" applyFont="1" applyFill="1" applyBorder="1" applyAlignment="1">
      <alignment horizontal="left" vertical="center" wrapText="1"/>
    </xf>
    <xf numFmtId="0" fontId="6" fillId="3" borderId="39" xfId="0" applyFont="1" applyFill="1" applyBorder="1" applyAlignment="1">
      <alignment horizontal="center"/>
    </xf>
    <xf numFmtId="0" fontId="31" fillId="2" borderId="43" xfId="0" applyFont="1" applyFill="1" applyBorder="1" applyAlignment="1">
      <alignment horizontal="left" vertical="center" wrapText="1"/>
    </xf>
    <xf numFmtId="0" fontId="2" fillId="3" borderId="79" xfId="0" applyFont="1" applyFill="1" applyBorder="1" applyAlignment="1">
      <alignment horizontal="left" vertical="top" wrapText="1"/>
    </xf>
    <xf numFmtId="0" fontId="2" fillId="3" borderId="79" xfId="0" applyFont="1" applyFill="1" applyBorder="1" applyAlignment="1">
      <alignment horizontal="left" vertical="center" wrapText="1"/>
    </xf>
    <xf numFmtId="0" fontId="2" fillId="3" borderId="70" xfId="0" applyFont="1" applyFill="1" applyBorder="1" applyAlignment="1">
      <alignment horizontal="left" vertical="center" wrapText="1"/>
    </xf>
    <xf numFmtId="0" fontId="6" fillId="4" borderId="91" xfId="0" applyFont="1" applyFill="1" applyBorder="1" applyAlignment="1">
      <alignment horizontal="left" vertical="top" wrapText="1"/>
    </xf>
    <xf numFmtId="0" fontId="9" fillId="2" borderId="43" xfId="0" applyFont="1" applyFill="1" applyBorder="1" applyAlignment="1">
      <alignment horizontal="left"/>
    </xf>
    <xf numFmtId="0" fontId="14" fillId="3" borderId="102" xfId="0" applyFont="1" applyFill="1" applyBorder="1" applyAlignment="1">
      <alignment horizontal="left" vertical="center"/>
    </xf>
    <xf numFmtId="0" fontId="8" fillId="0" borderId="99" xfId="0" applyFont="1" applyBorder="1"/>
    <xf numFmtId="0" fontId="8" fillId="0" borderId="103" xfId="0" applyFont="1" applyBorder="1"/>
    <xf numFmtId="0" fontId="14" fillId="3" borderId="39" xfId="0" applyFont="1" applyFill="1" applyBorder="1" applyAlignment="1">
      <alignment horizontal="left" vertical="top"/>
    </xf>
    <xf numFmtId="0" fontId="21" fillId="2" borderId="98" xfId="0" applyFont="1" applyFill="1" applyBorder="1" applyAlignment="1">
      <alignment horizontal="center" wrapText="1"/>
    </xf>
    <xf numFmtId="0" fontId="8" fillId="0" borderId="100" xfId="0" applyFont="1" applyBorder="1"/>
    <xf numFmtId="0" fontId="21" fillId="2" borderId="43" xfId="0" applyFont="1" applyFill="1" applyBorder="1" applyAlignment="1">
      <alignment horizontal="center" wrapText="1"/>
    </xf>
    <xf numFmtId="0" fontId="18" fillId="0" borderId="39" xfId="0" applyFont="1" applyBorder="1" applyAlignment="1">
      <alignment horizontal="center"/>
    </xf>
    <xf numFmtId="0" fontId="6" fillId="0" borderId="116" xfId="0" applyFont="1" applyBorder="1" applyAlignment="1">
      <alignment horizontal="left" vertical="top" wrapText="1"/>
    </xf>
    <xf numFmtId="0" fontId="6" fillId="0" borderId="33" xfId="0" applyFont="1" applyBorder="1" applyAlignment="1">
      <alignment horizontal="left" vertical="top" wrapText="1"/>
    </xf>
    <xf numFmtId="0" fontId="5" fillId="2" borderId="116" xfId="0" applyFont="1" applyFill="1" applyBorder="1" applyAlignment="1">
      <alignment horizontal="left" vertical="top" wrapText="1"/>
    </xf>
    <xf numFmtId="0" fontId="5" fillId="2" borderId="33" xfId="0" applyFont="1" applyFill="1" applyBorder="1" applyAlignment="1">
      <alignment horizontal="left" vertical="top" wrapText="1"/>
    </xf>
    <xf numFmtId="0" fontId="6" fillId="3" borderId="117" xfId="0" applyFont="1" applyFill="1" applyBorder="1" applyAlignment="1">
      <alignment vertical="top" wrapText="1"/>
    </xf>
    <xf numFmtId="0" fontId="8" fillId="0" borderId="118" xfId="0" applyFont="1" applyBorder="1"/>
    <xf numFmtId="0" fontId="5" fillId="2" borderId="115" xfId="0" applyFont="1" applyFill="1" applyBorder="1" applyAlignment="1">
      <alignment horizontal="left" vertical="top" wrapText="1"/>
    </xf>
    <xf numFmtId="0" fontId="6" fillId="3" borderId="70" xfId="0" applyFont="1" applyFill="1" applyBorder="1" applyAlignment="1">
      <alignment horizontal="left" vertical="top" wrapText="1"/>
    </xf>
    <xf numFmtId="0" fontId="6" fillId="3" borderId="128" xfId="0" applyFont="1" applyFill="1" applyBorder="1" applyAlignment="1">
      <alignment horizontal="left" vertical="top" wrapText="1"/>
    </xf>
    <xf numFmtId="0" fontId="6" fillId="3" borderId="116" xfId="0" applyFont="1" applyFill="1" applyBorder="1" applyAlignment="1">
      <alignment horizontal="left" vertical="top" wrapText="1"/>
    </xf>
    <xf numFmtId="0" fontId="6" fillId="3" borderId="33" xfId="0" applyFont="1" applyFill="1" applyBorder="1" applyAlignment="1">
      <alignment horizontal="left" vertical="top" wrapText="1"/>
    </xf>
    <xf numFmtId="0" fontId="6" fillId="0" borderId="116" xfId="0" quotePrefix="1" applyFont="1" applyBorder="1" applyAlignment="1">
      <alignment horizontal="left" vertical="top" wrapText="1"/>
    </xf>
    <xf numFmtId="0" fontId="6" fillId="0" borderId="115" xfId="0" quotePrefix="1" applyFont="1" applyBorder="1" applyAlignment="1">
      <alignment horizontal="left" vertical="top" wrapText="1"/>
    </xf>
    <xf numFmtId="0" fontId="6" fillId="0" borderId="33" xfId="0" quotePrefix="1" applyFont="1" applyBorder="1" applyAlignment="1">
      <alignment horizontal="left" vertical="top" wrapText="1"/>
    </xf>
    <xf numFmtId="0" fontId="6" fillId="3" borderId="115" xfId="0" applyFont="1" applyFill="1" applyBorder="1" applyAlignment="1">
      <alignment horizontal="left" vertical="top" wrapText="1"/>
    </xf>
    <xf numFmtId="0" fontId="6" fillId="0" borderId="115" xfId="0" applyFont="1" applyBorder="1" applyAlignment="1">
      <alignment horizontal="left" vertical="top" wrapText="1"/>
    </xf>
    <xf numFmtId="0" fontId="6" fillId="3" borderId="58" xfId="0" applyFont="1" applyFill="1" applyBorder="1" applyAlignment="1">
      <alignment horizontal="left" vertical="top" wrapText="1"/>
    </xf>
    <xf numFmtId="0" fontId="6" fillId="3" borderId="117" xfId="0" applyFont="1" applyFill="1" applyBorder="1" applyAlignment="1">
      <alignment horizontal="left" vertical="top" wrapText="1"/>
    </xf>
    <xf numFmtId="0" fontId="6" fillId="3" borderId="70" xfId="0" applyFont="1" applyFill="1" applyBorder="1" applyAlignment="1">
      <alignment vertical="top" wrapText="1"/>
    </xf>
    <xf numFmtId="0" fontId="6" fillId="3" borderId="128" xfId="0" applyFont="1" applyFill="1" applyBorder="1" applyAlignment="1">
      <alignment vertical="top" wrapText="1"/>
    </xf>
    <xf numFmtId="0" fontId="6" fillId="3" borderId="112" xfId="0" applyFont="1" applyFill="1" applyBorder="1" applyAlignment="1">
      <alignment horizontal="left" vertical="top" wrapText="1"/>
    </xf>
    <xf numFmtId="0" fontId="8" fillId="0" borderId="113" xfId="0" applyFont="1" applyBorder="1"/>
    <xf numFmtId="0" fontId="6" fillId="3" borderId="114" xfId="0" applyFont="1" applyFill="1" applyBorder="1" applyAlignment="1">
      <alignment horizontal="left" vertical="top" wrapText="1"/>
    </xf>
    <xf numFmtId="0" fontId="21" fillId="2" borderId="98" xfId="0" applyFont="1" applyFill="1" applyBorder="1" applyAlignment="1">
      <alignment horizontal="center"/>
    </xf>
    <xf numFmtId="0" fontId="9" fillId="2" borderId="43" xfId="0" applyFont="1" applyFill="1" applyBorder="1" applyAlignment="1">
      <alignment horizontal="center" vertical="center" wrapText="1"/>
    </xf>
    <xf numFmtId="0" fontId="5" fillId="3" borderId="39" xfId="0" applyFont="1" applyFill="1" applyBorder="1" applyAlignment="1">
      <alignment horizontal="center" vertical="center" wrapText="1"/>
    </xf>
    <xf numFmtId="0" fontId="5" fillId="3" borderId="116" xfId="0" applyFont="1" applyFill="1" applyBorder="1" applyAlignment="1">
      <alignment horizontal="left" vertical="top" wrapText="1"/>
    </xf>
    <xf numFmtId="0" fontId="5" fillId="3" borderId="115" xfId="0" applyFont="1" applyFill="1" applyBorder="1" applyAlignment="1">
      <alignment horizontal="left" vertical="top" wrapText="1"/>
    </xf>
    <xf numFmtId="0" fontId="5" fillId="3" borderId="33" xfId="0" applyFont="1" applyFill="1" applyBorder="1" applyAlignment="1">
      <alignment horizontal="left" vertical="top" wrapText="1"/>
    </xf>
    <xf numFmtId="0" fontId="5" fillId="2" borderId="116" xfId="0" applyFont="1" applyFill="1" applyBorder="1" applyAlignment="1">
      <alignment vertical="top" wrapText="1"/>
    </xf>
    <xf numFmtId="0" fontId="5" fillId="2" borderId="115" xfId="0" applyFont="1" applyFill="1" applyBorder="1" applyAlignment="1">
      <alignment vertical="top" wrapText="1"/>
    </xf>
    <xf numFmtId="0" fontId="5" fillId="2" borderId="33" xfId="0" applyFont="1" applyFill="1" applyBorder="1" applyAlignment="1">
      <alignment vertical="top" wrapText="1"/>
    </xf>
    <xf numFmtId="0" fontId="36" fillId="7" borderId="39" xfId="0" applyFont="1" applyFill="1" applyBorder="1" applyAlignment="1">
      <alignment horizontal="center"/>
    </xf>
    <xf numFmtId="0" fontId="3" fillId="0" borderId="39" xfId="0" applyFont="1" applyBorder="1" applyAlignment="1">
      <alignment horizontal="center"/>
    </xf>
    <xf numFmtId="0" fontId="35" fillId="2" borderId="98" xfId="0" applyFont="1" applyFill="1" applyBorder="1" applyAlignment="1">
      <alignment horizontal="left" vertical="top" wrapText="1"/>
    </xf>
    <xf numFmtId="0" fontId="9" fillId="2" borderId="58" xfId="0" applyFont="1" applyFill="1" applyBorder="1"/>
    <xf numFmtId="0" fontId="37" fillId="7" borderId="39" xfId="0" applyFont="1" applyFill="1" applyBorder="1" applyAlignment="1">
      <alignment horizontal="center"/>
    </xf>
    <xf numFmtId="0" fontId="22" fillId="8" borderId="55" xfId="0" applyFont="1" applyFill="1" applyBorder="1" applyAlignment="1">
      <alignment horizontal="center" vertical="center"/>
    </xf>
    <xf numFmtId="0" fontId="45" fillId="10" borderId="81" xfId="0" applyFont="1" applyFill="1" applyBorder="1" applyAlignment="1">
      <alignment horizontal="center" vertical="center"/>
    </xf>
    <xf numFmtId="10" fontId="48" fillId="12" borderId="85" xfId="0" applyNumberFormat="1" applyFont="1" applyFill="1" applyBorder="1" applyAlignment="1">
      <alignment horizontal="center" vertical="center"/>
    </xf>
    <xf numFmtId="0" fontId="48" fillId="12" borderId="76" xfId="0" applyFont="1" applyFill="1" applyBorder="1" applyAlignment="1">
      <alignment horizontal="center" vertical="center"/>
    </xf>
    <xf numFmtId="0" fontId="8" fillId="0" borderId="78" xfId="0" applyFont="1" applyBorder="1"/>
    <xf numFmtId="0" fontId="48" fillId="12" borderId="93" xfId="0" applyFont="1" applyFill="1" applyBorder="1" applyAlignment="1">
      <alignment horizontal="center" vertical="center"/>
    </xf>
    <xf numFmtId="0" fontId="22" fillId="0" borderId="76" xfId="0" applyFont="1" applyBorder="1" applyAlignment="1">
      <alignment horizontal="left" vertical="center" wrapText="1"/>
    </xf>
    <xf numFmtId="0" fontId="8" fillId="0" borderId="123" xfId="0" applyFont="1" applyBorder="1"/>
    <xf numFmtId="0" fontId="48" fillId="9" borderId="76" xfId="0" applyFont="1" applyFill="1" applyBorder="1" applyAlignment="1">
      <alignment horizontal="center" vertical="center"/>
    </xf>
    <xf numFmtId="0" fontId="48" fillId="9" borderId="93" xfId="0" applyFont="1" applyFill="1" applyBorder="1" applyAlignment="1">
      <alignment horizontal="center" vertical="center"/>
    </xf>
    <xf numFmtId="0" fontId="45" fillId="10" borderId="85" xfId="0" applyFont="1" applyFill="1" applyBorder="1" applyAlignment="1">
      <alignment horizontal="center" vertical="center" wrapText="1"/>
    </xf>
    <xf numFmtId="0" fontId="50" fillId="12" borderId="85" xfId="0" applyFont="1" applyFill="1" applyBorder="1" applyAlignment="1">
      <alignment horizontal="center" vertical="center"/>
    </xf>
    <xf numFmtId="0" fontId="48" fillId="12" borderId="85" xfId="0" applyFont="1" applyFill="1" applyBorder="1" applyAlignment="1">
      <alignment horizontal="left" vertical="center" wrapText="1"/>
    </xf>
    <xf numFmtId="0" fontId="22" fillId="8" borderId="39" xfId="0" applyFont="1" applyFill="1" applyBorder="1" applyAlignment="1">
      <alignment horizontal="center" vertical="center"/>
    </xf>
    <xf numFmtId="0" fontId="45" fillId="10" borderId="117" xfId="0" applyFont="1" applyFill="1" applyBorder="1" applyAlignment="1">
      <alignment horizontal="center" vertical="center" wrapText="1"/>
    </xf>
    <xf numFmtId="0" fontId="51" fillId="9" borderId="117" xfId="0" applyFont="1" applyFill="1" applyBorder="1" applyAlignment="1">
      <alignment horizontal="center" vertical="center"/>
    </xf>
    <xf numFmtId="0" fontId="51" fillId="12" borderId="117" xfId="0" applyFont="1" applyFill="1" applyBorder="1" applyAlignment="1">
      <alignment horizontal="center" vertical="center"/>
    </xf>
    <xf numFmtId="0" fontId="22" fillId="13" borderId="76" xfId="0" applyFont="1" applyFill="1" applyBorder="1" applyAlignment="1">
      <alignment horizontal="left" vertical="center" wrapText="1"/>
    </xf>
    <xf numFmtId="0" fontId="22" fillId="8" borderId="76" xfId="0" applyFont="1" applyFill="1" applyBorder="1" applyAlignment="1">
      <alignment horizontal="left" vertical="center" wrapText="1"/>
    </xf>
    <xf numFmtId="0" fontId="22" fillId="13" borderId="76" xfId="0" applyFont="1" applyFill="1" applyBorder="1" applyAlignment="1">
      <alignment horizontal="center" vertical="center" wrapText="1"/>
    </xf>
    <xf numFmtId="0" fontId="48" fillId="9" borderId="85" xfId="0" applyFont="1" applyFill="1" applyBorder="1" applyAlignment="1">
      <alignment horizontal="left" vertical="center" wrapText="1"/>
    </xf>
    <xf numFmtId="0" fontId="48" fillId="9" borderId="85" xfId="0" applyFont="1" applyFill="1" applyBorder="1" applyAlignment="1">
      <alignment horizontal="center" vertical="center" wrapText="1"/>
    </xf>
    <xf numFmtId="0" fontId="50" fillId="9" borderId="85" xfId="0" applyFont="1" applyFill="1" applyBorder="1" applyAlignment="1">
      <alignment horizontal="center" vertical="center"/>
    </xf>
    <xf numFmtId="0" fontId="48" fillId="9" borderId="85" xfId="0" applyFont="1" applyFill="1" applyBorder="1" applyAlignment="1">
      <alignment horizontal="center" vertical="center"/>
    </xf>
    <xf numFmtId="0" fontId="48" fillId="12" borderId="85" xfId="0" applyFont="1" applyFill="1" applyBorder="1" applyAlignment="1">
      <alignment horizontal="center" vertical="center" wrapText="1"/>
    </xf>
    <xf numFmtId="0" fontId="48" fillId="9" borderId="85" xfId="0" applyFont="1" applyFill="1" applyBorder="1" applyAlignment="1">
      <alignment horizontal="center"/>
    </xf>
    <xf numFmtId="0" fontId="48" fillId="12" borderId="85" xfId="0" applyFont="1" applyFill="1" applyBorder="1" applyAlignment="1">
      <alignment horizontal="center" vertical="center"/>
    </xf>
    <xf numFmtId="0" fontId="52" fillId="12" borderId="85" xfId="0" applyFont="1" applyFill="1" applyBorder="1" applyAlignment="1">
      <alignment horizontal="center" vertical="center"/>
    </xf>
    <xf numFmtId="0" fontId="51" fillId="9" borderId="85" xfId="0" applyFont="1" applyFill="1" applyBorder="1" applyAlignment="1">
      <alignment horizontal="center" vertical="center" wrapText="1"/>
    </xf>
    <xf numFmtId="0" fontId="52" fillId="9" borderId="85" xfId="0" applyFont="1" applyFill="1" applyBorder="1" applyAlignment="1">
      <alignment horizontal="center" vertical="center"/>
    </xf>
    <xf numFmtId="0" fontId="45" fillId="10" borderId="131" xfId="0" applyFont="1" applyFill="1" applyBorder="1" applyAlignment="1">
      <alignment horizontal="center" vertical="center"/>
    </xf>
    <xf numFmtId="0" fontId="8" fillId="0" borderId="132" xfId="0" applyFont="1" applyBorder="1"/>
    <xf numFmtId="0" fontId="45" fillId="10" borderId="134" xfId="0" applyFont="1" applyFill="1" applyBorder="1" applyAlignment="1">
      <alignment horizontal="center" vertical="center"/>
    </xf>
    <xf numFmtId="0" fontId="51" fillId="12" borderId="85" xfId="0" applyFont="1" applyFill="1" applyBorder="1" applyAlignment="1">
      <alignment horizontal="center" vertical="center" wrapText="1"/>
    </xf>
    <xf numFmtId="0" fontId="22" fillId="13" borderId="121" xfId="0" applyFont="1" applyFill="1" applyBorder="1" applyAlignment="1">
      <alignment horizontal="left" vertical="center" wrapText="1"/>
    </xf>
    <xf numFmtId="0" fontId="8" fillId="0" borderId="125" xfId="0" applyFont="1" applyBorder="1"/>
    <xf numFmtId="0" fontId="45" fillId="10" borderId="79" xfId="0" applyFont="1" applyFill="1" applyBorder="1" applyAlignment="1">
      <alignment horizontal="center" vertical="center"/>
    </xf>
    <xf numFmtId="0" fontId="48" fillId="12" borderId="85" xfId="0" applyFont="1" applyFill="1" applyBorder="1" applyAlignment="1">
      <alignment horizontal="center"/>
    </xf>
    <xf numFmtId="0" fontId="48" fillId="9" borderId="117" xfId="0" applyFont="1" applyFill="1" applyBorder="1" applyAlignment="1">
      <alignment horizontal="center" vertical="center"/>
    </xf>
    <xf numFmtId="0" fontId="48" fillId="12" borderId="117" xfId="0" applyFont="1" applyFill="1" applyBorder="1" applyAlignment="1">
      <alignment horizontal="center" vertical="center"/>
    </xf>
    <xf numFmtId="0" fontId="22" fillId="3" borderId="76" xfId="0" applyFont="1" applyFill="1" applyBorder="1" applyAlignment="1">
      <alignment horizontal="left" vertical="center" wrapText="1"/>
    </xf>
    <xf numFmtId="10" fontId="48" fillId="9" borderId="85" xfId="0" applyNumberFormat="1" applyFont="1" applyFill="1" applyBorder="1" applyAlignment="1">
      <alignment horizontal="center" vertical="center" wrapText="1"/>
    </xf>
    <xf numFmtId="0" fontId="50" fillId="12" borderId="76" xfId="0" applyFont="1" applyFill="1" applyBorder="1" applyAlignment="1">
      <alignment horizontal="center" vertical="center"/>
    </xf>
    <xf numFmtId="0" fontId="48" fillId="12" borderId="76" xfId="0" applyFont="1" applyFill="1" applyBorder="1" applyAlignment="1">
      <alignment horizontal="center" wrapText="1"/>
    </xf>
    <xf numFmtId="0" fontId="48" fillId="12" borderId="93" xfId="0" applyFont="1" applyFill="1" applyBorder="1" applyAlignment="1">
      <alignment horizontal="center" wrapText="1"/>
    </xf>
    <xf numFmtId="0" fontId="22" fillId="0" borderId="76" xfId="0" applyFont="1" applyBorder="1" applyAlignment="1">
      <alignment horizontal="center" vertical="center" wrapText="1"/>
    </xf>
    <xf numFmtId="0" fontId="50" fillId="9" borderId="76" xfId="0" applyFont="1" applyFill="1" applyBorder="1" applyAlignment="1">
      <alignment horizontal="center" vertical="center"/>
    </xf>
    <xf numFmtId="0" fontId="50" fillId="12" borderId="85" xfId="0" applyFont="1" applyFill="1" applyBorder="1" applyAlignment="1">
      <alignment horizontal="center" vertical="center" wrapText="1"/>
    </xf>
    <xf numFmtId="0" fontId="45" fillId="10" borderId="79" xfId="0" applyFont="1" applyFill="1" applyBorder="1" applyAlignment="1">
      <alignment horizontal="center" vertical="center" wrapText="1"/>
    </xf>
    <xf numFmtId="0" fontId="48" fillId="9" borderId="93" xfId="0" applyFont="1" applyFill="1" applyBorder="1" applyAlignment="1">
      <alignment horizontal="center" vertical="center" wrapText="1"/>
    </xf>
    <xf numFmtId="0" fontId="48" fillId="12" borderId="76" xfId="0" applyFont="1" applyFill="1" applyBorder="1" applyAlignment="1">
      <alignment horizontal="center" vertical="center" wrapText="1"/>
    </xf>
    <xf numFmtId="0" fontId="50" fillId="9" borderId="85" xfId="0" applyFont="1" applyFill="1" applyBorder="1" applyAlignment="1">
      <alignment horizontal="center" vertical="center" wrapText="1"/>
    </xf>
    <xf numFmtId="0" fontId="45" fillId="10" borderId="81" xfId="0" applyFont="1" applyFill="1" applyBorder="1" applyAlignment="1">
      <alignment horizontal="center" vertical="center" wrapText="1"/>
    </xf>
    <xf numFmtId="0" fontId="8" fillId="0" borderId="129" xfId="0" applyFont="1" applyBorder="1"/>
    <xf numFmtId="0" fontId="48" fillId="9" borderId="76" xfId="0" applyFont="1" applyFill="1" applyBorder="1" applyAlignment="1">
      <alignment horizontal="center" wrapText="1"/>
    </xf>
    <xf numFmtId="0" fontId="48" fillId="9" borderId="93" xfId="0" applyFont="1" applyFill="1" applyBorder="1" applyAlignment="1">
      <alignment horizontal="center" wrapText="1"/>
    </xf>
    <xf numFmtId="0" fontId="48" fillId="12" borderId="93" xfId="0" applyFont="1" applyFill="1" applyBorder="1" applyAlignment="1">
      <alignment horizontal="center" vertical="center" wrapText="1"/>
    </xf>
    <xf numFmtId="0" fontId="22" fillId="8" borderId="121" xfId="0" applyFont="1" applyFill="1" applyBorder="1" applyAlignment="1">
      <alignment horizontal="left" vertical="center" wrapText="1"/>
    </xf>
    <xf numFmtId="0" fontId="8" fillId="0" borderId="124" xfId="0" applyFont="1" applyBorder="1"/>
    <xf numFmtId="0" fontId="48" fillId="12" borderId="70" xfId="0" applyFont="1" applyFill="1" applyBorder="1" applyAlignment="1">
      <alignment horizontal="center" vertical="center" wrapText="1"/>
    </xf>
    <xf numFmtId="0" fontId="48" fillId="9" borderId="76" xfId="0" applyFont="1" applyFill="1" applyBorder="1" applyAlignment="1">
      <alignment horizontal="center" vertical="center" wrapText="1"/>
    </xf>
    <xf numFmtId="0" fontId="38" fillId="2" borderId="98" xfId="0" applyFont="1" applyFill="1" applyBorder="1" applyAlignment="1">
      <alignment horizontal="center" vertical="center"/>
    </xf>
    <xf numFmtId="0" fontId="39" fillId="3" borderId="85" xfId="0" applyFont="1" applyFill="1" applyBorder="1" applyAlignment="1">
      <alignment horizontal="center" vertical="center"/>
    </xf>
    <xf numFmtId="0" fontId="27" fillId="2" borderId="102" xfId="0" applyFont="1" applyFill="1" applyBorder="1" applyAlignment="1">
      <alignment horizontal="center" vertical="top" wrapText="1"/>
    </xf>
    <xf numFmtId="0" fontId="40" fillId="2" borderId="102" xfId="0" applyFont="1" applyFill="1" applyBorder="1" applyAlignment="1">
      <alignment horizontal="center" vertical="top" wrapText="1"/>
    </xf>
    <xf numFmtId="0" fontId="41" fillId="2" borderId="120" xfId="0" applyFont="1" applyFill="1" applyBorder="1" applyAlignment="1">
      <alignment horizontal="center" vertical="top" wrapText="1"/>
    </xf>
    <xf numFmtId="0" fontId="44" fillId="0" borderId="0" xfId="0" applyFont="1" applyAlignment="1">
      <alignment horizontal="left"/>
    </xf>
  </cellXfs>
  <cellStyles count="3">
    <cellStyle name="Comma" xfId="2" builtinId="3"/>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customschemas.google.com/relationships/workbookmetadata" Target="metadata"/><Relationship Id="rId2" Type="http://schemas.openxmlformats.org/officeDocument/2006/relationships/worksheet" Target="worksheets/sheet2.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1</xdr:col>
      <xdr:colOff>676275</xdr:colOff>
      <xdr:row>0</xdr:row>
      <xdr:rowOff>142875</xdr:rowOff>
    </xdr:from>
    <xdr:ext cx="895350" cy="1104900"/>
    <xdr:sp macro="" textlink="">
      <xdr:nvSpPr>
        <xdr:cNvPr id="3" name="Shape 3">
          <a:extLst>
            <a:ext uri="{FF2B5EF4-FFF2-40B4-BE49-F238E27FC236}">
              <a16:creationId xmlns:a16="http://schemas.microsoft.com/office/drawing/2014/main" id="{00000000-0008-0000-0000-000003000000}"/>
            </a:ext>
          </a:extLst>
        </xdr:cNvPr>
        <xdr:cNvSpPr/>
      </xdr:nvSpPr>
      <xdr:spPr>
        <a:xfrm>
          <a:off x="4898325" y="3232313"/>
          <a:ext cx="895350" cy="10953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lientData fLocksWithSheet="0"/>
  </xdr:oneCellAnchor>
  <xdr:oneCellAnchor>
    <xdr:from>
      <xdr:col>1</xdr:col>
      <xdr:colOff>19050</xdr:colOff>
      <xdr:row>1</xdr:row>
      <xdr:rowOff>9525</xdr:rowOff>
    </xdr:from>
    <xdr:ext cx="885825" cy="57150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2</xdr:col>
      <xdr:colOff>2752725</xdr:colOff>
      <xdr:row>7</xdr:row>
      <xdr:rowOff>304800</xdr:rowOff>
    </xdr:from>
    <xdr:ext cx="0" cy="0"/>
    <xdr:pic>
      <xdr:nvPicPr>
        <xdr:cNvPr id="2" name="image2.pn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4</xdr:col>
      <xdr:colOff>2752725</xdr:colOff>
      <xdr:row>7</xdr:row>
      <xdr:rowOff>304800</xdr:rowOff>
    </xdr:from>
    <xdr:ext cx="0" cy="0"/>
    <xdr:pic>
      <xdr:nvPicPr>
        <xdr:cNvPr id="3" name="image2.png">
          <a:extLst>
            <a:ext uri="{FF2B5EF4-FFF2-40B4-BE49-F238E27FC236}">
              <a16:creationId xmlns:a16="http://schemas.microsoft.com/office/drawing/2014/main" id="{00000000-0008-0000-0400-000003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6</xdr:col>
      <xdr:colOff>2752725</xdr:colOff>
      <xdr:row>7</xdr:row>
      <xdr:rowOff>304800</xdr:rowOff>
    </xdr:from>
    <xdr:ext cx="0" cy="0"/>
    <xdr:pic>
      <xdr:nvPicPr>
        <xdr:cNvPr id="4" name="image2.png">
          <a:extLst>
            <a:ext uri="{FF2B5EF4-FFF2-40B4-BE49-F238E27FC236}">
              <a16:creationId xmlns:a16="http://schemas.microsoft.com/office/drawing/2014/main" id="{00000000-0008-0000-0400-000004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276225</xdr:rowOff>
        </xdr:from>
        <xdr:to>
          <xdr:col>5</xdr:col>
          <xdr:colOff>2543175</xdr:colOff>
          <xdr:row>7</xdr:row>
          <xdr:rowOff>447675</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5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1209675</xdr:colOff>
          <xdr:row>7</xdr:row>
          <xdr:rowOff>257175</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5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11</xdr:row>
          <xdr:rowOff>0</xdr:rowOff>
        </xdr:from>
        <xdr:to>
          <xdr:col>3</xdr:col>
          <xdr:colOff>1152525</xdr:colOff>
          <xdr:row>12</xdr:row>
          <xdr:rowOff>28575</xdr:rowOff>
        </xdr:to>
        <xdr:grpSp>
          <xdr:nvGrpSpPr>
            <xdr:cNvPr id="4" name="Group 3">
              <a:extLst>
                <a:ext uri="{FF2B5EF4-FFF2-40B4-BE49-F238E27FC236}">
                  <a16:creationId xmlns:a16="http://schemas.microsoft.com/office/drawing/2014/main" id="{00000000-0008-0000-0500-000004000000}"/>
                </a:ext>
              </a:extLst>
            </xdr:cNvPr>
            <xdr:cNvGrpSpPr/>
          </xdr:nvGrpSpPr>
          <xdr:grpSpPr>
            <a:xfrm>
              <a:off x="3157538" y="6155531"/>
              <a:ext cx="1066800" cy="3076575"/>
              <a:chOff x="3057525" y="5286375"/>
              <a:chExt cx="1066800" cy="219075"/>
            </a:xfrm>
          </xdr:grpSpPr>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500-000003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500-000004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12</xdr:row>
          <xdr:rowOff>0</xdr:rowOff>
        </xdr:from>
        <xdr:to>
          <xdr:col>3</xdr:col>
          <xdr:colOff>1152525</xdr:colOff>
          <xdr:row>13</xdr:row>
          <xdr:rowOff>28575</xdr:rowOff>
        </xdr:to>
        <xdr:grpSp>
          <xdr:nvGrpSpPr>
            <xdr:cNvPr id="7" name="Group 6">
              <a:extLst>
                <a:ext uri="{FF2B5EF4-FFF2-40B4-BE49-F238E27FC236}">
                  <a16:creationId xmlns:a16="http://schemas.microsoft.com/office/drawing/2014/main" id="{00000000-0008-0000-0500-000007000000}"/>
                </a:ext>
              </a:extLst>
            </xdr:cNvPr>
            <xdr:cNvGrpSpPr/>
          </xdr:nvGrpSpPr>
          <xdr:grpSpPr>
            <a:xfrm>
              <a:off x="3157538" y="9203531"/>
              <a:ext cx="1066800" cy="3624263"/>
              <a:chOff x="3057525" y="5286375"/>
              <a:chExt cx="1066800" cy="219075"/>
            </a:xfrm>
          </xdr:grpSpPr>
          <xdr:sp macro="" textlink="">
            <xdr:nvSpPr>
              <xdr:cNvPr id="13317" name="Check Box 5" hidden="1">
                <a:extLst>
                  <a:ext uri="{63B3BB69-23CF-44E3-9099-C40C66FF867C}">
                    <a14:compatExt spid="_x0000_s13317"/>
                  </a:ext>
                  <a:ext uri="{FF2B5EF4-FFF2-40B4-BE49-F238E27FC236}">
                    <a16:creationId xmlns:a16="http://schemas.microsoft.com/office/drawing/2014/main" id="{00000000-0008-0000-0500-000005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18" name="Check Box 6" hidden="1">
                <a:extLst>
                  <a:ext uri="{63B3BB69-23CF-44E3-9099-C40C66FF867C}">
                    <a14:compatExt spid="_x0000_s13318"/>
                  </a:ext>
                  <a:ext uri="{FF2B5EF4-FFF2-40B4-BE49-F238E27FC236}">
                    <a16:creationId xmlns:a16="http://schemas.microsoft.com/office/drawing/2014/main" id="{00000000-0008-0000-0500-000006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13</xdr:row>
          <xdr:rowOff>0</xdr:rowOff>
        </xdr:from>
        <xdr:to>
          <xdr:col>3</xdr:col>
          <xdr:colOff>1152525</xdr:colOff>
          <xdr:row>14</xdr:row>
          <xdr:rowOff>28575</xdr:rowOff>
        </xdr:to>
        <xdr:grpSp>
          <xdr:nvGrpSpPr>
            <xdr:cNvPr id="10" name="Group 9">
              <a:extLst>
                <a:ext uri="{FF2B5EF4-FFF2-40B4-BE49-F238E27FC236}">
                  <a16:creationId xmlns:a16="http://schemas.microsoft.com/office/drawing/2014/main" id="{00000000-0008-0000-0500-00000A000000}"/>
                </a:ext>
              </a:extLst>
            </xdr:cNvPr>
            <xdr:cNvGrpSpPr/>
          </xdr:nvGrpSpPr>
          <xdr:grpSpPr>
            <a:xfrm>
              <a:off x="3157538" y="12799219"/>
              <a:ext cx="1066800" cy="278606"/>
              <a:chOff x="3057525" y="5286375"/>
              <a:chExt cx="1066800" cy="219075"/>
            </a:xfrm>
          </xdr:grpSpPr>
          <xdr:sp macro="" textlink="">
            <xdr:nvSpPr>
              <xdr:cNvPr id="13319" name="Check Box 7" hidden="1">
                <a:extLst>
                  <a:ext uri="{63B3BB69-23CF-44E3-9099-C40C66FF867C}">
                    <a14:compatExt spid="_x0000_s13319"/>
                  </a:ext>
                  <a:ext uri="{FF2B5EF4-FFF2-40B4-BE49-F238E27FC236}">
                    <a16:creationId xmlns:a16="http://schemas.microsoft.com/office/drawing/2014/main" id="{00000000-0008-0000-0500-000007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20" name="Check Box 8" hidden="1">
                <a:extLst>
                  <a:ext uri="{63B3BB69-23CF-44E3-9099-C40C66FF867C}">
                    <a14:compatExt spid="_x0000_s13320"/>
                  </a:ext>
                  <a:ext uri="{FF2B5EF4-FFF2-40B4-BE49-F238E27FC236}">
                    <a16:creationId xmlns:a16="http://schemas.microsoft.com/office/drawing/2014/main" id="{00000000-0008-0000-0500-000008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14</xdr:row>
          <xdr:rowOff>0</xdr:rowOff>
        </xdr:from>
        <xdr:to>
          <xdr:col>3</xdr:col>
          <xdr:colOff>1152525</xdr:colOff>
          <xdr:row>14</xdr:row>
          <xdr:rowOff>219075</xdr:rowOff>
        </xdr:to>
        <xdr:grpSp>
          <xdr:nvGrpSpPr>
            <xdr:cNvPr id="13" name="Group 12">
              <a:extLst>
                <a:ext uri="{FF2B5EF4-FFF2-40B4-BE49-F238E27FC236}">
                  <a16:creationId xmlns:a16="http://schemas.microsoft.com/office/drawing/2014/main" id="{00000000-0008-0000-0500-00000D000000}"/>
                </a:ext>
              </a:extLst>
            </xdr:cNvPr>
            <xdr:cNvGrpSpPr/>
          </xdr:nvGrpSpPr>
          <xdr:grpSpPr>
            <a:xfrm>
              <a:off x="3157538" y="13049250"/>
              <a:ext cx="1066800" cy="219075"/>
              <a:chOff x="3057525" y="5286375"/>
              <a:chExt cx="1066800" cy="219075"/>
            </a:xfrm>
          </xdr:grpSpPr>
          <xdr:sp macro="" textlink="">
            <xdr:nvSpPr>
              <xdr:cNvPr id="13321" name="Check Box 9" hidden="1">
                <a:extLst>
                  <a:ext uri="{63B3BB69-23CF-44E3-9099-C40C66FF867C}">
                    <a14:compatExt spid="_x0000_s13321"/>
                  </a:ext>
                  <a:ext uri="{FF2B5EF4-FFF2-40B4-BE49-F238E27FC236}">
                    <a16:creationId xmlns:a16="http://schemas.microsoft.com/office/drawing/2014/main" id="{00000000-0008-0000-0500-000009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22" name="Check Box 10" hidden="1">
                <a:extLst>
                  <a:ext uri="{63B3BB69-23CF-44E3-9099-C40C66FF867C}">
                    <a14:compatExt spid="_x0000_s13322"/>
                  </a:ext>
                  <a:ext uri="{FF2B5EF4-FFF2-40B4-BE49-F238E27FC236}">
                    <a16:creationId xmlns:a16="http://schemas.microsoft.com/office/drawing/2014/main" id="{00000000-0008-0000-0500-00000A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10</xdr:row>
          <xdr:rowOff>0</xdr:rowOff>
        </xdr:from>
        <xdr:to>
          <xdr:col>4</xdr:col>
          <xdr:colOff>1209675</xdr:colOff>
          <xdr:row>11</xdr:row>
          <xdr:rowOff>28575</xdr:rowOff>
        </xdr:to>
        <xdr:grpSp>
          <xdr:nvGrpSpPr>
            <xdr:cNvPr id="16" name="Group 15">
              <a:extLst>
                <a:ext uri="{FF2B5EF4-FFF2-40B4-BE49-F238E27FC236}">
                  <a16:creationId xmlns:a16="http://schemas.microsoft.com/office/drawing/2014/main" id="{00000000-0008-0000-0500-000010000000}"/>
                </a:ext>
              </a:extLst>
            </xdr:cNvPr>
            <xdr:cNvGrpSpPr/>
          </xdr:nvGrpSpPr>
          <xdr:grpSpPr>
            <a:xfrm>
              <a:off x="5476875" y="3679031"/>
              <a:ext cx="1066800" cy="2505075"/>
              <a:chOff x="3057525" y="5286375"/>
              <a:chExt cx="1066800" cy="219075"/>
            </a:xfrm>
          </xdr:grpSpPr>
          <xdr:sp macro="" textlink="">
            <xdr:nvSpPr>
              <xdr:cNvPr id="13323" name="Check Box 11" hidden="1">
                <a:extLst>
                  <a:ext uri="{63B3BB69-23CF-44E3-9099-C40C66FF867C}">
                    <a14:compatExt spid="_x0000_s13323"/>
                  </a:ext>
                  <a:ext uri="{FF2B5EF4-FFF2-40B4-BE49-F238E27FC236}">
                    <a16:creationId xmlns:a16="http://schemas.microsoft.com/office/drawing/2014/main" id="{00000000-0008-0000-0500-00000B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24" name="Check Box 12" hidden="1">
                <a:extLst>
                  <a:ext uri="{63B3BB69-23CF-44E3-9099-C40C66FF867C}">
                    <a14:compatExt spid="_x0000_s13324"/>
                  </a:ext>
                  <a:ext uri="{FF2B5EF4-FFF2-40B4-BE49-F238E27FC236}">
                    <a16:creationId xmlns:a16="http://schemas.microsoft.com/office/drawing/2014/main" id="{00000000-0008-0000-0500-00000C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11</xdr:row>
          <xdr:rowOff>5013</xdr:rowOff>
        </xdr:from>
        <xdr:to>
          <xdr:col>4</xdr:col>
          <xdr:colOff>1209675</xdr:colOff>
          <xdr:row>12</xdr:row>
          <xdr:rowOff>33588</xdr:rowOff>
        </xdr:to>
        <xdr:grpSp>
          <xdr:nvGrpSpPr>
            <xdr:cNvPr id="19" name="Group 18">
              <a:extLst>
                <a:ext uri="{FF2B5EF4-FFF2-40B4-BE49-F238E27FC236}">
                  <a16:creationId xmlns:a16="http://schemas.microsoft.com/office/drawing/2014/main" id="{00000000-0008-0000-0500-000013000000}"/>
                </a:ext>
              </a:extLst>
            </xdr:cNvPr>
            <xdr:cNvGrpSpPr/>
          </xdr:nvGrpSpPr>
          <xdr:grpSpPr>
            <a:xfrm>
              <a:off x="5476875" y="6160544"/>
              <a:ext cx="1066800" cy="3076575"/>
              <a:chOff x="3057525" y="5286375"/>
              <a:chExt cx="1066800" cy="219075"/>
            </a:xfrm>
          </xdr:grpSpPr>
          <xdr:sp macro="" textlink="">
            <xdr:nvSpPr>
              <xdr:cNvPr id="13325" name="Check Box 13" hidden="1">
                <a:extLst>
                  <a:ext uri="{63B3BB69-23CF-44E3-9099-C40C66FF867C}">
                    <a14:compatExt spid="_x0000_s13325"/>
                  </a:ext>
                  <a:ext uri="{FF2B5EF4-FFF2-40B4-BE49-F238E27FC236}">
                    <a16:creationId xmlns:a16="http://schemas.microsoft.com/office/drawing/2014/main" id="{00000000-0008-0000-0500-00000D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26" name="Check Box 14" hidden="1">
                <a:extLst>
                  <a:ext uri="{63B3BB69-23CF-44E3-9099-C40C66FF867C}">
                    <a14:compatExt spid="_x0000_s13326"/>
                  </a:ext>
                  <a:ext uri="{FF2B5EF4-FFF2-40B4-BE49-F238E27FC236}">
                    <a16:creationId xmlns:a16="http://schemas.microsoft.com/office/drawing/2014/main" id="{00000000-0008-0000-0500-00000E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15</xdr:row>
          <xdr:rowOff>0</xdr:rowOff>
        </xdr:from>
        <xdr:to>
          <xdr:col>3</xdr:col>
          <xdr:colOff>1152525</xdr:colOff>
          <xdr:row>16</xdr:row>
          <xdr:rowOff>28575</xdr:rowOff>
        </xdr:to>
        <xdr:grpSp>
          <xdr:nvGrpSpPr>
            <xdr:cNvPr id="22" name="Group 21">
              <a:extLst>
                <a:ext uri="{FF2B5EF4-FFF2-40B4-BE49-F238E27FC236}">
                  <a16:creationId xmlns:a16="http://schemas.microsoft.com/office/drawing/2014/main" id="{00000000-0008-0000-0500-000016000000}"/>
                </a:ext>
              </a:extLst>
            </xdr:cNvPr>
            <xdr:cNvGrpSpPr/>
          </xdr:nvGrpSpPr>
          <xdr:grpSpPr>
            <a:xfrm>
              <a:off x="3157538" y="13299281"/>
              <a:ext cx="1066800" cy="278607"/>
              <a:chOff x="3057525" y="5286375"/>
              <a:chExt cx="1066800" cy="219075"/>
            </a:xfrm>
          </xdr:grpSpPr>
          <xdr:sp macro="" textlink="">
            <xdr:nvSpPr>
              <xdr:cNvPr id="13327" name="Check Box 15" hidden="1">
                <a:extLst>
                  <a:ext uri="{63B3BB69-23CF-44E3-9099-C40C66FF867C}">
                    <a14:compatExt spid="_x0000_s13327"/>
                  </a:ext>
                  <a:ext uri="{FF2B5EF4-FFF2-40B4-BE49-F238E27FC236}">
                    <a16:creationId xmlns:a16="http://schemas.microsoft.com/office/drawing/2014/main" id="{00000000-0008-0000-0500-00000F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28" name="Check Box 16" hidden="1">
                <a:extLst>
                  <a:ext uri="{63B3BB69-23CF-44E3-9099-C40C66FF867C}">
                    <a14:compatExt spid="_x0000_s13328"/>
                  </a:ext>
                  <a:ext uri="{FF2B5EF4-FFF2-40B4-BE49-F238E27FC236}">
                    <a16:creationId xmlns:a16="http://schemas.microsoft.com/office/drawing/2014/main" id="{00000000-0008-0000-0500-000010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16</xdr:row>
          <xdr:rowOff>0</xdr:rowOff>
        </xdr:from>
        <xdr:to>
          <xdr:col>3</xdr:col>
          <xdr:colOff>1152525</xdr:colOff>
          <xdr:row>17</xdr:row>
          <xdr:rowOff>28575</xdr:rowOff>
        </xdr:to>
        <xdr:grpSp>
          <xdr:nvGrpSpPr>
            <xdr:cNvPr id="25" name="Group 24">
              <a:extLst>
                <a:ext uri="{FF2B5EF4-FFF2-40B4-BE49-F238E27FC236}">
                  <a16:creationId xmlns:a16="http://schemas.microsoft.com/office/drawing/2014/main" id="{00000000-0008-0000-0500-000019000000}"/>
                </a:ext>
              </a:extLst>
            </xdr:cNvPr>
            <xdr:cNvGrpSpPr/>
          </xdr:nvGrpSpPr>
          <xdr:grpSpPr>
            <a:xfrm>
              <a:off x="3157538" y="13549313"/>
              <a:ext cx="1066800" cy="278606"/>
              <a:chOff x="3057525" y="5286375"/>
              <a:chExt cx="1066800" cy="219075"/>
            </a:xfrm>
          </xdr:grpSpPr>
          <xdr:sp macro="" textlink="">
            <xdr:nvSpPr>
              <xdr:cNvPr id="13329" name="Check Box 17" hidden="1">
                <a:extLst>
                  <a:ext uri="{63B3BB69-23CF-44E3-9099-C40C66FF867C}">
                    <a14:compatExt spid="_x0000_s13329"/>
                  </a:ext>
                  <a:ext uri="{FF2B5EF4-FFF2-40B4-BE49-F238E27FC236}">
                    <a16:creationId xmlns:a16="http://schemas.microsoft.com/office/drawing/2014/main" id="{00000000-0008-0000-0500-000011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30" name="Check Box 18" hidden="1">
                <a:extLst>
                  <a:ext uri="{63B3BB69-23CF-44E3-9099-C40C66FF867C}">
                    <a14:compatExt spid="_x0000_s13330"/>
                  </a:ext>
                  <a:ext uri="{FF2B5EF4-FFF2-40B4-BE49-F238E27FC236}">
                    <a16:creationId xmlns:a16="http://schemas.microsoft.com/office/drawing/2014/main" id="{00000000-0008-0000-0500-000012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17</xdr:row>
          <xdr:rowOff>0</xdr:rowOff>
        </xdr:from>
        <xdr:to>
          <xdr:col>3</xdr:col>
          <xdr:colOff>1152525</xdr:colOff>
          <xdr:row>18</xdr:row>
          <xdr:rowOff>28575</xdr:rowOff>
        </xdr:to>
        <xdr:grpSp>
          <xdr:nvGrpSpPr>
            <xdr:cNvPr id="28" name="Group 27">
              <a:extLst>
                <a:ext uri="{FF2B5EF4-FFF2-40B4-BE49-F238E27FC236}">
                  <a16:creationId xmlns:a16="http://schemas.microsoft.com/office/drawing/2014/main" id="{00000000-0008-0000-0500-00001C000000}"/>
                </a:ext>
              </a:extLst>
            </xdr:cNvPr>
            <xdr:cNvGrpSpPr/>
          </xdr:nvGrpSpPr>
          <xdr:grpSpPr>
            <a:xfrm>
              <a:off x="3157538" y="13799344"/>
              <a:ext cx="1066800" cy="278606"/>
              <a:chOff x="3057525" y="5286375"/>
              <a:chExt cx="1066800" cy="219075"/>
            </a:xfrm>
          </xdr:grpSpPr>
          <xdr:sp macro="" textlink="">
            <xdr:nvSpPr>
              <xdr:cNvPr id="13331" name="Check Box 19" hidden="1">
                <a:extLst>
                  <a:ext uri="{63B3BB69-23CF-44E3-9099-C40C66FF867C}">
                    <a14:compatExt spid="_x0000_s13331"/>
                  </a:ext>
                  <a:ext uri="{FF2B5EF4-FFF2-40B4-BE49-F238E27FC236}">
                    <a16:creationId xmlns:a16="http://schemas.microsoft.com/office/drawing/2014/main" id="{00000000-0008-0000-0500-000013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32" name="Check Box 20" hidden="1">
                <a:extLst>
                  <a:ext uri="{63B3BB69-23CF-44E3-9099-C40C66FF867C}">
                    <a14:compatExt spid="_x0000_s13332"/>
                  </a:ext>
                  <a:ext uri="{FF2B5EF4-FFF2-40B4-BE49-F238E27FC236}">
                    <a16:creationId xmlns:a16="http://schemas.microsoft.com/office/drawing/2014/main" id="{00000000-0008-0000-0500-000014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18</xdr:row>
          <xdr:rowOff>0</xdr:rowOff>
        </xdr:from>
        <xdr:to>
          <xdr:col>3</xdr:col>
          <xdr:colOff>1152525</xdr:colOff>
          <xdr:row>19</xdr:row>
          <xdr:rowOff>28575</xdr:rowOff>
        </xdr:to>
        <xdr:grpSp>
          <xdr:nvGrpSpPr>
            <xdr:cNvPr id="31" name="Group 30">
              <a:extLst>
                <a:ext uri="{FF2B5EF4-FFF2-40B4-BE49-F238E27FC236}">
                  <a16:creationId xmlns:a16="http://schemas.microsoft.com/office/drawing/2014/main" id="{00000000-0008-0000-0500-00001F000000}"/>
                </a:ext>
              </a:extLst>
            </xdr:cNvPr>
            <xdr:cNvGrpSpPr/>
          </xdr:nvGrpSpPr>
          <xdr:grpSpPr>
            <a:xfrm>
              <a:off x="3157538" y="14049375"/>
              <a:ext cx="1066800" cy="5231606"/>
              <a:chOff x="3057525" y="5286375"/>
              <a:chExt cx="1066800" cy="219075"/>
            </a:xfrm>
          </xdr:grpSpPr>
          <xdr:sp macro="" textlink="">
            <xdr:nvSpPr>
              <xdr:cNvPr id="13333" name="Check Box 21" hidden="1">
                <a:extLst>
                  <a:ext uri="{63B3BB69-23CF-44E3-9099-C40C66FF867C}">
                    <a14:compatExt spid="_x0000_s13333"/>
                  </a:ext>
                  <a:ext uri="{FF2B5EF4-FFF2-40B4-BE49-F238E27FC236}">
                    <a16:creationId xmlns:a16="http://schemas.microsoft.com/office/drawing/2014/main" id="{00000000-0008-0000-0500-000015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34" name="Check Box 22" hidden="1">
                <a:extLst>
                  <a:ext uri="{63B3BB69-23CF-44E3-9099-C40C66FF867C}">
                    <a14:compatExt spid="_x0000_s13334"/>
                  </a:ext>
                  <a:ext uri="{FF2B5EF4-FFF2-40B4-BE49-F238E27FC236}">
                    <a16:creationId xmlns:a16="http://schemas.microsoft.com/office/drawing/2014/main" id="{00000000-0008-0000-0500-000016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19</xdr:row>
          <xdr:rowOff>0</xdr:rowOff>
        </xdr:from>
        <xdr:to>
          <xdr:col>3</xdr:col>
          <xdr:colOff>1152525</xdr:colOff>
          <xdr:row>20</xdr:row>
          <xdr:rowOff>28575</xdr:rowOff>
        </xdr:to>
        <xdr:grpSp>
          <xdr:nvGrpSpPr>
            <xdr:cNvPr id="34" name="Group 33">
              <a:extLst>
                <a:ext uri="{FF2B5EF4-FFF2-40B4-BE49-F238E27FC236}">
                  <a16:creationId xmlns:a16="http://schemas.microsoft.com/office/drawing/2014/main" id="{00000000-0008-0000-0500-000022000000}"/>
                </a:ext>
              </a:extLst>
            </xdr:cNvPr>
            <xdr:cNvGrpSpPr/>
          </xdr:nvGrpSpPr>
          <xdr:grpSpPr>
            <a:xfrm>
              <a:off x="3157538" y="19252406"/>
              <a:ext cx="1066800" cy="219075"/>
              <a:chOff x="3057525" y="5286375"/>
              <a:chExt cx="1066800" cy="219075"/>
            </a:xfrm>
          </xdr:grpSpPr>
          <xdr:sp macro="" textlink="">
            <xdr:nvSpPr>
              <xdr:cNvPr id="13335" name="Check Box 23" hidden="1">
                <a:extLst>
                  <a:ext uri="{63B3BB69-23CF-44E3-9099-C40C66FF867C}">
                    <a14:compatExt spid="_x0000_s13335"/>
                  </a:ext>
                  <a:ext uri="{FF2B5EF4-FFF2-40B4-BE49-F238E27FC236}">
                    <a16:creationId xmlns:a16="http://schemas.microsoft.com/office/drawing/2014/main" id="{00000000-0008-0000-0500-000017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36" name="Check Box 24" hidden="1">
                <a:extLst>
                  <a:ext uri="{63B3BB69-23CF-44E3-9099-C40C66FF867C}">
                    <a14:compatExt spid="_x0000_s13336"/>
                  </a:ext>
                  <a:ext uri="{FF2B5EF4-FFF2-40B4-BE49-F238E27FC236}">
                    <a16:creationId xmlns:a16="http://schemas.microsoft.com/office/drawing/2014/main" id="{00000000-0008-0000-0500-000018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20</xdr:row>
          <xdr:rowOff>0</xdr:rowOff>
        </xdr:from>
        <xdr:to>
          <xdr:col>3</xdr:col>
          <xdr:colOff>1152525</xdr:colOff>
          <xdr:row>21</xdr:row>
          <xdr:rowOff>28575</xdr:rowOff>
        </xdr:to>
        <xdr:grpSp>
          <xdr:nvGrpSpPr>
            <xdr:cNvPr id="37" name="Group 36">
              <a:extLst>
                <a:ext uri="{FF2B5EF4-FFF2-40B4-BE49-F238E27FC236}">
                  <a16:creationId xmlns:a16="http://schemas.microsoft.com/office/drawing/2014/main" id="{00000000-0008-0000-0500-000025000000}"/>
                </a:ext>
              </a:extLst>
            </xdr:cNvPr>
            <xdr:cNvGrpSpPr/>
          </xdr:nvGrpSpPr>
          <xdr:grpSpPr>
            <a:xfrm>
              <a:off x="3157538" y="19442906"/>
              <a:ext cx="1066800" cy="278607"/>
              <a:chOff x="3057525" y="5286375"/>
              <a:chExt cx="1066800" cy="219075"/>
            </a:xfrm>
          </xdr:grpSpPr>
          <xdr:sp macro="" textlink="">
            <xdr:nvSpPr>
              <xdr:cNvPr id="13337" name="Check Box 25" hidden="1">
                <a:extLst>
                  <a:ext uri="{63B3BB69-23CF-44E3-9099-C40C66FF867C}">
                    <a14:compatExt spid="_x0000_s13337"/>
                  </a:ext>
                  <a:ext uri="{FF2B5EF4-FFF2-40B4-BE49-F238E27FC236}">
                    <a16:creationId xmlns:a16="http://schemas.microsoft.com/office/drawing/2014/main" id="{00000000-0008-0000-0500-000019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38" name="Check Box 26" hidden="1">
                <a:extLst>
                  <a:ext uri="{63B3BB69-23CF-44E3-9099-C40C66FF867C}">
                    <a14:compatExt spid="_x0000_s13338"/>
                  </a:ext>
                  <a:ext uri="{FF2B5EF4-FFF2-40B4-BE49-F238E27FC236}">
                    <a16:creationId xmlns:a16="http://schemas.microsoft.com/office/drawing/2014/main" id="{00000000-0008-0000-0500-00001A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21</xdr:row>
          <xdr:rowOff>0</xdr:rowOff>
        </xdr:from>
        <xdr:to>
          <xdr:col>3</xdr:col>
          <xdr:colOff>1152525</xdr:colOff>
          <xdr:row>21</xdr:row>
          <xdr:rowOff>219075</xdr:rowOff>
        </xdr:to>
        <xdr:grpSp>
          <xdr:nvGrpSpPr>
            <xdr:cNvPr id="40" name="Group 39">
              <a:extLst>
                <a:ext uri="{FF2B5EF4-FFF2-40B4-BE49-F238E27FC236}">
                  <a16:creationId xmlns:a16="http://schemas.microsoft.com/office/drawing/2014/main" id="{00000000-0008-0000-0500-000028000000}"/>
                </a:ext>
              </a:extLst>
            </xdr:cNvPr>
            <xdr:cNvGrpSpPr/>
          </xdr:nvGrpSpPr>
          <xdr:grpSpPr>
            <a:xfrm>
              <a:off x="3157538" y="19692938"/>
              <a:ext cx="1066800" cy="219075"/>
              <a:chOff x="3057525" y="5286375"/>
              <a:chExt cx="1066800" cy="219075"/>
            </a:xfrm>
          </xdr:grpSpPr>
          <xdr:sp macro="" textlink="">
            <xdr:nvSpPr>
              <xdr:cNvPr id="13339" name="Check Box 27" hidden="1">
                <a:extLst>
                  <a:ext uri="{63B3BB69-23CF-44E3-9099-C40C66FF867C}">
                    <a14:compatExt spid="_x0000_s13339"/>
                  </a:ext>
                  <a:ext uri="{FF2B5EF4-FFF2-40B4-BE49-F238E27FC236}">
                    <a16:creationId xmlns:a16="http://schemas.microsoft.com/office/drawing/2014/main" id="{00000000-0008-0000-0500-00001B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40" name="Check Box 28" hidden="1">
                <a:extLst>
                  <a:ext uri="{63B3BB69-23CF-44E3-9099-C40C66FF867C}">
                    <a14:compatExt spid="_x0000_s13340"/>
                  </a:ext>
                  <a:ext uri="{FF2B5EF4-FFF2-40B4-BE49-F238E27FC236}">
                    <a16:creationId xmlns:a16="http://schemas.microsoft.com/office/drawing/2014/main" id="{00000000-0008-0000-0500-00001C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22</xdr:row>
          <xdr:rowOff>0</xdr:rowOff>
        </xdr:from>
        <xdr:to>
          <xdr:col>3</xdr:col>
          <xdr:colOff>1152525</xdr:colOff>
          <xdr:row>23</xdr:row>
          <xdr:rowOff>28575</xdr:rowOff>
        </xdr:to>
        <xdr:grpSp>
          <xdr:nvGrpSpPr>
            <xdr:cNvPr id="43" name="Group 42">
              <a:extLst>
                <a:ext uri="{FF2B5EF4-FFF2-40B4-BE49-F238E27FC236}">
                  <a16:creationId xmlns:a16="http://schemas.microsoft.com/office/drawing/2014/main" id="{00000000-0008-0000-0500-00002B000000}"/>
                </a:ext>
              </a:extLst>
            </xdr:cNvPr>
            <xdr:cNvGrpSpPr/>
          </xdr:nvGrpSpPr>
          <xdr:grpSpPr>
            <a:xfrm>
              <a:off x="3157538" y="24895969"/>
              <a:ext cx="1066800" cy="278606"/>
              <a:chOff x="3057525" y="5286375"/>
              <a:chExt cx="1066800" cy="219075"/>
            </a:xfrm>
          </xdr:grpSpPr>
          <xdr:sp macro="" textlink="">
            <xdr:nvSpPr>
              <xdr:cNvPr id="13341" name="Check Box 29" hidden="1">
                <a:extLst>
                  <a:ext uri="{63B3BB69-23CF-44E3-9099-C40C66FF867C}">
                    <a14:compatExt spid="_x0000_s13341"/>
                  </a:ext>
                  <a:ext uri="{FF2B5EF4-FFF2-40B4-BE49-F238E27FC236}">
                    <a16:creationId xmlns:a16="http://schemas.microsoft.com/office/drawing/2014/main" id="{00000000-0008-0000-0500-00001D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42" name="Check Box 30" hidden="1">
                <a:extLst>
                  <a:ext uri="{63B3BB69-23CF-44E3-9099-C40C66FF867C}">
                    <a14:compatExt spid="_x0000_s13342"/>
                  </a:ext>
                  <a:ext uri="{FF2B5EF4-FFF2-40B4-BE49-F238E27FC236}">
                    <a16:creationId xmlns:a16="http://schemas.microsoft.com/office/drawing/2014/main" id="{00000000-0008-0000-0500-00001E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23</xdr:row>
          <xdr:rowOff>0</xdr:rowOff>
        </xdr:from>
        <xdr:to>
          <xdr:col>3</xdr:col>
          <xdr:colOff>1152525</xdr:colOff>
          <xdr:row>24</xdr:row>
          <xdr:rowOff>28575</xdr:rowOff>
        </xdr:to>
        <xdr:grpSp>
          <xdr:nvGrpSpPr>
            <xdr:cNvPr id="46" name="Group 45">
              <a:extLst>
                <a:ext uri="{FF2B5EF4-FFF2-40B4-BE49-F238E27FC236}">
                  <a16:creationId xmlns:a16="http://schemas.microsoft.com/office/drawing/2014/main" id="{00000000-0008-0000-0500-00002E000000}"/>
                </a:ext>
              </a:extLst>
            </xdr:cNvPr>
            <xdr:cNvGrpSpPr/>
          </xdr:nvGrpSpPr>
          <xdr:grpSpPr>
            <a:xfrm>
              <a:off x="3157538" y="25146000"/>
              <a:ext cx="1066800" cy="278606"/>
              <a:chOff x="3057525" y="5286375"/>
              <a:chExt cx="1066800" cy="219075"/>
            </a:xfrm>
          </xdr:grpSpPr>
          <xdr:sp macro="" textlink="">
            <xdr:nvSpPr>
              <xdr:cNvPr id="13343" name="Check Box 31" hidden="1">
                <a:extLst>
                  <a:ext uri="{63B3BB69-23CF-44E3-9099-C40C66FF867C}">
                    <a14:compatExt spid="_x0000_s13343"/>
                  </a:ext>
                  <a:ext uri="{FF2B5EF4-FFF2-40B4-BE49-F238E27FC236}">
                    <a16:creationId xmlns:a16="http://schemas.microsoft.com/office/drawing/2014/main" id="{00000000-0008-0000-0500-00001F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44" name="Check Box 32" hidden="1">
                <a:extLst>
                  <a:ext uri="{63B3BB69-23CF-44E3-9099-C40C66FF867C}">
                    <a14:compatExt spid="_x0000_s13344"/>
                  </a:ext>
                  <a:ext uri="{FF2B5EF4-FFF2-40B4-BE49-F238E27FC236}">
                    <a16:creationId xmlns:a16="http://schemas.microsoft.com/office/drawing/2014/main" id="{00000000-0008-0000-0500-000020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24</xdr:row>
          <xdr:rowOff>0</xdr:rowOff>
        </xdr:from>
        <xdr:to>
          <xdr:col>3</xdr:col>
          <xdr:colOff>1152525</xdr:colOff>
          <xdr:row>25</xdr:row>
          <xdr:rowOff>28575</xdr:rowOff>
        </xdr:to>
        <xdr:grpSp>
          <xdr:nvGrpSpPr>
            <xdr:cNvPr id="49" name="Group 48">
              <a:extLst>
                <a:ext uri="{FF2B5EF4-FFF2-40B4-BE49-F238E27FC236}">
                  <a16:creationId xmlns:a16="http://schemas.microsoft.com/office/drawing/2014/main" id="{00000000-0008-0000-0500-000031000000}"/>
                </a:ext>
              </a:extLst>
            </xdr:cNvPr>
            <xdr:cNvGrpSpPr/>
          </xdr:nvGrpSpPr>
          <xdr:grpSpPr>
            <a:xfrm>
              <a:off x="3157538" y="25396031"/>
              <a:ext cx="1066800" cy="5243513"/>
              <a:chOff x="3057525" y="5286375"/>
              <a:chExt cx="1066800" cy="219075"/>
            </a:xfrm>
          </xdr:grpSpPr>
          <xdr:sp macro="" textlink="">
            <xdr:nvSpPr>
              <xdr:cNvPr id="13345" name="Check Box 33" hidden="1">
                <a:extLst>
                  <a:ext uri="{63B3BB69-23CF-44E3-9099-C40C66FF867C}">
                    <a14:compatExt spid="_x0000_s13345"/>
                  </a:ext>
                  <a:ext uri="{FF2B5EF4-FFF2-40B4-BE49-F238E27FC236}">
                    <a16:creationId xmlns:a16="http://schemas.microsoft.com/office/drawing/2014/main" id="{00000000-0008-0000-0500-000021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46" name="Check Box 34" hidden="1">
                <a:extLst>
                  <a:ext uri="{63B3BB69-23CF-44E3-9099-C40C66FF867C}">
                    <a14:compatExt spid="_x0000_s13346"/>
                  </a:ext>
                  <a:ext uri="{FF2B5EF4-FFF2-40B4-BE49-F238E27FC236}">
                    <a16:creationId xmlns:a16="http://schemas.microsoft.com/office/drawing/2014/main" id="{00000000-0008-0000-0500-000022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24</xdr:row>
          <xdr:rowOff>0</xdr:rowOff>
        </xdr:from>
        <xdr:to>
          <xdr:col>4</xdr:col>
          <xdr:colOff>1209675</xdr:colOff>
          <xdr:row>25</xdr:row>
          <xdr:rowOff>28575</xdr:rowOff>
        </xdr:to>
        <xdr:grpSp>
          <xdr:nvGrpSpPr>
            <xdr:cNvPr id="52" name="Group 51">
              <a:extLst>
                <a:ext uri="{FF2B5EF4-FFF2-40B4-BE49-F238E27FC236}">
                  <a16:creationId xmlns:a16="http://schemas.microsoft.com/office/drawing/2014/main" id="{00000000-0008-0000-0500-000034000000}"/>
                </a:ext>
              </a:extLst>
            </xdr:cNvPr>
            <xdr:cNvGrpSpPr/>
          </xdr:nvGrpSpPr>
          <xdr:grpSpPr>
            <a:xfrm>
              <a:off x="5476875" y="25396031"/>
              <a:ext cx="1066800" cy="5243513"/>
              <a:chOff x="3057525" y="5286375"/>
              <a:chExt cx="1066800" cy="219075"/>
            </a:xfrm>
          </xdr:grpSpPr>
          <xdr:sp macro="" textlink="">
            <xdr:nvSpPr>
              <xdr:cNvPr id="13347" name="Check Box 35" hidden="1">
                <a:extLst>
                  <a:ext uri="{63B3BB69-23CF-44E3-9099-C40C66FF867C}">
                    <a14:compatExt spid="_x0000_s13347"/>
                  </a:ext>
                  <a:ext uri="{FF2B5EF4-FFF2-40B4-BE49-F238E27FC236}">
                    <a16:creationId xmlns:a16="http://schemas.microsoft.com/office/drawing/2014/main" id="{00000000-0008-0000-0500-000023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48" name="Check Box 36" hidden="1">
                <a:extLst>
                  <a:ext uri="{63B3BB69-23CF-44E3-9099-C40C66FF867C}">
                    <a14:compatExt spid="_x0000_s13348"/>
                  </a:ext>
                  <a:ext uri="{FF2B5EF4-FFF2-40B4-BE49-F238E27FC236}">
                    <a16:creationId xmlns:a16="http://schemas.microsoft.com/office/drawing/2014/main" id="{00000000-0008-0000-0500-000024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23</xdr:row>
          <xdr:rowOff>0</xdr:rowOff>
        </xdr:from>
        <xdr:to>
          <xdr:col>4</xdr:col>
          <xdr:colOff>1209675</xdr:colOff>
          <xdr:row>24</xdr:row>
          <xdr:rowOff>28575</xdr:rowOff>
        </xdr:to>
        <xdr:grpSp>
          <xdr:nvGrpSpPr>
            <xdr:cNvPr id="55" name="Group 54">
              <a:extLst>
                <a:ext uri="{FF2B5EF4-FFF2-40B4-BE49-F238E27FC236}">
                  <a16:creationId xmlns:a16="http://schemas.microsoft.com/office/drawing/2014/main" id="{00000000-0008-0000-0500-000037000000}"/>
                </a:ext>
              </a:extLst>
            </xdr:cNvPr>
            <xdr:cNvGrpSpPr/>
          </xdr:nvGrpSpPr>
          <xdr:grpSpPr>
            <a:xfrm>
              <a:off x="5476875" y="25146000"/>
              <a:ext cx="1066800" cy="278606"/>
              <a:chOff x="3057525" y="5286375"/>
              <a:chExt cx="1066800" cy="219075"/>
            </a:xfrm>
          </xdr:grpSpPr>
          <xdr:sp macro="" textlink="">
            <xdr:nvSpPr>
              <xdr:cNvPr id="13349" name="Check Box 37" hidden="1">
                <a:extLst>
                  <a:ext uri="{63B3BB69-23CF-44E3-9099-C40C66FF867C}">
                    <a14:compatExt spid="_x0000_s13349"/>
                  </a:ext>
                  <a:ext uri="{FF2B5EF4-FFF2-40B4-BE49-F238E27FC236}">
                    <a16:creationId xmlns:a16="http://schemas.microsoft.com/office/drawing/2014/main" id="{00000000-0008-0000-0500-000025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50" name="Check Box 38" hidden="1">
                <a:extLst>
                  <a:ext uri="{63B3BB69-23CF-44E3-9099-C40C66FF867C}">
                    <a14:compatExt spid="_x0000_s13350"/>
                  </a:ext>
                  <a:ext uri="{FF2B5EF4-FFF2-40B4-BE49-F238E27FC236}">
                    <a16:creationId xmlns:a16="http://schemas.microsoft.com/office/drawing/2014/main" id="{00000000-0008-0000-0500-000026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22</xdr:row>
          <xdr:rowOff>0</xdr:rowOff>
        </xdr:from>
        <xdr:to>
          <xdr:col>4</xdr:col>
          <xdr:colOff>1209675</xdr:colOff>
          <xdr:row>23</xdr:row>
          <xdr:rowOff>28575</xdr:rowOff>
        </xdr:to>
        <xdr:grpSp>
          <xdr:nvGrpSpPr>
            <xdr:cNvPr id="58" name="Group 57">
              <a:extLst>
                <a:ext uri="{FF2B5EF4-FFF2-40B4-BE49-F238E27FC236}">
                  <a16:creationId xmlns:a16="http://schemas.microsoft.com/office/drawing/2014/main" id="{00000000-0008-0000-0500-00003A000000}"/>
                </a:ext>
              </a:extLst>
            </xdr:cNvPr>
            <xdr:cNvGrpSpPr/>
          </xdr:nvGrpSpPr>
          <xdr:grpSpPr>
            <a:xfrm>
              <a:off x="5476875" y="24895969"/>
              <a:ext cx="1066800" cy="278606"/>
              <a:chOff x="3057525" y="5286375"/>
              <a:chExt cx="1066800" cy="219075"/>
            </a:xfrm>
          </xdr:grpSpPr>
          <xdr:sp macro="" textlink="">
            <xdr:nvSpPr>
              <xdr:cNvPr id="13351" name="Check Box 39" hidden="1">
                <a:extLst>
                  <a:ext uri="{63B3BB69-23CF-44E3-9099-C40C66FF867C}">
                    <a14:compatExt spid="_x0000_s13351"/>
                  </a:ext>
                  <a:ext uri="{FF2B5EF4-FFF2-40B4-BE49-F238E27FC236}">
                    <a16:creationId xmlns:a16="http://schemas.microsoft.com/office/drawing/2014/main" id="{00000000-0008-0000-0500-000027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52" name="Check Box 40" hidden="1">
                <a:extLst>
                  <a:ext uri="{63B3BB69-23CF-44E3-9099-C40C66FF867C}">
                    <a14:compatExt spid="_x0000_s13352"/>
                  </a:ext>
                  <a:ext uri="{FF2B5EF4-FFF2-40B4-BE49-F238E27FC236}">
                    <a16:creationId xmlns:a16="http://schemas.microsoft.com/office/drawing/2014/main" id="{00000000-0008-0000-0500-000028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21</xdr:row>
          <xdr:rowOff>0</xdr:rowOff>
        </xdr:from>
        <xdr:to>
          <xdr:col>4</xdr:col>
          <xdr:colOff>1209675</xdr:colOff>
          <xdr:row>21</xdr:row>
          <xdr:rowOff>219075</xdr:rowOff>
        </xdr:to>
        <xdr:grpSp>
          <xdr:nvGrpSpPr>
            <xdr:cNvPr id="61" name="Group 60">
              <a:extLst>
                <a:ext uri="{FF2B5EF4-FFF2-40B4-BE49-F238E27FC236}">
                  <a16:creationId xmlns:a16="http://schemas.microsoft.com/office/drawing/2014/main" id="{00000000-0008-0000-0500-00003D000000}"/>
                </a:ext>
              </a:extLst>
            </xdr:cNvPr>
            <xdr:cNvGrpSpPr/>
          </xdr:nvGrpSpPr>
          <xdr:grpSpPr>
            <a:xfrm>
              <a:off x="5476875" y="19692938"/>
              <a:ext cx="1066800" cy="219075"/>
              <a:chOff x="3057525" y="5286375"/>
              <a:chExt cx="1066800" cy="219075"/>
            </a:xfrm>
          </xdr:grpSpPr>
          <xdr:sp macro="" textlink="">
            <xdr:nvSpPr>
              <xdr:cNvPr id="13353" name="Check Box 41" hidden="1">
                <a:extLst>
                  <a:ext uri="{63B3BB69-23CF-44E3-9099-C40C66FF867C}">
                    <a14:compatExt spid="_x0000_s13353"/>
                  </a:ext>
                  <a:ext uri="{FF2B5EF4-FFF2-40B4-BE49-F238E27FC236}">
                    <a16:creationId xmlns:a16="http://schemas.microsoft.com/office/drawing/2014/main" id="{00000000-0008-0000-0500-000029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54" name="Check Box 42" hidden="1">
                <a:extLst>
                  <a:ext uri="{63B3BB69-23CF-44E3-9099-C40C66FF867C}">
                    <a14:compatExt spid="_x0000_s13354"/>
                  </a:ext>
                  <a:ext uri="{FF2B5EF4-FFF2-40B4-BE49-F238E27FC236}">
                    <a16:creationId xmlns:a16="http://schemas.microsoft.com/office/drawing/2014/main" id="{00000000-0008-0000-0500-00002A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20</xdr:row>
          <xdr:rowOff>0</xdr:rowOff>
        </xdr:from>
        <xdr:to>
          <xdr:col>4</xdr:col>
          <xdr:colOff>1209675</xdr:colOff>
          <xdr:row>21</xdr:row>
          <xdr:rowOff>28575</xdr:rowOff>
        </xdr:to>
        <xdr:grpSp>
          <xdr:nvGrpSpPr>
            <xdr:cNvPr id="64" name="Group 63">
              <a:extLst>
                <a:ext uri="{FF2B5EF4-FFF2-40B4-BE49-F238E27FC236}">
                  <a16:creationId xmlns:a16="http://schemas.microsoft.com/office/drawing/2014/main" id="{00000000-0008-0000-0500-000040000000}"/>
                </a:ext>
              </a:extLst>
            </xdr:cNvPr>
            <xdr:cNvGrpSpPr/>
          </xdr:nvGrpSpPr>
          <xdr:grpSpPr>
            <a:xfrm>
              <a:off x="5476875" y="19442906"/>
              <a:ext cx="1066800" cy="278607"/>
              <a:chOff x="3057525" y="5286375"/>
              <a:chExt cx="1066800" cy="219075"/>
            </a:xfrm>
          </xdr:grpSpPr>
          <xdr:sp macro="" textlink="">
            <xdr:nvSpPr>
              <xdr:cNvPr id="13355" name="Check Box 43" hidden="1">
                <a:extLst>
                  <a:ext uri="{63B3BB69-23CF-44E3-9099-C40C66FF867C}">
                    <a14:compatExt spid="_x0000_s13355"/>
                  </a:ext>
                  <a:ext uri="{FF2B5EF4-FFF2-40B4-BE49-F238E27FC236}">
                    <a16:creationId xmlns:a16="http://schemas.microsoft.com/office/drawing/2014/main" id="{00000000-0008-0000-0500-00002B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56" name="Check Box 44" hidden="1">
                <a:extLst>
                  <a:ext uri="{63B3BB69-23CF-44E3-9099-C40C66FF867C}">
                    <a14:compatExt spid="_x0000_s13356"/>
                  </a:ext>
                  <a:ext uri="{FF2B5EF4-FFF2-40B4-BE49-F238E27FC236}">
                    <a16:creationId xmlns:a16="http://schemas.microsoft.com/office/drawing/2014/main" id="{00000000-0008-0000-0500-00002C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19</xdr:row>
          <xdr:rowOff>0</xdr:rowOff>
        </xdr:from>
        <xdr:to>
          <xdr:col>4</xdr:col>
          <xdr:colOff>1209675</xdr:colOff>
          <xdr:row>20</xdr:row>
          <xdr:rowOff>28575</xdr:rowOff>
        </xdr:to>
        <xdr:grpSp>
          <xdr:nvGrpSpPr>
            <xdr:cNvPr id="67" name="Group 66">
              <a:extLst>
                <a:ext uri="{FF2B5EF4-FFF2-40B4-BE49-F238E27FC236}">
                  <a16:creationId xmlns:a16="http://schemas.microsoft.com/office/drawing/2014/main" id="{00000000-0008-0000-0500-000043000000}"/>
                </a:ext>
              </a:extLst>
            </xdr:cNvPr>
            <xdr:cNvGrpSpPr/>
          </xdr:nvGrpSpPr>
          <xdr:grpSpPr>
            <a:xfrm>
              <a:off x="5476875" y="19252406"/>
              <a:ext cx="1066800" cy="219075"/>
              <a:chOff x="3057525" y="5286375"/>
              <a:chExt cx="1066800" cy="219075"/>
            </a:xfrm>
          </xdr:grpSpPr>
          <xdr:sp macro="" textlink="">
            <xdr:nvSpPr>
              <xdr:cNvPr id="13357" name="Check Box 45" hidden="1">
                <a:extLst>
                  <a:ext uri="{63B3BB69-23CF-44E3-9099-C40C66FF867C}">
                    <a14:compatExt spid="_x0000_s13357"/>
                  </a:ext>
                  <a:ext uri="{FF2B5EF4-FFF2-40B4-BE49-F238E27FC236}">
                    <a16:creationId xmlns:a16="http://schemas.microsoft.com/office/drawing/2014/main" id="{00000000-0008-0000-0500-00002D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58" name="Check Box 46" hidden="1">
                <a:extLst>
                  <a:ext uri="{63B3BB69-23CF-44E3-9099-C40C66FF867C}">
                    <a14:compatExt spid="_x0000_s13358"/>
                  </a:ext>
                  <a:ext uri="{FF2B5EF4-FFF2-40B4-BE49-F238E27FC236}">
                    <a16:creationId xmlns:a16="http://schemas.microsoft.com/office/drawing/2014/main" id="{00000000-0008-0000-0500-00002E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18</xdr:row>
          <xdr:rowOff>0</xdr:rowOff>
        </xdr:from>
        <xdr:to>
          <xdr:col>4</xdr:col>
          <xdr:colOff>1209675</xdr:colOff>
          <xdr:row>19</xdr:row>
          <xdr:rowOff>28575</xdr:rowOff>
        </xdr:to>
        <xdr:grpSp>
          <xdr:nvGrpSpPr>
            <xdr:cNvPr id="70" name="Group 69">
              <a:extLst>
                <a:ext uri="{FF2B5EF4-FFF2-40B4-BE49-F238E27FC236}">
                  <a16:creationId xmlns:a16="http://schemas.microsoft.com/office/drawing/2014/main" id="{00000000-0008-0000-0500-000046000000}"/>
                </a:ext>
              </a:extLst>
            </xdr:cNvPr>
            <xdr:cNvGrpSpPr/>
          </xdr:nvGrpSpPr>
          <xdr:grpSpPr>
            <a:xfrm>
              <a:off x="5476875" y="14049375"/>
              <a:ext cx="1066800" cy="5231606"/>
              <a:chOff x="3057525" y="5286375"/>
              <a:chExt cx="1066800" cy="219075"/>
            </a:xfrm>
          </xdr:grpSpPr>
          <xdr:sp macro="" textlink="">
            <xdr:nvSpPr>
              <xdr:cNvPr id="13359" name="Check Box 47" hidden="1">
                <a:extLst>
                  <a:ext uri="{63B3BB69-23CF-44E3-9099-C40C66FF867C}">
                    <a14:compatExt spid="_x0000_s13359"/>
                  </a:ext>
                  <a:ext uri="{FF2B5EF4-FFF2-40B4-BE49-F238E27FC236}">
                    <a16:creationId xmlns:a16="http://schemas.microsoft.com/office/drawing/2014/main" id="{00000000-0008-0000-0500-00002F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60" name="Check Box 48" hidden="1">
                <a:extLst>
                  <a:ext uri="{63B3BB69-23CF-44E3-9099-C40C66FF867C}">
                    <a14:compatExt spid="_x0000_s13360"/>
                  </a:ext>
                  <a:ext uri="{FF2B5EF4-FFF2-40B4-BE49-F238E27FC236}">
                    <a16:creationId xmlns:a16="http://schemas.microsoft.com/office/drawing/2014/main" id="{00000000-0008-0000-0500-000030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17</xdr:row>
          <xdr:rowOff>0</xdr:rowOff>
        </xdr:from>
        <xdr:to>
          <xdr:col>4</xdr:col>
          <xdr:colOff>1209675</xdr:colOff>
          <xdr:row>18</xdr:row>
          <xdr:rowOff>28575</xdr:rowOff>
        </xdr:to>
        <xdr:grpSp>
          <xdr:nvGrpSpPr>
            <xdr:cNvPr id="73" name="Group 72">
              <a:extLst>
                <a:ext uri="{FF2B5EF4-FFF2-40B4-BE49-F238E27FC236}">
                  <a16:creationId xmlns:a16="http://schemas.microsoft.com/office/drawing/2014/main" id="{00000000-0008-0000-0500-000049000000}"/>
                </a:ext>
              </a:extLst>
            </xdr:cNvPr>
            <xdr:cNvGrpSpPr/>
          </xdr:nvGrpSpPr>
          <xdr:grpSpPr>
            <a:xfrm>
              <a:off x="5476875" y="13799344"/>
              <a:ext cx="1066800" cy="278606"/>
              <a:chOff x="3057525" y="5286375"/>
              <a:chExt cx="1066800" cy="219075"/>
            </a:xfrm>
          </xdr:grpSpPr>
          <xdr:sp macro="" textlink="">
            <xdr:nvSpPr>
              <xdr:cNvPr id="13361" name="Check Box 49" hidden="1">
                <a:extLst>
                  <a:ext uri="{63B3BB69-23CF-44E3-9099-C40C66FF867C}">
                    <a14:compatExt spid="_x0000_s13361"/>
                  </a:ext>
                  <a:ext uri="{FF2B5EF4-FFF2-40B4-BE49-F238E27FC236}">
                    <a16:creationId xmlns:a16="http://schemas.microsoft.com/office/drawing/2014/main" id="{00000000-0008-0000-0500-000031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62" name="Check Box 50" hidden="1">
                <a:extLst>
                  <a:ext uri="{63B3BB69-23CF-44E3-9099-C40C66FF867C}">
                    <a14:compatExt spid="_x0000_s13362"/>
                  </a:ext>
                  <a:ext uri="{FF2B5EF4-FFF2-40B4-BE49-F238E27FC236}">
                    <a16:creationId xmlns:a16="http://schemas.microsoft.com/office/drawing/2014/main" id="{00000000-0008-0000-0500-000032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16</xdr:row>
          <xdr:rowOff>0</xdr:rowOff>
        </xdr:from>
        <xdr:to>
          <xdr:col>4</xdr:col>
          <xdr:colOff>1209675</xdr:colOff>
          <xdr:row>17</xdr:row>
          <xdr:rowOff>28575</xdr:rowOff>
        </xdr:to>
        <xdr:grpSp>
          <xdr:nvGrpSpPr>
            <xdr:cNvPr id="76" name="Group 75">
              <a:extLst>
                <a:ext uri="{FF2B5EF4-FFF2-40B4-BE49-F238E27FC236}">
                  <a16:creationId xmlns:a16="http://schemas.microsoft.com/office/drawing/2014/main" id="{00000000-0008-0000-0500-00004C000000}"/>
                </a:ext>
              </a:extLst>
            </xdr:cNvPr>
            <xdr:cNvGrpSpPr/>
          </xdr:nvGrpSpPr>
          <xdr:grpSpPr>
            <a:xfrm>
              <a:off x="5476875" y="13549313"/>
              <a:ext cx="1066800" cy="278606"/>
              <a:chOff x="3057525" y="5286375"/>
              <a:chExt cx="1066800" cy="219075"/>
            </a:xfrm>
          </xdr:grpSpPr>
          <xdr:sp macro="" textlink="">
            <xdr:nvSpPr>
              <xdr:cNvPr id="13363" name="Check Box 51" hidden="1">
                <a:extLst>
                  <a:ext uri="{63B3BB69-23CF-44E3-9099-C40C66FF867C}">
                    <a14:compatExt spid="_x0000_s13363"/>
                  </a:ext>
                  <a:ext uri="{FF2B5EF4-FFF2-40B4-BE49-F238E27FC236}">
                    <a16:creationId xmlns:a16="http://schemas.microsoft.com/office/drawing/2014/main" id="{00000000-0008-0000-0500-000033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64" name="Check Box 52" hidden="1">
                <a:extLst>
                  <a:ext uri="{63B3BB69-23CF-44E3-9099-C40C66FF867C}">
                    <a14:compatExt spid="_x0000_s13364"/>
                  </a:ext>
                  <a:ext uri="{FF2B5EF4-FFF2-40B4-BE49-F238E27FC236}">
                    <a16:creationId xmlns:a16="http://schemas.microsoft.com/office/drawing/2014/main" id="{00000000-0008-0000-0500-000034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15</xdr:row>
          <xdr:rowOff>0</xdr:rowOff>
        </xdr:from>
        <xdr:to>
          <xdr:col>4</xdr:col>
          <xdr:colOff>1209675</xdr:colOff>
          <xdr:row>16</xdr:row>
          <xdr:rowOff>28575</xdr:rowOff>
        </xdr:to>
        <xdr:grpSp>
          <xdr:nvGrpSpPr>
            <xdr:cNvPr id="79" name="Group 78">
              <a:extLst>
                <a:ext uri="{FF2B5EF4-FFF2-40B4-BE49-F238E27FC236}">
                  <a16:creationId xmlns:a16="http://schemas.microsoft.com/office/drawing/2014/main" id="{00000000-0008-0000-0500-00004F000000}"/>
                </a:ext>
              </a:extLst>
            </xdr:cNvPr>
            <xdr:cNvGrpSpPr/>
          </xdr:nvGrpSpPr>
          <xdr:grpSpPr>
            <a:xfrm>
              <a:off x="5476875" y="13299281"/>
              <a:ext cx="1066800" cy="278607"/>
              <a:chOff x="3057525" y="5286375"/>
              <a:chExt cx="1066800" cy="219075"/>
            </a:xfrm>
          </xdr:grpSpPr>
          <xdr:sp macro="" textlink="">
            <xdr:nvSpPr>
              <xdr:cNvPr id="13365" name="Check Box 53" hidden="1">
                <a:extLst>
                  <a:ext uri="{63B3BB69-23CF-44E3-9099-C40C66FF867C}">
                    <a14:compatExt spid="_x0000_s13365"/>
                  </a:ext>
                  <a:ext uri="{FF2B5EF4-FFF2-40B4-BE49-F238E27FC236}">
                    <a16:creationId xmlns:a16="http://schemas.microsoft.com/office/drawing/2014/main" id="{00000000-0008-0000-0500-000035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66" name="Check Box 54" hidden="1">
                <a:extLst>
                  <a:ext uri="{63B3BB69-23CF-44E3-9099-C40C66FF867C}">
                    <a14:compatExt spid="_x0000_s13366"/>
                  </a:ext>
                  <a:ext uri="{FF2B5EF4-FFF2-40B4-BE49-F238E27FC236}">
                    <a16:creationId xmlns:a16="http://schemas.microsoft.com/office/drawing/2014/main" id="{00000000-0008-0000-0500-000036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14</xdr:row>
          <xdr:rowOff>0</xdr:rowOff>
        </xdr:from>
        <xdr:to>
          <xdr:col>4</xdr:col>
          <xdr:colOff>1209675</xdr:colOff>
          <xdr:row>14</xdr:row>
          <xdr:rowOff>219075</xdr:rowOff>
        </xdr:to>
        <xdr:grpSp>
          <xdr:nvGrpSpPr>
            <xdr:cNvPr id="82" name="Group 81">
              <a:extLst>
                <a:ext uri="{FF2B5EF4-FFF2-40B4-BE49-F238E27FC236}">
                  <a16:creationId xmlns:a16="http://schemas.microsoft.com/office/drawing/2014/main" id="{00000000-0008-0000-0500-000052000000}"/>
                </a:ext>
              </a:extLst>
            </xdr:cNvPr>
            <xdr:cNvGrpSpPr/>
          </xdr:nvGrpSpPr>
          <xdr:grpSpPr>
            <a:xfrm>
              <a:off x="5476875" y="13049250"/>
              <a:ext cx="1066800" cy="219075"/>
              <a:chOff x="3057525" y="5286375"/>
              <a:chExt cx="1066800" cy="219075"/>
            </a:xfrm>
          </xdr:grpSpPr>
          <xdr:sp macro="" textlink="">
            <xdr:nvSpPr>
              <xdr:cNvPr id="13367" name="Check Box 55" hidden="1">
                <a:extLst>
                  <a:ext uri="{63B3BB69-23CF-44E3-9099-C40C66FF867C}">
                    <a14:compatExt spid="_x0000_s13367"/>
                  </a:ext>
                  <a:ext uri="{FF2B5EF4-FFF2-40B4-BE49-F238E27FC236}">
                    <a16:creationId xmlns:a16="http://schemas.microsoft.com/office/drawing/2014/main" id="{00000000-0008-0000-0500-000037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68" name="Check Box 56" hidden="1">
                <a:extLst>
                  <a:ext uri="{63B3BB69-23CF-44E3-9099-C40C66FF867C}">
                    <a14:compatExt spid="_x0000_s13368"/>
                  </a:ext>
                  <a:ext uri="{FF2B5EF4-FFF2-40B4-BE49-F238E27FC236}">
                    <a16:creationId xmlns:a16="http://schemas.microsoft.com/office/drawing/2014/main" id="{00000000-0008-0000-0500-000038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12</xdr:row>
          <xdr:rowOff>0</xdr:rowOff>
        </xdr:from>
        <xdr:to>
          <xdr:col>4</xdr:col>
          <xdr:colOff>1209675</xdr:colOff>
          <xdr:row>13</xdr:row>
          <xdr:rowOff>28575</xdr:rowOff>
        </xdr:to>
        <xdr:grpSp>
          <xdr:nvGrpSpPr>
            <xdr:cNvPr id="85" name="Group 84">
              <a:extLst>
                <a:ext uri="{FF2B5EF4-FFF2-40B4-BE49-F238E27FC236}">
                  <a16:creationId xmlns:a16="http://schemas.microsoft.com/office/drawing/2014/main" id="{00000000-0008-0000-0500-000055000000}"/>
                </a:ext>
              </a:extLst>
            </xdr:cNvPr>
            <xdr:cNvGrpSpPr/>
          </xdr:nvGrpSpPr>
          <xdr:grpSpPr>
            <a:xfrm>
              <a:off x="5476875" y="9203531"/>
              <a:ext cx="1066800" cy="3624263"/>
              <a:chOff x="3057525" y="5286375"/>
              <a:chExt cx="1066800" cy="219075"/>
            </a:xfrm>
          </xdr:grpSpPr>
          <xdr:sp macro="" textlink="">
            <xdr:nvSpPr>
              <xdr:cNvPr id="13369" name="Check Box 57" hidden="1">
                <a:extLst>
                  <a:ext uri="{63B3BB69-23CF-44E3-9099-C40C66FF867C}">
                    <a14:compatExt spid="_x0000_s13369"/>
                  </a:ext>
                  <a:ext uri="{FF2B5EF4-FFF2-40B4-BE49-F238E27FC236}">
                    <a16:creationId xmlns:a16="http://schemas.microsoft.com/office/drawing/2014/main" id="{00000000-0008-0000-0500-000039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70" name="Check Box 58" hidden="1">
                <a:extLst>
                  <a:ext uri="{63B3BB69-23CF-44E3-9099-C40C66FF867C}">
                    <a14:compatExt spid="_x0000_s13370"/>
                  </a:ext>
                  <a:ext uri="{FF2B5EF4-FFF2-40B4-BE49-F238E27FC236}">
                    <a16:creationId xmlns:a16="http://schemas.microsoft.com/office/drawing/2014/main" id="{00000000-0008-0000-0500-00003A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13</xdr:row>
          <xdr:rowOff>0</xdr:rowOff>
        </xdr:from>
        <xdr:to>
          <xdr:col>4</xdr:col>
          <xdr:colOff>1209675</xdr:colOff>
          <xdr:row>14</xdr:row>
          <xdr:rowOff>28575</xdr:rowOff>
        </xdr:to>
        <xdr:grpSp>
          <xdr:nvGrpSpPr>
            <xdr:cNvPr id="88" name="Group 87">
              <a:extLst>
                <a:ext uri="{FF2B5EF4-FFF2-40B4-BE49-F238E27FC236}">
                  <a16:creationId xmlns:a16="http://schemas.microsoft.com/office/drawing/2014/main" id="{00000000-0008-0000-0500-000058000000}"/>
                </a:ext>
              </a:extLst>
            </xdr:cNvPr>
            <xdr:cNvGrpSpPr/>
          </xdr:nvGrpSpPr>
          <xdr:grpSpPr>
            <a:xfrm>
              <a:off x="5476875" y="12799219"/>
              <a:ext cx="1066800" cy="278606"/>
              <a:chOff x="3057525" y="5286375"/>
              <a:chExt cx="1066800" cy="219075"/>
            </a:xfrm>
          </xdr:grpSpPr>
          <xdr:sp macro="" textlink="">
            <xdr:nvSpPr>
              <xdr:cNvPr id="13371" name="Check Box 59" hidden="1">
                <a:extLst>
                  <a:ext uri="{63B3BB69-23CF-44E3-9099-C40C66FF867C}">
                    <a14:compatExt spid="_x0000_s13371"/>
                  </a:ext>
                  <a:ext uri="{FF2B5EF4-FFF2-40B4-BE49-F238E27FC236}">
                    <a16:creationId xmlns:a16="http://schemas.microsoft.com/office/drawing/2014/main" id="{00000000-0008-0000-0500-00003B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72" name="Check Box 60" hidden="1">
                <a:extLst>
                  <a:ext uri="{63B3BB69-23CF-44E3-9099-C40C66FF867C}">
                    <a14:compatExt spid="_x0000_s13372"/>
                  </a:ext>
                  <a:ext uri="{FF2B5EF4-FFF2-40B4-BE49-F238E27FC236}">
                    <a16:creationId xmlns:a16="http://schemas.microsoft.com/office/drawing/2014/main" id="{00000000-0008-0000-0500-00003C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85725</xdr:colOff>
          <xdr:row>10</xdr:row>
          <xdr:rowOff>0</xdr:rowOff>
        </xdr:from>
        <xdr:to>
          <xdr:col>3</xdr:col>
          <xdr:colOff>1152525</xdr:colOff>
          <xdr:row>11</xdr:row>
          <xdr:rowOff>28575</xdr:rowOff>
        </xdr:to>
        <xdr:grpSp>
          <xdr:nvGrpSpPr>
            <xdr:cNvPr id="91" name="Group 90">
              <a:extLst>
                <a:ext uri="{FF2B5EF4-FFF2-40B4-BE49-F238E27FC236}">
                  <a16:creationId xmlns:a16="http://schemas.microsoft.com/office/drawing/2014/main" id="{00000000-0008-0000-0500-00005B000000}"/>
                </a:ext>
              </a:extLst>
            </xdr:cNvPr>
            <xdr:cNvGrpSpPr/>
          </xdr:nvGrpSpPr>
          <xdr:grpSpPr>
            <a:xfrm>
              <a:off x="3157538" y="3679031"/>
              <a:ext cx="1066800" cy="2505075"/>
              <a:chOff x="3057525" y="5286375"/>
              <a:chExt cx="1066800" cy="219075"/>
            </a:xfrm>
          </xdr:grpSpPr>
          <xdr:sp macro="" textlink="">
            <xdr:nvSpPr>
              <xdr:cNvPr id="13373" name="Check Box 61" hidden="1">
                <a:extLst>
                  <a:ext uri="{63B3BB69-23CF-44E3-9099-C40C66FF867C}">
                    <a14:compatExt spid="_x0000_s13373"/>
                  </a:ext>
                  <a:ext uri="{FF2B5EF4-FFF2-40B4-BE49-F238E27FC236}">
                    <a16:creationId xmlns:a16="http://schemas.microsoft.com/office/drawing/2014/main" id="{00000000-0008-0000-0500-00003D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74" name="Check Box 62" hidden="1">
                <a:extLst>
                  <a:ext uri="{63B3BB69-23CF-44E3-9099-C40C66FF867C}">
                    <a14:compatExt spid="_x0000_s13374"/>
                  </a:ext>
                  <a:ext uri="{FF2B5EF4-FFF2-40B4-BE49-F238E27FC236}">
                    <a16:creationId xmlns:a16="http://schemas.microsoft.com/office/drawing/2014/main" id="{00000000-0008-0000-0500-00003E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500-00005E000000}"/>
            </a:ext>
          </a:extLst>
        </xdr:cNvPr>
        <xdr:cNvGrpSpPr/>
      </xdr:nvGrpSpPr>
      <xdr:grpSpPr>
        <a:xfrm>
          <a:off x="3071813" y="38207156"/>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5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5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5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142875</xdr:colOff>
          <xdr:row>36</xdr:row>
          <xdr:rowOff>0</xdr:rowOff>
        </xdr:from>
        <xdr:to>
          <xdr:col>4</xdr:col>
          <xdr:colOff>1209675</xdr:colOff>
          <xdr:row>37</xdr:row>
          <xdr:rowOff>0</xdr:rowOff>
        </xdr:to>
        <xdr:grpSp>
          <xdr:nvGrpSpPr>
            <xdr:cNvPr id="98" name="Group 97">
              <a:extLst>
                <a:ext uri="{FF2B5EF4-FFF2-40B4-BE49-F238E27FC236}">
                  <a16:creationId xmlns:a16="http://schemas.microsoft.com/office/drawing/2014/main" id="{00000000-0008-0000-0500-000062000000}"/>
                </a:ext>
              </a:extLst>
            </xdr:cNvPr>
            <xdr:cNvGrpSpPr/>
          </xdr:nvGrpSpPr>
          <xdr:grpSpPr>
            <a:xfrm>
              <a:off x="5476875" y="33658969"/>
              <a:ext cx="1066800" cy="500062"/>
              <a:chOff x="3057525" y="5286375"/>
              <a:chExt cx="1066800" cy="219075"/>
            </a:xfrm>
          </xdr:grpSpPr>
          <xdr:sp macro="" textlink="">
            <xdr:nvSpPr>
              <xdr:cNvPr id="13375" name="Check Box 63" hidden="1">
                <a:extLst>
                  <a:ext uri="{63B3BB69-23CF-44E3-9099-C40C66FF867C}">
                    <a14:compatExt spid="_x0000_s13375"/>
                  </a:ext>
                  <a:ext uri="{FF2B5EF4-FFF2-40B4-BE49-F238E27FC236}">
                    <a16:creationId xmlns:a16="http://schemas.microsoft.com/office/drawing/2014/main" id="{00000000-0008-0000-0500-00003F34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76" name="Check Box 64" hidden="1">
                <a:extLst>
                  <a:ext uri="{63B3BB69-23CF-44E3-9099-C40C66FF867C}">
                    <a14:compatExt spid="_x0000_s13376"/>
                  </a:ext>
                  <a:ext uri="{FF2B5EF4-FFF2-40B4-BE49-F238E27FC236}">
                    <a16:creationId xmlns:a16="http://schemas.microsoft.com/office/drawing/2014/main" id="{00000000-0008-0000-0500-00004034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180974</xdr:colOff>
          <xdr:row>50</xdr:row>
          <xdr:rowOff>161925</xdr:rowOff>
        </xdr:from>
        <xdr:to>
          <xdr:col>4</xdr:col>
          <xdr:colOff>2438398</xdr:colOff>
          <xdr:row>50</xdr:row>
          <xdr:rowOff>495300</xdr:rowOff>
        </xdr:to>
        <xdr:grpSp>
          <xdr:nvGrpSpPr>
            <xdr:cNvPr id="101" name="Group 135">
              <a:extLst>
                <a:ext uri="{FF2B5EF4-FFF2-40B4-BE49-F238E27FC236}">
                  <a16:creationId xmlns:a16="http://schemas.microsoft.com/office/drawing/2014/main" id="{00000000-0008-0000-0500-000065000000}"/>
                </a:ext>
              </a:extLst>
            </xdr:cNvPr>
            <xdr:cNvGrpSpPr>
              <a:grpSpLocks/>
            </xdr:cNvGrpSpPr>
          </xdr:nvGrpSpPr>
          <xdr:grpSpPr bwMode="auto">
            <a:xfrm>
              <a:off x="5514974" y="38369081"/>
              <a:ext cx="2257424" cy="333375"/>
              <a:chOff x="30480" y="148175"/>
              <a:chExt cx="18553" cy="2191"/>
            </a:xfrm>
          </xdr:grpSpPr>
          <xdr:sp macro="" textlink="">
            <xdr:nvSpPr>
              <xdr:cNvPr id="13377" name="Check Box 65" hidden="1">
                <a:extLst>
                  <a:ext uri="{63B3BB69-23CF-44E3-9099-C40C66FF867C}">
                    <a14:compatExt spid="_x0000_s13377"/>
                  </a:ext>
                  <a:ext uri="{FF2B5EF4-FFF2-40B4-BE49-F238E27FC236}">
                    <a16:creationId xmlns:a16="http://schemas.microsoft.com/office/drawing/2014/main" id="{00000000-0008-0000-0500-00004134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78" name="Check Box 66" hidden="1">
                <a:extLst>
                  <a:ext uri="{63B3BB69-23CF-44E3-9099-C40C66FF867C}">
                    <a14:compatExt spid="_x0000_s13378"/>
                  </a:ext>
                  <a:ext uri="{FF2B5EF4-FFF2-40B4-BE49-F238E27FC236}">
                    <a16:creationId xmlns:a16="http://schemas.microsoft.com/office/drawing/2014/main" id="{00000000-0008-0000-0500-00004234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3379" name="Check Box 67" hidden="1">
                <a:extLst>
                  <a:ext uri="{63B3BB69-23CF-44E3-9099-C40C66FF867C}">
                    <a14:compatExt spid="_x0000_s13379"/>
                  </a:ext>
                  <a:ext uri="{FF2B5EF4-FFF2-40B4-BE49-F238E27FC236}">
                    <a16:creationId xmlns:a16="http://schemas.microsoft.com/office/drawing/2014/main" id="{00000000-0008-0000-0500-00004334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142875</xdr:colOff>
          <xdr:row>64</xdr:row>
          <xdr:rowOff>0</xdr:rowOff>
        </xdr:from>
        <xdr:to>
          <xdr:col>4</xdr:col>
          <xdr:colOff>1998179</xdr:colOff>
          <xdr:row>65</xdr:row>
          <xdr:rowOff>0</xdr:rowOff>
        </xdr:to>
        <xdr:grpSp>
          <xdr:nvGrpSpPr>
            <xdr:cNvPr id="105" name="Group 104">
              <a:extLst>
                <a:ext uri="{FF2B5EF4-FFF2-40B4-BE49-F238E27FC236}">
                  <a16:creationId xmlns:a16="http://schemas.microsoft.com/office/drawing/2014/main" id="{00000000-0008-0000-0500-000069000000}"/>
                </a:ext>
              </a:extLst>
            </xdr:cNvPr>
            <xdr:cNvGrpSpPr/>
          </xdr:nvGrpSpPr>
          <xdr:grpSpPr>
            <a:xfrm>
              <a:off x="5476875" y="44279344"/>
              <a:ext cx="1855304" cy="762000"/>
              <a:chOff x="3048000" y="14817587"/>
              <a:chExt cx="1855304" cy="219075"/>
            </a:xfrm>
          </xdr:grpSpPr>
          <xdr:sp macro="" textlink="">
            <xdr:nvSpPr>
              <xdr:cNvPr id="13380" name="Check Box 68" hidden="1">
                <a:extLst>
                  <a:ext uri="{63B3BB69-23CF-44E3-9099-C40C66FF867C}">
                    <a14:compatExt spid="_x0000_s13380"/>
                  </a:ext>
                  <a:ext uri="{FF2B5EF4-FFF2-40B4-BE49-F238E27FC236}">
                    <a16:creationId xmlns:a16="http://schemas.microsoft.com/office/drawing/2014/main" id="{00000000-0008-0000-0500-00004434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81" name="Check Box 69" hidden="1">
                <a:extLst>
                  <a:ext uri="{63B3BB69-23CF-44E3-9099-C40C66FF867C}">
                    <a14:compatExt spid="_x0000_s13381"/>
                  </a:ext>
                  <a:ext uri="{FF2B5EF4-FFF2-40B4-BE49-F238E27FC236}">
                    <a16:creationId xmlns:a16="http://schemas.microsoft.com/office/drawing/2014/main" id="{00000000-0008-0000-0500-0000453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3382" name="Check Box 70" hidden="1">
                <a:extLst>
                  <a:ext uri="{63B3BB69-23CF-44E3-9099-C40C66FF867C}">
                    <a14:compatExt spid="_x0000_s13382"/>
                  </a:ext>
                  <a:ext uri="{FF2B5EF4-FFF2-40B4-BE49-F238E27FC236}">
                    <a16:creationId xmlns:a16="http://schemas.microsoft.com/office/drawing/2014/main" id="{00000000-0008-0000-0500-00004634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oneCellAnchor>
    <xdr:from>
      <xdr:col>1</xdr:col>
      <xdr:colOff>19050</xdr:colOff>
      <xdr:row>1</xdr:row>
      <xdr:rowOff>28575</xdr:rowOff>
    </xdr:from>
    <xdr:ext cx="1409700" cy="609600"/>
    <xdr:pic>
      <xdr:nvPicPr>
        <xdr:cNvPr id="2" name="image3.png" descr="Home">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fadly.wiramandiri/OneDrive%20-%20Partnership%20for%20Governance%20Reform/Desktop/PPR%20ESP%20Updat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row r="151">
          <cell r="G151" t="str">
            <v>Community</v>
          </cell>
        </row>
        <row r="152">
          <cell r="G152" t="str">
            <v>Multi-community</v>
          </cell>
        </row>
        <row r="153">
          <cell r="G153" t="str">
            <v>Departmental</v>
          </cell>
        </row>
        <row r="154">
          <cell r="G154" t="str">
            <v>National</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mailto:andi.kiki@kemitraan.or.id" TargetMode="External"/><Relationship Id="rId1" Type="http://schemas.openxmlformats.org/officeDocument/2006/relationships/hyperlink" Target="mailto:ldhewanthi@menlhk.go.id"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3.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omments" Target="../comments1.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6.xml.rels><?xml version="1.0" encoding="UTF-8" standalone="yes"?>
<Relationships xmlns="http://schemas.openxmlformats.org/package/2006/relationships"><Relationship Id="rId1" Type="http://schemas.openxmlformats.org/officeDocument/2006/relationships/hyperlink" Target="mailto:andi.kiki@kemitraan.or.id"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Z1000"/>
  <sheetViews>
    <sheetView topLeftCell="A30" zoomScale="60" zoomScaleNormal="60" workbookViewId="0"/>
  </sheetViews>
  <sheetFormatPr defaultColWidth="14.42578125" defaultRowHeight="15" customHeight="1" x14ac:dyDescent="0.25"/>
  <cols>
    <col min="1" max="1" width="2.42578125" customWidth="1"/>
    <col min="2" max="2" width="9.85546875" customWidth="1"/>
    <col min="3" max="3" width="15.140625" customWidth="1"/>
    <col min="4" max="4" width="87.140625" customWidth="1"/>
    <col min="5" max="5" width="4.85546875" customWidth="1"/>
    <col min="6" max="6" width="9.140625" customWidth="1"/>
    <col min="7" max="7" width="12.42578125" customWidth="1"/>
    <col min="8" max="8" width="15.42578125" hidden="1" customWidth="1"/>
    <col min="9" max="13" width="102.42578125" hidden="1" customWidth="1"/>
    <col min="14" max="15" width="9.140625" hidden="1" customWidth="1"/>
    <col min="16" max="16" width="102.42578125" hidden="1" customWidth="1"/>
    <col min="17" max="26" width="102.42578125" customWidth="1"/>
  </cols>
  <sheetData>
    <row r="1" spans="1:26" x14ac:dyDescent="0.25">
      <c r="A1" s="1"/>
      <c r="B1" s="2"/>
      <c r="C1" s="2"/>
      <c r="D1" s="3"/>
      <c r="E1" s="1"/>
      <c r="F1" s="1"/>
      <c r="G1" s="1"/>
      <c r="H1" s="1"/>
      <c r="I1" s="1"/>
      <c r="J1" s="1"/>
      <c r="K1" s="1"/>
      <c r="L1" s="1"/>
      <c r="M1" s="1"/>
      <c r="N1" s="1"/>
      <c r="O1" s="1"/>
      <c r="P1" s="1"/>
      <c r="Q1" s="1"/>
      <c r="R1" s="1"/>
      <c r="S1" s="1"/>
      <c r="T1" s="1"/>
      <c r="U1" s="1"/>
      <c r="V1" s="1"/>
      <c r="W1" s="1"/>
      <c r="X1" s="1"/>
      <c r="Y1" s="1"/>
      <c r="Z1" s="1"/>
    </row>
    <row r="2" spans="1:26" x14ac:dyDescent="0.25">
      <c r="A2" s="1"/>
      <c r="B2" s="4"/>
      <c r="C2" s="5"/>
      <c r="D2" s="6"/>
      <c r="E2" s="7"/>
      <c r="F2" s="1"/>
      <c r="G2" s="1"/>
      <c r="H2" s="1"/>
      <c r="I2" s="1"/>
      <c r="J2" s="1"/>
      <c r="K2" s="1"/>
      <c r="L2" s="1"/>
      <c r="M2" s="1"/>
      <c r="N2" s="1"/>
      <c r="O2" s="1"/>
      <c r="P2" s="1"/>
      <c r="Q2" s="1"/>
      <c r="R2" s="1"/>
      <c r="S2" s="1"/>
      <c r="T2" s="1"/>
      <c r="U2" s="1"/>
      <c r="V2" s="1"/>
      <c r="W2" s="1"/>
      <c r="X2" s="1"/>
      <c r="Y2" s="1"/>
      <c r="Z2" s="1"/>
    </row>
    <row r="3" spans="1:26" ht="18.75" x14ac:dyDescent="0.25">
      <c r="A3" s="1"/>
      <c r="B3" s="8"/>
      <c r="C3" s="9"/>
      <c r="D3" s="10" t="s">
        <v>0</v>
      </c>
      <c r="E3" s="11"/>
      <c r="F3" s="1"/>
      <c r="G3" s="1"/>
      <c r="H3" s="1"/>
      <c r="I3" s="1"/>
      <c r="J3" s="1"/>
      <c r="K3" s="1"/>
      <c r="L3" s="1"/>
      <c r="M3" s="1"/>
      <c r="N3" s="1"/>
      <c r="O3" s="1"/>
      <c r="P3" s="1"/>
      <c r="Q3" s="1"/>
      <c r="R3" s="1"/>
      <c r="S3" s="1"/>
      <c r="T3" s="1"/>
      <c r="U3" s="1"/>
      <c r="V3" s="1"/>
      <c r="W3" s="1"/>
      <c r="X3" s="1"/>
      <c r="Y3" s="1"/>
      <c r="Z3" s="1"/>
    </row>
    <row r="4" spans="1:26" x14ac:dyDescent="0.25">
      <c r="A4" s="1"/>
      <c r="B4" s="8"/>
      <c r="C4" s="9"/>
      <c r="D4" s="12" t="s">
        <v>1</v>
      </c>
      <c r="E4" s="11"/>
      <c r="F4" s="1"/>
      <c r="G4" s="1"/>
      <c r="H4" s="1"/>
      <c r="I4" s="1"/>
      <c r="J4" s="1"/>
      <c r="K4" s="1"/>
      <c r="L4" s="1"/>
      <c r="M4" s="1"/>
      <c r="N4" s="1"/>
      <c r="O4" s="1"/>
      <c r="P4" s="1"/>
      <c r="Q4" s="1"/>
      <c r="R4" s="1"/>
      <c r="S4" s="1"/>
      <c r="T4" s="1"/>
      <c r="U4" s="1"/>
      <c r="V4" s="1"/>
      <c r="W4" s="1"/>
      <c r="X4" s="1"/>
      <c r="Y4" s="1"/>
      <c r="Z4" s="1"/>
    </row>
    <row r="5" spans="1:26" x14ac:dyDescent="0.25">
      <c r="A5" s="1"/>
      <c r="B5" s="8"/>
      <c r="C5" s="13" t="s">
        <v>2</v>
      </c>
      <c r="D5" s="14" t="s">
        <v>3</v>
      </c>
      <c r="E5" s="11"/>
      <c r="F5" s="1"/>
      <c r="G5" s="1"/>
      <c r="H5" s="1"/>
      <c r="I5" s="1"/>
      <c r="J5" s="1"/>
      <c r="K5" s="1"/>
      <c r="L5" s="1"/>
      <c r="M5" s="1"/>
      <c r="N5" s="1"/>
      <c r="O5" s="1"/>
      <c r="P5" s="1"/>
      <c r="Q5" s="1"/>
      <c r="R5" s="1"/>
      <c r="S5" s="1"/>
      <c r="T5" s="1"/>
      <c r="U5" s="1"/>
      <c r="V5" s="1"/>
      <c r="W5" s="1"/>
      <c r="X5" s="1"/>
      <c r="Y5" s="1"/>
      <c r="Z5" s="1"/>
    </row>
    <row r="6" spans="1:26" x14ac:dyDescent="0.25">
      <c r="A6" s="15"/>
      <c r="B6" s="16"/>
      <c r="C6" s="17"/>
      <c r="D6" s="18"/>
      <c r="E6" s="19"/>
      <c r="F6" s="15"/>
      <c r="G6" s="1"/>
      <c r="H6" s="1"/>
      <c r="I6" s="1"/>
      <c r="J6" s="1"/>
      <c r="K6" s="1"/>
      <c r="L6" s="1"/>
      <c r="M6" s="1"/>
      <c r="N6" s="1"/>
      <c r="O6" s="1"/>
      <c r="P6" s="1"/>
      <c r="Q6" s="15"/>
      <c r="R6" s="15"/>
      <c r="S6" s="15"/>
      <c r="T6" s="15"/>
      <c r="U6" s="15"/>
      <c r="V6" s="15"/>
      <c r="W6" s="15"/>
      <c r="X6" s="15"/>
      <c r="Y6" s="15"/>
      <c r="Z6" s="15"/>
    </row>
    <row r="7" spans="1:26" ht="30.75" customHeight="1" x14ac:dyDescent="0.25">
      <c r="A7" s="15"/>
      <c r="B7" s="16"/>
      <c r="C7" s="20" t="s">
        <v>4</v>
      </c>
      <c r="D7" s="21" t="s">
        <v>5</v>
      </c>
      <c r="E7" s="19"/>
      <c r="F7" s="15"/>
      <c r="G7" s="1"/>
      <c r="H7" s="1"/>
      <c r="I7" s="1"/>
      <c r="J7" s="1"/>
      <c r="K7" s="1"/>
      <c r="L7" s="1"/>
      <c r="M7" s="1"/>
      <c r="N7" s="1"/>
      <c r="O7" s="1"/>
      <c r="P7" s="1"/>
      <c r="Q7" s="15"/>
      <c r="R7" s="15"/>
      <c r="S7" s="15"/>
      <c r="T7" s="15"/>
      <c r="U7" s="15"/>
      <c r="V7" s="15"/>
      <c r="W7" s="15"/>
      <c r="X7" s="15"/>
      <c r="Y7" s="15"/>
      <c r="Z7" s="15"/>
    </row>
    <row r="8" spans="1:26" hidden="1" x14ac:dyDescent="0.25">
      <c r="A8" s="15"/>
      <c r="B8" s="8"/>
      <c r="C8" s="9"/>
      <c r="D8" s="12" t="s">
        <v>6</v>
      </c>
      <c r="E8" s="19"/>
      <c r="F8" s="15"/>
      <c r="G8" s="1"/>
      <c r="H8" s="1"/>
      <c r="I8" s="1"/>
      <c r="J8" s="1"/>
      <c r="K8" s="1"/>
      <c r="L8" s="1"/>
      <c r="M8" s="1"/>
      <c r="N8" s="1"/>
      <c r="O8" s="1"/>
      <c r="P8" s="1"/>
      <c r="Q8" s="15"/>
      <c r="R8" s="15"/>
      <c r="S8" s="15"/>
      <c r="T8" s="15"/>
      <c r="U8" s="15"/>
      <c r="V8" s="15"/>
      <c r="W8" s="15"/>
      <c r="X8" s="15"/>
      <c r="Y8" s="15"/>
      <c r="Z8" s="15"/>
    </row>
    <row r="9" spans="1:26" hidden="1" x14ac:dyDescent="0.25">
      <c r="A9" s="15"/>
      <c r="B9" s="8"/>
      <c r="C9" s="9"/>
      <c r="D9" s="12" t="s">
        <v>7</v>
      </c>
      <c r="E9" s="19"/>
      <c r="F9" s="15"/>
      <c r="G9" s="1"/>
      <c r="H9" s="1"/>
      <c r="I9" s="1"/>
      <c r="J9" s="1"/>
      <c r="K9" s="1"/>
      <c r="L9" s="1"/>
      <c r="M9" s="1"/>
      <c r="N9" s="1"/>
      <c r="O9" s="1"/>
      <c r="P9" s="1"/>
      <c r="Q9" s="15"/>
      <c r="R9" s="15"/>
      <c r="S9" s="15"/>
      <c r="T9" s="15"/>
      <c r="U9" s="15"/>
      <c r="V9" s="15"/>
      <c r="W9" s="15"/>
      <c r="X9" s="15"/>
      <c r="Y9" s="15"/>
      <c r="Z9" s="15"/>
    </row>
    <row r="10" spans="1:26" hidden="1" x14ac:dyDescent="0.25">
      <c r="A10" s="15"/>
      <c r="B10" s="8"/>
      <c r="C10" s="9"/>
      <c r="D10" s="12" t="s">
        <v>8</v>
      </c>
      <c r="E10" s="19"/>
      <c r="F10" s="15"/>
      <c r="G10" s="1"/>
      <c r="H10" s="1"/>
      <c r="I10" s="1"/>
      <c r="J10" s="1"/>
      <c r="K10" s="1"/>
      <c r="L10" s="1"/>
      <c r="M10" s="1"/>
      <c r="N10" s="1"/>
      <c r="O10" s="1"/>
      <c r="P10" s="1"/>
      <c r="Q10" s="15"/>
      <c r="R10" s="15"/>
      <c r="S10" s="15"/>
      <c r="T10" s="15"/>
      <c r="U10" s="15"/>
      <c r="V10" s="15"/>
      <c r="W10" s="15"/>
      <c r="X10" s="15"/>
      <c r="Y10" s="15"/>
      <c r="Z10" s="15"/>
    </row>
    <row r="11" spans="1:26" hidden="1" x14ac:dyDescent="0.25">
      <c r="A11" s="15"/>
      <c r="B11" s="8"/>
      <c r="C11" s="9"/>
      <c r="D11" s="12" t="s">
        <v>9</v>
      </c>
      <c r="E11" s="19"/>
      <c r="F11" s="15"/>
      <c r="G11" s="1"/>
      <c r="H11" s="1"/>
      <c r="I11" s="1"/>
      <c r="J11" s="1"/>
      <c r="K11" s="1"/>
      <c r="L11" s="1"/>
      <c r="M11" s="1"/>
      <c r="N11" s="1"/>
      <c r="O11" s="1"/>
      <c r="P11" s="1"/>
      <c r="Q11" s="15"/>
      <c r="R11" s="15"/>
      <c r="S11" s="15"/>
      <c r="T11" s="15"/>
      <c r="U11" s="15"/>
      <c r="V11" s="15"/>
      <c r="W11" s="15"/>
      <c r="X11" s="15"/>
      <c r="Y11" s="15"/>
      <c r="Z11" s="15"/>
    </row>
    <row r="12" spans="1:26" x14ac:dyDescent="0.25">
      <c r="A12" s="15"/>
      <c r="B12" s="16"/>
      <c r="C12" s="17"/>
      <c r="D12" s="18"/>
      <c r="E12" s="19"/>
      <c r="F12" s="15"/>
      <c r="G12" s="1"/>
      <c r="H12" s="1"/>
      <c r="I12" s="1"/>
      <c r="J12" s="1"/>
      <c r="K12" s="1"/>
      <c r="L12" s="1"/>
      <c r="M12" s="1"/>
      <c r="N12" s="1"/>
      <c r="O12" s="1"/>
      <c r="P12" s="1"/>
      <c r="Q12" s="15"/>
      <c r="R12" s="15"/>
      <c r="S12" s="15"/>
      <c r="T12" s="15"/>
      <c r="U12" s="15"/>
      <c r="V12" s="15"/>
      <c r="W12" s="15"/>
      <c r="X12" s="15"/>
      <c r="Y12" s="15"/>
      <c r="Z12" s="15"/>
    </row>
    <row r="13" spans="1:26" ht="394.5" customHeight="1" x14ac:dyDescent="0.25">
      <c r="A13" s="15"/>
      <c r="B13" s="16"/>
      <c r="C13" s="22" t="s">
        <v>10</v>
      </c>
      <c r="D13" s="23" t="s">
        <v>11</v>
      </c>
      <c r="E13" s="19"/>
      <c r="F13" s="15"/>
      <c r="G13" s="1"/>
      <c r="H13" s="1"/>
      <c r="I13" s="1"/>
      <c r="J13" s="1"/>
      <c r="K13" s="1"/>
      <c r="L13" s="1"/>
      <c r="M13" s="1"/>
      <c r="N13" s="1"/>
      <c r="O13" s="1"/>
      <c r="P13" s="1"/>
      <c r="Q13" s="15"/>
      <c r="R13" s="15"/>
      <c r="S13" s="15"/>
      <c r="T13" s="15"/>
      <c r="U13" s="15"/>
      <c r="V13" s="15"/>
      <c r="W13" s="15"/>
      <c r="X13" s="15"/>
      <c r="Y13" s="15"/>
      <c r="Z13" s="15"/>
    </row>
    <row r="14" spans="1:26" x14ac:dyDescent="0.25">
      <c r="A14" s="15"/>
      <c r="B14" s="16"/>
      <c r="C14" s="17"/>
      <c r="D14" s="18"/>
      <c r="E14" s="19"/>
      <c r="F14" s="15"/>
      <c r="G14" s="1"/>
      <c r="H14" s="1" t="s">
        <v>12</v>
      </c>
      <c r="I14" s="1" t="s">
        <v>13</v>
      </c>
      <c r="J14" s="1"/>
      <c r="K14" s="1" t="s">
        <v>14</v>
      </c>
      <c r="L14" s="1" t="s">
        <v>15</v>
      </c>
      <c r="M14" s="1" t="s">
        <v>16</v>
      </c>
      <c r="N14" s="1" t="s">
        <v>17</v>
      </c>
      <c r="O14" s="1" t="s">
        <v>18</v>
      </c>
      <c r="P14" s="1" t="s">
        <v>19</v>
      </c>
      <c r="Q14" s="15"/>
      <c r="R14" s="15"/>
      <c r="S14" s="15"/>
      <c r="T14" s="15"/>
      <c r="U14" s="15"/>
      <c r="V14" s="15"/>
      <c r="W14" s="15"/>
      <c r="X14" s="15"/>
      <c r="Y14" s="15"/>
      <c r="Z14" s="15"/>
    </row>
    <row r="15" spans="1:26" x14ac:dyDescent="0.25">
      <c r="A15" s="15"/>
      <c r="B15" s="16"/>
      <c r="C15" s="24" t="s">
        <v>20</v>
      </c>
      <c r="D15" s="25" t="s">
        <v>21</v>
      </c>
      <c r="E15" s="19"/>
      <c r="F15" s="15"/>
      <c r="G15" s="1"/>
      <c r="H15" s="26" t="s">
        <v>22</v>
      </c>
      <c r="I15" s="1" t="s">
        <v>23</v>
      </c>
      <c r="J15" s="1" t="s">
        <v>24</v>
      </c>
      <c r="K15" s="1" t="s">
        <v>25</v>
      </c>
      <c r="L15" s="1">
        <v>1</v>
      </c>
      <c r="M15" s="1">
        <v>1</v>
      </c>
      <c r="N15" s="1" t="s">
        <v>26</v>
      </c>
      <c r="O15" s="1" t="s">
        <v>27</v>
      </c>
      <c r="P15" s="1" t="s">
        <v>28</v>
      </c>
      <c r="Q15" s="15"/>
      <c r="R15" s="15"/>
      <c r="S15" s="15"/>
      <c r="T15" s="15"/>
      <c r="U15" s="15"/>
      <c r="V15" s="15"/>
      <c r="W15" s="15"/>
      <c r="X15" s="15"/>
      <c r="Y15" s="15"/>
      <c r="Z15" s="15"/>
    </row>
    <row r="16" spans="1:26" ht="29.25" customHeight="1" x14ac:dyDescent="0.25">
      <c r="A16" s="15"/>
      <c r="B16" s="520" t="s">
        <v>29</v>
      </c>
      <c r="C16" s="521"/>
      <c r="D16" s="27" t="s">
        <v>30</v>
      </c>
      <c r="E16" s="19"/>
      <c r="F16" s="15"/>
      <c r="G16" s="1"/>
      <c r="H16" s="26" t="s">
        <v>31</v>
      </c>
      <c r="I16" s="1" t="s">
        <v>32</v>
      </c>
      <c r="J16" s="1" t="s">
        <v>33</v>
      </c>
      <c r="K16" s="1" t="s">
        <v>34</v>
      </c>
      <c r="L16" s="1">
        <v>2</v>
      </c>
      <c r="M16" s="1">
        <v>2</v>
      </c>
      <c r="N16" s="1" t="s">
        <v>35</v>
      </c>
      <c r="O16" s="1" t="s">
        <v>36</v>
      </c>
      <c r="P16" s="1" t="s">
        <v>37</v>
      </c>
      <c r="Q16" s="15"/>
      <c r="R16" s="15"/>
      <c r="S16" s="15"/>
      <c r="T16" s="15"/>
      <c r="U16" s="15"/>
      <c r="V16" s="15"/>
      <c r="W16" s="15"/>
      <c r="X16" s="15"/>
      <c r="Y16" s="15"/>
      <c r="Z16" s="15"/>
    </row>
    <row r="17" spans="1:26" x14ac:dyDescent="0.25">
      <c r="A17" s="15"/>
      <c r="B17" s="16"/>
      <c r="C17" s="24" t="s">
        <v>38</v>
      </c>
      <c r="D17" s="28" t="s">
        <v>39</v>
      </c>
      <c r="E17" s="19"/>
      <c r="F17" s="15"/>
      <c r="G17" s="1"/>
      <c r="H17" s="26" t="s">
        <v>40</v>
      </c>
      <c r="I17" s="1" t="s">
        <v>41</v>
      </c>
      <c r="J17" s="1"/>
      <c r="K17" s="1" t="s">
        <v>42</v>
      </c>
      <c r="L17" s="1">
        <v>3</v>
      </c>
      <c r="M17" s="1">
        <v>3</v>
      </c>
      <c r="N17" s="1" t="s">
        <v>43</v>
      </c>
      <c r="O17" s="1" t="s">
        <v>44</v>
      </c>
      <c r="P17" s="1" t="s">
        <v>45</v>
      </c>
      <c r="Q17" s="15"/>
      <c r="R17" s="15"/>
      <c r="S17" s="15"/>
      <c r="T17" s="15"/>
      <c r="U17" s="15"/>
      <c r="V17" s="15"/>
      <c r="W17" s="15"/>
      <c r="X17" s="15"/>
      <c r="Y17" s="15"/>
      <c r="Z17" s="15"/>
    </row>
    <row r="18" spans="1:26" x14ac:dyDescent="0.25">
      <c r="A18" s="15"/>
      <c r="B18" s="29"/>
      <c r="C18" s="22" t="s">
        <v>46</v>
      </c>
      <c r="D18" s="30" t="s">
        <v>47</v>
      </c>
      <c r="E18" s="19"/>
      <c r="F18" s="15"/>
      <c r="G18" s="1"/>
      <c r="H18" s="26" t="s">
        <v>48</v>
      </c>
      <c r="I18" s="1"/>
      <c r="J18" s="1"/>
      <c r="K18" s="1" t="s">
        <v>49</v>
      </c>
      <c r="L18" s="1">
        <v>5</v>
      </c>
      <c r="M18" s="1">
        <v>5</v>
      </c>
      <c r="N18" s="1" t="s">
        <v>50</v>
      </c>
      <c r="O18" s="1" t="s">
        <v>51</v>
      </c>
      <c r="P18" s="1" t="s">
        <v>52</v>
      </c>
      <c r="Q18" s="15"/>
      <c r="R18" s="15"/>
      <c r="S18" s="15"/>
      <c r="T18" s="15"/>
      <c r="U18" s="15"/>
      <c r="V18" s="15"/>
      <c r="W18" s="15"/>
      <c r="X18" s="15"/>
      <c r="Y18" s="15"/>
      <c r="Z18" s="15"/>
    </row>
    <row r="19" spans="1:26" ht="89.25" customHeight="1" x14ac:dyDescent="0.25">
      <c r="A19" s="15"/>
      <c r="B19" s="522" t="s">
        <v>53</v>
      </c>
      <c r="C19" s="521"/>
      <c r="D19" s="31" t="s">
        <v>54</v>
      </c>
      <c r="E19" s="19"/>
      <c r="F19" s="15"/>
      <c r="G19" s="1"/>
      <c r="H19" s="26" t="s">
        <v>55</v>
      </c>
      <c r="I19" s="1"/>
      <c r="J19" s="1"/>
      <c r="K19" s="1" t="s">
        <v>56</v>
      </c>
      <c r="L19" s="1"/>
      <c r="M19" s="1"/>
      <c r="N19" s="1"/>
      <c r="O19" s="1" t="s">
        <v>57</v>
      </c>
      <c r="P19" s="1" t="s">
        <v>58</v>
      </c>
      <c r="Q19" s="15"/>
      <c r="R19" s="15"/>
      <c r="S19" s="15"/>
      <c r="T19" s="15"/>
      <c r="U19" s="15"/>
      <c r="V19" s="15"/>
      <c r="W19" s="15"/>
      <c r="X19" s="15"/>
      <c r="Y19" s="15"/>
      <c r="Z19" s="15"/>
    </row>
    <row r="20" spans="1:26" x14ac:dyDescent="0.25">
      <c r="A20" s="15"/>
      <c r="B20" s="16"/>
      <c r="C20" s="22"/>
      <c r="D20" s="18"/>
      <c r="E20" s="11"/>
      <c r="F20" s="26"/>
      <c r="G20" s="1"/>
      <c r="H20" s="1"/>
      <c r="I20" s="15"/>
      <c r="J20" s="1"/>
      <c r="K20" s="1"/>
      <c r="L20" s="1"/>
      <c r="M20" s="1" t="s">
        <v>59</v>
      </c>
      <c r="N20" s="1" t="s">
        <v>60</v>
      </c>
      <c r="O20" s="15"/>
      <c r="P20" s="15"/>
      <c r="Q20" s="15"/>
      <c r="R20" s="15"/>
      <c r="S20" s="15"/>
      <c r="T20" s="15"/>
      <c r="U20" s="15"/>
      <c r="V20" s="15"/>
      <c r="W20" s="15"/>
      <c r="X20" s="15"/>
      <c r="Y20" s="15"/>
      <c r="Z20" s="15"/>
    </row>
    <row r="21" spans="1:26" ht="15.75" customHeight="1" x14ac:dyDescent="0.25">
      <c r="A21" s="15"/>
      <c r="B21" s="16"/>
      <c r="C21" s="13" t="s">
        <v>61</v>
      </c>
      <c r="D21" s="18"/>
      <c r="E21" s="11"/>
      <c r="F21" s="26"/>
      <c r="G21" s="1"/>
      <c r="H21" s="1"/>
      <c r="I21" s="15"/>
      <c r="J21" s="1"/>
      <c r="K21" s="1"/>
      <c r="L21" s="1"/>
      <c r="M21" s="1" t="s">
        <v>62</v>
      </c>
      <c r="N21" s="1" t="s">
        <v>63</v>
      </c>
      <c r="O21" s="15"/>
      <c r="P21" s="15"/>
      <c r="Q21" s="15"/>
      <c r="R21" s="15"/>
      <c r="S21" s="15"/>
      <c r="T21" s="15"/>
      <c r="U21" s="15"/>
      <c r="V21" s="15"/>
      <c r="W21" s="15"/>
      <c r="X21" s="15"/>
      <c r="Y21" s="15"/>
      <c r="Z21" s="15"/>
    </row>
    <row r="22" spans="1:26" ht="15.75" customHeight="1" x14ac:dyDescent="0.25">
      <c r="A22" s="15"/>
      <c r="B22" s="16"/>
      <c r="C22" s="32" t="s">
        <v>64</v>
      </c>
      <c r="D22" s="18"/>
      <c r="E22" s="19"/>
      <c r="F22" s="15"/>
      <c r="G22" s="1"/>
      <c r="H22" s="26" t="s">
        <v>65</v>
      </c>
      <c r="I22" s="1"/>
      <c r="J22" s="1"/>
      <c r="K22" s="15"/>
      <c r="L22" s="1"/>
      <c r="M22" s="1"/>
      <c r="N22" s="1"/>
      <c r="O22" s="1" t="s">
        <v>66</v>
      </c>
      <c r="P22" s="1" t="s">
        <v>67</v>
      </c>
      <c r="Q22" s="15"/>
      <c r="R22" s="15"/>
      <c r="S22" s="15"/>
      <c r="T22" s="15"/>
      <c r="U22" s="15"/>
      <c r="V22" s="15"/>
      <c r="W22" s="15"/>
      <c r="X22" s="15"/>
      <c r="Y22" s="15"/>
      <c r="Z22" s="15"/>
    </row>
    <row r="23" spans="1:26" ht="15.75" customHeight="1" x14ac:dyDescent="0.25">
      <c r="A23" s="15"/>
      <c r="B23" s="523" t="s">
        <v>68</v>
      </c>
      <c r="C23" s="524"/>
      <c r="D23" s="531">
        <v>44097</v>
      </c>
      <c r="E23" s="19"/>
      <c r="F23" s="15"/>
      <c r="G23" s="1"/>
      <c r="H23" s="26"/>
      <c r="I23" s="1"/>
      <c r="J23" s="1"/>
      <c r="K23" s="15"/>
      <c r="L23" s="1"/>
      <c r="M23" s="1"/>
      <c r="N23" s="1"/>
      <c r="O23" s="1"/>
      <c r="P23" s="1"/>
      <c r="Q23" s="15"/>
      <c r="R23" s="15"/>
      <c r="S23" s="15"/>
      <c r="T23" s="15"/>
      <c r="U23" s="15"/>
      <c r="V23" s="15"/>
      <c r="W23" s="15"/>
      <c r="X23" s="15"/>
      <c r="Y23" s="15"/>
      <c r="Z23" s="15"/>
    </row>
    <row r="24" spans="1:26" ht="4.5" customHeight="1" x14ac:dyDescent="0.25">
      <c r="A24" s="15"/>
      <c r="B24" s="525"/>
      <c r="C24" s="526"/>
      <c r="D24" s="532"/>
      <c r="E24" s="19"/>
      <c r="F24" s="15"/>
      <c r="G24" s="1"/>
      <c r="H24" s="26"/>
      <c r="I24" s="1"/>
      <c r="J24" s="1"/>
      <c r="K24" s="15"/>
      <c r="L24" s="1"/>
      <c r="M24" s="1"/>
      <c r="N24" s="1"/>
      <c r="O24" s="1"/>
      <c r="P24" s="1"/>
      <c r="Q24" s="15"/>
      <c r="R24" s="15"/>
      <c r="S24" s="15"/>
      <c r="T24" s="15"/>
      <c r="U24" s="15"/>
      <c r="V24" s="15"/>
      <c r="W24" s="15"/>
      <c r="X24" s="15"/>
      <c r="Y24" s="15"/>
      <c r="Z24" s="15"/>
    </row>
    <row r="25" spans="1:26" ht="27.75" customHeight="1" x14ac:dyDescent="0.25">
      <c r="A25" s="15"/>
      <c r="B25" s="520" t="s">
        <v>69</v>
      </c>
      <c r="C25" s="533"/>
      <c r="D25" s="33">
        <v>44185</v>
      </c>
      <c r="E25" s="19"/>
      <c r="F25" s="1"/>
      <c r="G25" s="26"/>
      <c r="H25" s="1"/>
      <c r="I25" s="1"/>
      <c r="J25" s="15"/>
      <c r="K25" s="1"/>
      <c r="L25" s="1"/>
      <c r="M25" s="1"/>
      <c r="N25" s="1" t="s">
        <v>70</v>
      </c>
      <c r="O25" s="1" t="s">
        <v>71</v>
      </c>
      <c r="P25" s="15"/>
      <c r="Q25" s="15"/>
      <c r="R25" s="15"/>
      <c r="S25" s="15"/>
      <c r="T25" s="15"/>
      <c r="U25" s="15"/>
      <c r="V25" s="15"/>
      <c r="W25" s="15"/>
      <c r="X25" s="15"/>
      <c r="Y25" s="15"/>
      <c r="Z25" s="15"/>
    </row>
    <row r="26" spans="1:26" ht="32.25" customHeight="1" x14ac:dyDescent="0.25">
      <c r="A26" s="15"/>
      <c r="B26" s="520" t="s">
        <v>72</v>
      </c>
      <c r="C26" s="533"/>
      <c r="D26" s="34">
        <v>44757</v>
      </c>
      <c r="E26" s="19"/>
      <c r="F26" s="1"/>
      <c r="G26" s="26"/>
      <c r="H26" s="1"/>
      <c r="I26" s="1"/>
      <c r="J26" s="15"/>
      <c r="K26" s="1"/>
      <c r="L26" s="1"/>
      <c r="M26" s="1"/>
      <c r="N26" s="1" t="s">
        <v>73</v>
      </c>
      <c r="O26" s="1" t="s">
        <v>74</v>
      </c>
      <c r="P26" s="15"/>
      <c r="Q26" s="15"/>
      <c r="R26" s="15"/>
      <c r="S26" s="15"/>
      <c r="T26" s="15"/>
      <c r="U26" s="15"/>
      <c r="V26" s="15"/>
      <c r="W26" s="15"/>
      <c r="X26" s="15"/>
      <c r="Y26" s="15"/>
      <c r="Z26" s="15"/>
    </row>
    <row r="27" spans="1:26" ht="28.5" customHeight="1" x14ac:dyDescent="0.25">
      <c r="A27" s="15"/>
      <c r="B27" s="527" t="s">
        <v>75</v>
      </c>
      <c r="C27" s="533"/>
      <c r="D27" s="35">
        <v>44941</v>
      </c>
      <c r="E27" s="36"/>
      <c r="F27" s="1"/>
      <c r="G27" s="26"/>
      <c r="H27" s="1"/>
      <c r="I27" s="1"/>
      <c r="J27" s="1"/>
      <c r="K27" s="1"/>
      <c r="L27" s="1"/>
      <c r="M27" s="1"/>
      <c r="N27" s="1"/>
      <c r="O27" s="1"/>
      <c r="P27" s="15"/>
      <c r="Q27" s="15"/>
      <c r="R27" s="15"/>
      <c r="S27" s="15"/>
      <c r="T27" s="15"/>
      <c r="U27" s="15"/>
      <c r="V27" s="15"/>
      <c r="W27" s="15"/>
      <c r="X27" s="15"/>
      <c r="Y27" s="15"/>
      <c r="Z27" s="15"/>
    </row>
    <row r="28" spans="1:26" ht="13.5" customHeight="1" x14ac:dyDescent="0.25">
      <c r="A28" s="15"/>
      <c r="B28" s="37"/>
      <c r="C28" s="38"/>
      <c r="D28" s="39"/>
      <c r="E28" s="36"/>
      <c r="F28" s="1"/>
      <c r="G28" s="26"/>
      <c r="H28" s="1"/>
      <c r="I28" s="1"/>
      <c r="J28" s="1"/>
      <c r="K28" s="1"/>
      <c r="L28" s="1"/>
      <c r="M28" s="1"/>
      <c r="N28" s="1"/>
      <c r="O28" s="1"/>
      <c r="P28" s="15"/>
      <c r="Q28" s="15"/>
      <c r="R28" s="15"/>
      <c r="S28" s="15"/>
      <c r="T28" s="15"/>
      <c r="U28" s="15"/>
      <c r="V28" s="15"/>
      <c r="W28" s="15"/>
      <c r="X28" s="15"/>
      <c r="Y28" s="15"/>
      <c r="Z28" s="15"/>
    </row>
    <row r="29" spans="1:26" ht="15.75" customHeight="1" x14ac:dyDescent="0.25">
      <c r="A29" s="15"/>
      <c r="B29" s="8"/>
      <c r="C29" s="13" t="s">
        <v>76</v>
      </c>
      <c r="D29" s="40">
        <v>45488</v>
      </c>
      <c r="E29" s="19"/>
      <c r="F29" s="1"/>
      <c r="G29" s="26"/>
      <c r="H29" s="1"/>
      <c r="I29" s="1"/>
      <c r="J29" s="1"/>
      <c r="K29" s="1"/>
      <c r="L29" s="1"/>
      <c r="M29" s="1"/>
      <c r="N29" s="1"/>
      <c r="O29" s="1"/>
      <c r="P29" s="15"/>
      <c r="Q29" s="15"/>
      <c r="R29" s="15"/>
      <c r="S29" s="15"/>
      <c r="T29" s="15"/>
      <c r="U29" s="15"/>
      <c r="V29" s="15"/>
      <c r="W29" s="15"/>
      <c r="X29" s="15"/>
      <c r="Y29" s="15"/>
      <c r="Z29" s="15"/>
    </row>
    <row r="30" spans="1:26" ht="37.5" customHeight="1" x14ac:dyDescent="0.25">
      <c r="A30" s="15"/>
      <c r="B30" s="527" t="s">
        <v>77</v>
      </c>
      <c r="C30" s="533"/>
      <c r="D30" s="534"/>
      <c r="E30" s="41"/>
      <c r="F30" s="1"/>
      <c r="G30" s="26"/>
      <c r="H30" s="1"/>
      <c r="I30" s="1"/>
      <c r="J30" s="1"/>
      <c r="K30" s="1"/>
      <c r="L30" s="1"/>
      <c r="M30" s="1"/>
      <c r="N30" s="1"/>
      <c r="O30" s="1"/>
      <c r="P30" s="15"/>
      <c r="Q30" s="15"/>
      <c r="R30" s="15"/>
      <c r="S30" s="15"/>
      <c r="T30" s="15"/>
      <c r="U30" s="15"/>
      <c r="V30" s="15"/>
      <c r="W30" s="15"/>
      <c r="X30" s="15"/>
      <c r="Y30" s="15"/>
      <c r="Z30" s="15"/>
    </row>
    <row r="31" spans="1:26" ht="15.75" customHeight="1" x14ac:dyDescent="0.25">
      <c r="A31" s="15"/>
      <c r="B31" s="8"/>
      <c r="C31" s="42" t="s">
        <v>78</v>
      </c>
      <c r="D31" s="535"/>
      <c r="E31" s="41"/>
      <c r="F31" s="1"/>
      <c r="G31" s="26"/>
      <c r="H31" s="1"/>
      <c r="I31" s="1"/>
      <c r="J31" s="1"/>
      <c r="K31" s="1"/>
      <c r="L31" s="1"/>
      <c r="M31" s="1"/>
      <c r="N31" s="1"/>
      <c r="O31" s="1"/>
      <c r="P31" s="15"/>
      <c r="Q31" s="15"/>
      <c r="R31" s="15"/>
      <c r="S31" s="15"/>
      <c r="T31" s="15"/>
      <c r="U31" s="15"/>
      <c r="V31" s="15"/>
      <c r="W31" s="15"/>
      <c r="X31" s="15"/>
      <c r="Y31" s="15"/>
      <c r="Z31" s="15"/>
    </row>
    <row r="32" spans="1:26" ht="15.75" customHeight="1" x14ac:dyDescent="0.25">
      <c r="A32" s="15"/>
      <c r="B32" s="43"/>
      <c r="C32" s="44"/>
      <c r="D32" s="18"/>
      <c r="E32" s="19"/>
      <c r="F32" s="1"/>
      <c r="G32" s="26"/>
      <c r="H32" s="1"/>
      <c r="I32" s="1"/>
      <c r="J32" s="1"/>
      <c r="K32" s="1"/>
      <c r="L32" s="1"/>
      <c r="M32" s="1"/>
      <c r="N32" s="1"/>
      <c r="O32" s="1"/>
      <c r="P32" s="15"/>
      <c r="Q32" s="15"/>
      <c r="R32" s="15"/>
      <c r="S32" s="15"/>
      <c r="T32" s="15"/>
      <c r="U32" s="15"/>
      <c r="V32" s="15"/>
      <c r="W32" s="15"/>
      <c r="X32" s="15"/>
      <c r="Y32" s="15"/>
      <c r="Z32" s="15"/>
    </row>
    <row r="33" spans="1:26" ht="15.75" customHeight="1" x14ac:dyDescent="0.25">
      <c r="A33" s="15"/>
      <c r="B33" s="43"/>
      <c r="C33" s="44"/>
      <c r="D33" s="45" t="s">
        <v>79</v>
      </c>
      <c r="E33" s="19"/>
      <c r="F33" s="1"/>
      <c r="G33" s="26"/>
      <c r="H33" s="1"/>
      <c r="I33" s="1"/>
      <c r="J33" s="1"/>
      <c r="K33" s="1"/>
      <c r="L33" s="1"/>
      <c r="M33" s="1"/>
      <c r="N33" s="1"/>
      <c r="O33" s="1"/>
      <c r="P33" s="15"/>
      <c r="Q33" s="15"/>
      <c r="R33" s="15"/>
      <c r="S33" s="15"/>
      <c r="T33" s="15"/>
      <c r="U33" s="15"/>
      <c r="V33" s="15"/>
      <c r="W33" s="15"/>
      <c r="X33" s="15"/>
      <c r="Y33" s="15"/>
      <c r="Z33" s="15"/>
    </row>
    <row r="34" spans="1:26" ht="24.75" customHeight="1" x14ac:dyDescent="0.25">
      <c r="A34" s="15"/>
      <c r="B34" s="43"/>
      <c r="C34" s="46" t="s">
        <v>80</v>
      </c>
      <c r="D34" s="47"/>
      <c r="E34" s="19"/>
      <c r="F34" s="1"/>
      <c r="G34" s="26"/>
      <c r="H34" s="1"/>
      <c r="I34" s="1"/>
      <c r="J34" s="1"/>
      <c r="K34" s="1"/>
      <c r="L34" s="1"/>
      <c r="M34" s="1"/>
      <c r="N34" s="1"/>
      <c r="O34" s="1"/>
      <c r="P34" s="15"/>
      <c r="Q34" s="15"/>
      <c r="R34" s="15"/>
      <c r="S34" s="15"/>
      <c r="T34" s="15"/>
      <c r="U34" s="15"/>
      <c r="V34" s="15"/>
      <c r="W34" s="15"/>
      <c r="X34" s="15"/>
      <c r="Y34" s="15"/>
      <c r="Z34" s="15"/>
    </row>
    <row r="35" spans="1:26" ht="15.75" customHeight="1" x14ac:dyDescent="0.25">
      <c r="A35" s="15"/>
      <c r="B35" s="43"/>
      <c r="C35" s="48" t="s">
        <v>81</v>
      </c>
      <c r="D35" s="49"/>
      <c r="E35" s="19"/>
      <c r="F35" s="1"/>
      <c r="G35" s="26"/>
      <c r="H35" s="1"/>
      <c r="I35" s="1"/>
      <c r="J35" s="1"/>
      <c r="K35" s="1"/>
      <c r="L35" s="1"/>
      <c r="M35" s="1"/>
      <c r="N35" s="1"/>
      <c r="O35" s="1"/>
      <c r="P35" s="15"/>
      <c r="Q35" s="15"/>
      <c r="R35" s="15"/>
      <c r="S35" s="15"/>
      <c r="T35" s="15"/>
      <c r="U35" s="15"/>
      <c r="V35" s="15"/>
      <c r="W35" s="15"/>
      <c r="X35" s="15"/>
      <c r="Y35" s="15"/>
      <c r="Z35" s="15"/>
    </row>
    <row r="36" spans="1:26" ht="15.75" customHeight="1" x14ac:dyDescent="0.25">
      <c r="A36" s="15"/>
      <c r="B36" s="43"/>
      <c r="C36" s="50" t="s">
        <v>82</v>
      </c>
      <c r="D36" s="51"/>
      <c r="E36" s="19"/>
      <c r="F36" s="1"/>
      <c r="G36" s="26"/>
      <c r="H36" s="1"/>
      <c r="I36" s="1"/>
      <c r="J36" s="1"/>
      <c r="K36" s="1"/>
      <c r="L36" s="1"/>
      <c r="M36" s="1"/>
      <c r="N36" s="1"/>
      <c r="O36" s="1"/>
      <c r="P36" s="15"/>
      <c r="Q36" s="15"/>
      <c r="R36" s="15"/>
      <c r="S36" s="15"/>
      <c r="T36" s="15"/>
      <c r="U36" s="15"/>
      <c r="V36" s="15"/>
      <c r="W36" s="15"/>
      <c r="X36" s="15"/>
      <c r="Y36" s="15"/>
      <c r="Z36" s="15"/>
    </row>
    <row r="37" spans="1:26" ht="57" customHeight="1" x14ac:dyDescent="0.25">
      <c r="A37" s="15"/>
      <c r="B37" s="43"/>
      <c r="C37" s="52" t="s">
        <v>83</v>
      </c>
      <c r="D37" s="53"/>
      <c r="E37" s="19"/>
      <c r="F37" s="1"/>
      <c r="G37" s="26"/>
      <c r="H37" s="1"/>
      <c r="I37" s="1"/>
      <c r="J37" s="1"/>
      <c r="K37" s="1"/>
      <c r="L37" s="1"/>
      <c r="M37" s="1"/>
      <c r="N37" s="1"/>
      <c r="O37" s="1"/>
      <c r="P37" s="15"/>
      <c r="Q37" s="15"/>
      <c r="R37" s="15"/>
      <c r="S37" s="15"/>
      <c r="T37" s="15"/>
      <c r="U37" s="15"/>
      <c r="V37" s="15"/>
      <c r="W37" s="15"/>
      <c r="X37" s="15"/>
      <c r="Y37" s="15"/>
      <c r="Z37" s="15"/>
    </row>
    <row r="38" spans="1:26" ht="15.75" customHeight="1" x14ac:dyDescent="0.25">
      <c r="A38" s="15"/>
      <c r="B38" s="43"/>
      <c r="C38" s="44"/>
      <c r="D38" s="18"/>
      <c r="E38" s="54"/>
      <c r="F38" s="55"/>
      <c r="G38" s="26"/>
      <c r="H38" s="1"/>
      <c r="I38" s="1"/>
      <c r="J38" s="1"/>
      <c r="K38" s="1"/>
      <c r="L38" s="1"/>
      <c r="M38" s="1"/>
      <c r="N38" s="1"/>
      <c r="O38" s="1"/>
      <c r="P38" s="15"/>
      <c r="Q38" s="15"/>
      <c r="R38" s="15"/>
      <c r="S38" s="15"/>
      <c r="T38" s="15"/>
      <c r="U38" s="15"/>
      <c r="V38" s="15"/>
      <c r="W38" s="15"/>
      <c r="X38" s="15"/>
      <c r="Y38" s="15"/>
      <c r="Z38" s="15"/>
    </row>
    <row r="39" spans="1:26" ht="10.5" customHeight="1" x14ac:dyDescent="0.25">
      <c r="A39" s="15"/>
      <c r="B39" s="43"/>
      <c r="C39" s="44"/>
      <c r="D39" s="18"/>
      <c r="E39" s="54"/>
      <c r="F39" s="55"/>
      <c r="G39" s="26"/>
      <c r="H39" s="1"/>
      <c r="I39" s="1"/>
      <c r="J39" s="1"/>
      <c r="K39" s="1"/>
      <c r="L39" s="1"/>
      <c r="M39" s="1"/>
      <c r="N39" s="1"/>
      <c r="O39" s="1"/>
      <c r="P39" s="15"/>
      <c r="Q39" s="15"/>
      <c r="R39" s="15"/>
      <c r="S39" s="15"/>
      <c r="T39" s="15"/>
      <c r="U39" s="15"/>
      <c r="V39" s="15"/>
      <c r="W39" s="15"/>
      <c r="X39" s="15"/>
      <c r="Y39" s="15"/>
      <c r="Z39" s="15"/>
    </row>
    <row r="40" spans="1:26" ht="30" customHeight="1" x14ac:dyDescent="0.25">
      <c r="A40" s="15"/>
      <c r="B40" s="16"/>
      <c r="C40" s="17"/>
      <c r="D40" s="56" t="s">
        <v>84</v>
      </c>
      <c r="E40" s="54"/>
      <c r="F40" s="55"/>
      <c r="G40" s="1"/>
      <c r="H40" s="26" t="s">
        <v>85</v>
      </c>
      <c r="I40" s="1"/>
      <c r="J40" s="1"/>
      <c r="K40" s="1"/>
      <c r="L40" s="1"/>
      <c r="M40" s="1"/>
      <c r="N40" s="1"/>
      <c r="O40" s="1"/>
      <c r="P40" s="1"/>
      <c r="Q40" s="15"/>
      <c r="R40" s="15"/>
      <c r="S40" s="15"/>
      <c r="T40" s="15"/>
      <c r="U40" s="15"/>
      <c r="V40" s="15"/>
      <c r="W40" s="15"/>
      <c r="X40" s="15"/>
      <c r="Y40" s="15"/>
      <c r="Z40" s="15"/>
    </row>
    <row r="41" spans="1:26" ht="79.5" customHeight="1" x14ac:dyDescent="0.25">
      <c r="A41" s="15"/>
      <c r="B41" s="16"/>
      <c r="C41" s="17"/>
      <c r="D41" s="23"/>
      <c r="E41" s="19"/>
      <c r="F41" s="57"/>
      <c r="G41" s="1"/>
      <c r="H41" s="26" t="s">
        <v>86</v>
      </c>
      <c r="I41" s="1"/>
      <c r="J41" s="1"/>
      <c r="K41" s="1"/>
      <c r="L41" s="1"/>
      <c r="M41" s="1"/>
      <c r="N41" s="1"/>
      <c r="O41" s="1"/>
      <c r="P41" s="1"/>
      <c r="Q41" s="15"/>
      <c r="R41" s="15"/>
      <c r="S41" s="15"/>
      <c r="T41" s="15"/>
      <c r="U41" s="15"/>
      <c r="V41" s="15"/>
      <c r="W41" s="15"/>
      <c r="X41" s="15"/>
      <c r="Y41" s="15"/>
      <c r="Z41" s="15"/>
    </row>
    <row r="42" spans="1:26" ht="32.25" customHeight="1" x14ac:dyDescent="0.25">
      <c r="A42" s="15"/>
      <c r="B42" s="523" t="s">
        <v>87</v>
      </c>
      <c r="C42" s="529"/>
      <c r="D42" s="18"/>
      <c r="E42" s="19"/>
      <c r="F42" s="15"/>
      <c r="G42" s="1"/>
      <c r="H42" s="26" t="s">
        <v>88</v>
      </c>
      <c r="I42" s="1"/>
      <c r="J42" s="1"/>
      <c r="K42" s="1"/>
      <c r="L42" s="1"/>
      <c r="M42" s="1"/>
      <c r="N42" s="1"/>
      <c r="O42" s="1"/>
      <c r="P42" s="1"/>
      <c r="Q42" s="15"/>
      <c r="R42" s="15"/>
      <c r="S42" s="15"/>
      <c r="T42" s="15"/>
      <c r="U42" s="15"/>
      <c r="V42" s="15"/>
      <c r="W42" s="15"/>
      <c r="X42" s="15"/>
      <c r="Y42" s="15"/>
      <c r="Z42" s="15"/>
    </row>
    <row r="43" spans="1:26" ht="17.25" customHeight="1" x14ac:dyDescent="0.25">
      <c r="A43" s="15"/>
      <c r="B43" s="525"/>
      <c r="C43" s="530"/>
      <c r="D43" s="58" t="s">
        <v>89</v>
      </c>
      <c r="E43" s="19"/>
      <c r="F43" s="15"/>
      <c r="G43" s="1"/>
      <c r="H43" s="26" t="s">
        <v>90</v>
      </c>
      <c r="I43" s="1"/>
      <c r="J43" s="1"/>
      <c r="K43" s="1"/>
      <c r="L43" s="1"/>
      <c r="M43" s="1"/>
      <c r="N43" s="1"/>
      <c r="O43" s="1"/>
      <c r="P43" s="1"/>
      <c r="Q43" s="15"/>
      <c r="R43" s="15"/>
      <c r="S43" s="15"/>
      <c r="T43" s="15"/>
      <c r="U43" s="15"/>
      <c r="V43" s="15"/>
      <c r="W43" s="15"/>
      <c r="X43" s="15"/>
      <c r="Y43" s="15"/>
      <c r="Z43" s="15"/>
    </row>
    <row r="44" spans="1:26" ht="15.75" customHeight="1" x14ac:dyDescent="0.25">
      <c r="A44" s="15"/>
      <c r="B44" s="16"/>
      <c r="C44" s="17"/>
      <c r="D44" s="18"/>
      <c r="E44" s="19"/>
      <c r="F44" s="57"/>
      <c r="G44" s="1"/>
      <c r="H44" s="26" t="s">
        <v>91</v>
      </c>
      <c r="I44" s="1"/>
      <c r="J44" s="1"/>
      <c r="K44" s="1"/>
      <c r="L44" s="1"/>
      <c r="M44" s="1"/>
      <c r="N44" s="1"/>
      <c r="O44" s="1"/>
      <c r="P44" s="1"/>
      <c r="Q44" s="15"/>
      <c r="R44" s="15"/>
      <c r="S44" s="15"/>
      <c r="T44" s="15"/>
      <c r="U44" s="15"/>
      <c r="V44" s="15"/>
      <c r="W44" s="15"/>
      <c r="X44" s="15"/>
      <c r="Y44" s="15"/>
      <c r="Z44" s="15"/>
    </row>
    <row r="45" spans="1:26" ht="15.75" customHeight="1" x14ac:dyDescent="0.25">
      <c r="A45" s="15"/>
      <c r="B45" s="16"/>
      <c r="C45" s="13" t="s">
        <v>92</v>
      </c>
      <c r="D45" s="18"/>
      <c r="E45" s="19"/>
      <c r="F45" s="15"/>
      <c r="G45" s="1"/>
      <c r="H45" s="26" t="s">
        <v>93</v>
      </c>
      <c r="I45" s="1"/>
      <c r="J45" s="1"/>
      <c r="K45" s="1"/>
      <c r="L45" s="1"/>
      <c r="M45" s="1"/>
      <c r="N45" s="1"/>
      <c r="O45" s="1"/>
      <c r="P45" s="1"/>
      <c r="Q45" s="15"/>
      <c r="R45" s="15"/>
      <c r="S45" s="15"/>
      <c r="T45" s="15"/>
      <c r="U45" s="15"/>
      <c r="V45" s="15"/>
      <c r="W45" s="15"/>
      <c r="X45" s="15"/>
      <c r="Y45" s="15"/>
      <c r="Z45" s="15"/>
    </row>
    <row r="46" spans="1:26" ht="31.5" customHeight="1" x14ac:dyDescent="0.25">
      <c r="A46" s="15"/>
      <c r="B46" s="527" t="s">
        <v>94</v>
      </c>
      <c r="C46" s="521"/>
      <c r="D46" s="18"/>
      <c r="E46" s="19"/>
      <c r="F46" s="15"/>
      <c r="G46" s="1"/>
      <c r="H46" s="26" t="s">
        <v>95</v>
      </c>
      <c r="I46" s="1"/>
      <c r="J46" s="1"/>
      <c r="K46" s="1"/>
      <c r="L46" s="1"/>
      <c r="M46" s="1"/>
      <c r="N46" s="1"/>
      <c r="O46" s="1"/>
      <c r="P46" s="1"/>
      <c r="Q46" s="15"/>
      <c r="R46" s="15"/>
      <c r="S46" s="15"/>
      <c r="T46" s="15"/>
      <c r="U46" s="15"/>
      <c r="V46" s="15"/>
      <c r="W46" s="15"/>
      <c r="X46" s="15"/>
      <c r="Y46" s="15"/>
      <c r="Z46" s="15"/>
    </row>
    <row r="47" spans="1:26" ht="15.75" customHeight="1" x14ac:dyDescent="0.25">
      <c r="A47" s="15"/>
      <c r="B47" s="16"/>
      <c r="C47" s="17" t="s">
        <v>96</v>
      </c>
      <c r="D47" s="59" t="s">
        <v>97</v>
      </c>
      <c r="E47" s="19"/>
      <c r="F47" s="15"/>
      <c r="G47" s="1"/>
      <c r="H47" s="26" t="s">
        <v>98</v>
      </c>
      <c r="I47" s="1"/>
      <c r="J47" s="1"/>
      <c r="K47" s="1"/>
      <c r="L47" s="1"/>
      <c r="M47" s="1"/>
      <c r="N47" s="1"/>
      <c r="O47" s="1"/>
      <c r="P47" s="1"/>
      <c r="Q47" s="15"/>
      <c r="R47" s="15"/>
      <c r="S47" s="15"/>
      <c r="T47" s="15"/>
      <c r="U47" s="15"/>
      <c r="V47" s="15"/>
      <c r="W47" s="15"/>
      <c r="X47" s="15"/>
      <c r="Y47" s="15"/>
      <c r="Z47" s="15"/>
    </row>
    <row r="48" spans="1:26" ht="15.75" customHeight="1" x14ac:dyDescent="0.25">
      <c r="A48" s="15"/>
      <c r="B48" s="16"/>
      <c r="C48" s="17" t="s">
        <v>99</v>
      </c>
      <c r="D48" s="60" t="s">
        <v>100</v>
      </c>
      <c r="E48" s="19"/>
      <c r="F48" s="15"/>
      <c r="G48" s="1"/>
      <c r="H48" s="26" t="s">
        <v>101</v>
      </c>
      <c r="I48" s="1"/>
      <c r="J48" s="1"/>
      <c r="K48" s="1"/>
      <c r="L48" s="1"/>
      <c r="M48" s="1"/>
      <c r="N48" s="1"/>
      <c r="O48" s="1"/>
      <c r="P48" s="1"/>
      <c r="Q48" s="15"/>
      <c r="R48" s="15"/>
      <c r="S48" s="15"/>
      <c r="T48" s="15"/>
      <c r="U48" s="15"/>
      <c r="V48" s="15"/>
      <c r="W48" s="15"/>
      <c r="X48" s="15"/>
      <c r="Y48" s="15"/>
      <c r="Z48" s="15"/>
    </row>
    <row r="49" spans="1:26" ht="15.75" customHeight="1" x14ac:dyDescent="0.25">
      <c r="A49" s="15"/>
      <c r="B49" s="16"/>
      <c r="C49" s="17" t="s">
        <v>102</v>
      </c>
      <c r="D49" s="61"/>
      <c r="E49" s="19"/>
      <c r="F49" s="15"/>
      <c r="G49" s="1"/>
      <c r="H49" s="26" t="s">
        <v>103</v>
      </c>
      <c r="I49" s="1"/>
      <c r="J49" s="1"/>
      <c r="K49" s="1"/>
      <c r="L49" s="1"/>
      <c r="M49" s="1"/>
      <c r="N49" s="1"/>
      <c r="O49" s="1"/>
      <c r="P49" s="1"/>
      <c r="Q49" s="15"/>
      <c r="R49" s="15"/>
      <c r="S49" s="15"/>
      <c r="T49" s="15"/>
      <c r="U49" s="15"/>
      <c r="V49" s="15"/>
      <c r="W49" s="15"/>
      <c r="X49" s="15"/>
      <c r="Y49" s="15"/>
      <c r="Z49" s="15"/>
    </row>
    <row r="50" spans="1:26" ht="3" customHeight="1" x14ac:dyDescent="0.25">
      <c r="A50" s="15"/>
      <c r="B50" s="16"/>
      <c r="C50" s="17"/>
      <c r="D50" s="62"/>
      <c r="E50" s="19"/>
      <c r="F50" s="15"/>
      <c r="G50" s="1"/>
      <c r="H50" s="26"/>
      <c r="I50" s="1"/>
      <c r="J50" s="1"/>
      <c r="K50" s="1"/>
      <c r="L50" s="1"/>
      <c r="M50" s="1"/>
      <c r="N50" s="1"/>
      <c r="O50" s="1"/>
      <c r="P50" s="1"/>
      <c r="Q50" s="15"/>
      <c r="R50" s="15"/>
      <c r="S50" s="15"/>
      <c r="T50" s="15"/>
      <c r="U50" s="15"/>
      <c r="V50" s="15"/>
      <c r="W50" s="15"/>
      <c r="X50" s="15"/>
      <c r="Y50" s="15"/>
      <c r="Z50" s="15"/>
    </row>
    <row r="51" spans="1:26" ht="27" customHeight="1" x14ac:dyDescent="0.25">
      <c r="A51" s="15"/>
      <c r="B51" s="528" t="s">
        <v>104</v>
      </c>
      <c r="C51" s="529"/>
      <c r="D51" s="62"/>
      <c r="E51" s="19"/>
      <c r="F51" s="15"/>
      <c r="G51" s="1"/>
      <c r="H51" s="26"/>
      <c r="I51" s="1"/>
      <c r="J51" s="1"/>
      <c r="K51" s="1"/>
      <c r="L51" s="1"/>
      <c r="M51" s="1"/>
      <c r="N51" s="1"/>
      <c r="O51" s="1"/>
      <c r="P51" s="1"/>
      <c r="Q51" s="15"/>
      <c r="R51" s="15"/>
      <c r="S51" s="15"/>
      <c r="T51" s="15"/>
      <c r="U51" s="15"/>
      <c r="V51" s="15"/>
      <c r="W51" s="15"/>
      <c r="X51" s="15"/>
      <c r="Y51" s="15"/>
      <c r="Z51" s="15"/>
    </row>
    <row r="52" spans="1:26" ht="15" customHeight="1" x14ac:dyDescent="0.25">
      <c r="A52" s="15"/>
      <c r="B52" s="525"/>
      <c r="C52" s="530"/>
      <c r="D52" s="18"/>
      <c r="E52" s="19"/>
      <c r="F52" s="15"/>
      <c r="G52" s="1"/>
      <c r="H52" s="26" t="s">
        <v>105</v>
      </c>
      <c r="I52" s="1"/>
      <c r="J52" s="1"/>
      <c r="K52" s="1"/>
      <c r="L52" s="1"/>
      <c r="M52" s="1"/>
      <c r="N52" s="1"/>
      <c r="O52" s="1"/>
      <c r="P52" s="1"/>
      <c r="Q52" s="15"/>
      <c r="R52" s="15"/>
      <c r="S52" s="15"/>
      <c r="T52" s="15"/>
      <c r="U52" s="15"/>
      <c r="V52" s="15"/>
      <c r="W52" s="15"/>
      <c r="X52" s="15"/>
      <c r="Y52" s="15"/>
      <c r="Z52" s="15"/>
    </row>
    <row r="53" spans="1:26" ht="15.75" customHeight="1" x14ac:dyDescent="0.25">
      <c r="A53" s="15"/>
      <c r="B53" s="16"/>
      <c r="C53" s="17" t="s">
        <v>96</v>
      </c>
      <c r="D53" s="63" t="s">
        <v>106</v>
      </c>
      <c r="E53" s="19"/>
      <c r="F53" s="15"/>
      <c r="G53" s="1"/>
      <c r="H53" s="26" t="s">
        <v>107</v>
      </c>
      <c r="I53" s="1"/>
      <c r="J53" s="1"/>
      <c r="K53" s="1"/>
      <c r="L53" s="1"/>
      <c r="M53" s="1"/>
      <c r="N53" s="1"/>
      <c r="O53" s="1"/>
      <c r="P53" s="1"/>
      <c r="Q53" s="15"/>
      <c r="R53" s="15"/>
      <c r="S53" s="15"/>
      <c r="T53" s="15"/>
      <c r="U53" s="15"/>
      <c r="V53" s="15"/>
      <c r="W53" s="15"/>
      <c r="X53" s="15"/>
      <c r="Y53" s="15"/>
      <c r="Z53" s="15"/>
    </row>
    <row r="54" spans="1:26" ht="15.75" customHeight="1" x14ac:dyDescent="0.25">
      <c r="A54" s="15"/>
      <c r="B54" s="16"/>
      <c r="C54" s="17" t="s">
        <v>99</v>
      </c>
      <c r="D54" s="64" t="s">
        <v>108</v>
      </c>
      <c r="E54" s="19"/>
      <c r="F54" s="15"/>
      <c r="G54" s="1"/>
      <c r="H54" s="26" t="s">
        <v>109</v>
      </c>
      <c r="I54" s="1"/>
      <c r="J54" s="1"/>
      <c r="K54" s="1"/>
      <c r="L54" s="1"/>
      <c r="M54" s="1"/>
      <c r="N54" s="1"/>
      <c r="O54" s="1"/>
      <c r="P54" s="1"/>
      <c r="Q54" s="15"/>
      <c r="R54" s="15"/>
      <c r="S54" s="15"/>
      <c r="T54" s="15"/>
      <c r="U54" s="15"/>
      <c r="V54" s="15"/>
      <c r="W54" s="15"/>
      <c r="X54" s="15"/>
      <c r="Y54" s="15"/>
      <c r="Z54" s="15"/>
    </row>
    <row r="55" spans="1:26" ht="15.75" customHeight="1" x14ac:dyDescent="0.25">
      <c r="A55" s="15"/>
      <c r="B55" s="16"/>
      <c r="C55" s="17" t="s">
        <v>102</v>
      </c>
      <c r="D55" s="61"/>
      <c r="E55" s="19"/>
      <c r="F55" s="15"/>
      <c r="G55" s="1"/>
      <c r="H55" s="26" t="s">
        <v>110</v>
      </c>
      <c r="I55" s="1"/>
      <c r="J55" s="1"/>
      <c r="K55" s="1"/>
      <c r="L55" s="1"/>
      <c r="M55" s="1"/>
      <c r="N55" s="1"/>
      <c r="O55" s="1"/>
      <c r="P55" s="1"/>
      <c r="Q55" s="15"/>
      <c r="R55" s="15"/>
      <c r="S55" s="15"/>
      <c r="T55" s="15"/>
      <c r="U55" s="15"/>
      <c r="V55" s="15"/>
      <c r="W55" s="15"/>
      <c r="X55" s="15"/>
      <c r="Y55" s="15"/>
      <c r="Z55" s="15"/>
    </row>
    <row r="56" spans="1:26" ht="15.75" customHeight="1" x14ac:dyDescent="0.25">
      <c r="A56" s="15"/>
      <c r="B56" s="16"/>
      <c r="C56" s="24" t="s">
        <v>111</v>
      </c>
      <c r="D56" s="18"/>
      <c r="E56" s="19"/>
      <c r="F56" s="15"/>
      <c r="G56" s="1"/>
      <c r="H56" s="26" t="s">
        <v>112</v>
      </c>
      <c r="I56" s="1"/>
      <c r="J56" s="1"/>
      <c r="K56" s="1"/>
      <c r="L56" s="1"/>
      <c r="M56" s="1"/>
      <c r="N56" s="1"/>
      <c r="O56" s="1"/>
      <c r="P56" s="1"/>
      <c r="Q56" s="15"/>
      <c r="R56" s="15"/>
      <c r="S56" s="15"/>
      <c r="T56" s="15"/>
      <c r="U56" s="15"/>
      <c r="V56" s="15"/>
      <c r="W56" s="15"/>
      <c r="X56" s="15"/>
      <c r="Y56" s="15"/>
      <c r="Z56" s="15"/>
    </row>
    <row r="57" spans="1:26" ht="15.75" customHeight="1" x14ac:dyDescent="0.25">
      <c r="A57" s="15"/>
      <c r="B57" s="16"/>
      <c r="C57" s="17" t="s">
        <v>96</v>
      </c>
      <c r="D57" s="63" t="s">
        <v>113</v>
      </c>
      <c r="E57" s="19"/>
      <c r="F57" s="15"/>
      <c r="G57" s="1"/>
      <c r="H57" s="26" t="s">
        <v>114</v>
      </c>
      <c r="I57" s="1"/>
      <c r="J57" s="1"/>
      <c r="K57" s="1"/>
      <c r="L57" s="1"/>
      <c r="M57" s="1"/>
      <c r="N57" s="1"/>
      <c r="O57" s="1"/>
      <c r="P57" s="1"/>
      <c r="Q57" s="15"/>
      <c r="R57" s="15"/>
      <c r="S57" s="15"/>
      <c r="T57" s="15"/>
      <c r="U57" s="15"/>
      <c r="V57" s="15"/>
      <c r="W57" s="15"/>
      <c r="X57" s="15"/>
      <c r="Y57" s="15"/>
      <c r="Z57" s="15"/>
    </row>
    <row r="58" spans="1:26" ht="15.75" customHeight="1" x14ac:dyDescent="0.25">
      <c r="A58" s="15"/>
      <c r="B58" s="16"/>
      <c r="C58" s="17" t="s">
        <v>99</v>
      </c>
      <c r="D58" s="65" t="s">
        <v>115</v>
      </c>
      <c r="E58" s="19"/>
      <c r="F58" s="15"/>
      <c r="G58" s="1"/>
      <c r="H58" s="26" t="s">
        <v>116</v>
      </c>
      <c r="I58" s="1"/>
      <c r="J58" s="1"/>
      <c r="K58" s="1"/>
      <c r="L58" s="1"/>
      <c r="M58" s="1"/>
      <c r="N58" s="1"/>
      <c r="O58" s="1"/>
      <c r="P58" s="1"/>
      <c r="Q58" s="15"/>
      <c r="R58" s="15"/>
      <c r="S58" s="15"/>
      <c r="T58" s="15"/>
      <c r="U58" s="15"/>
      <c r="V58" s="15"/>
      <c r="W58" s="15"/>
      <c r="X58" s="15"/>
      <c r="Y58" s="15"/>
      <c r="Z58" s="15"/>
    </row>
    <row r="59" spans="1:26" ht="15.75" customHeight="1" x14ac:dyDescent="0.25">
      <c r="A59" s="15"/>
      <c r="B59" s="16"/>
      <c r="C59" s="17" t="s">
        <v>102</v>
      </c>
      <c r="D59" s="61"/>
      <c r="E59" s="19"/>
      <c r="F59" s="1"/>
      <c r="G59" s="1"/>
      <c r="H59" s="26" t="s">
        <v>117</v>
      </c>
      <c r="I59" s="1"/>
      <c r="J59" s="1"/>
      <c r="K59" s="1"/>
      <c r="L59" s="1"/>
      <c r="M59" s="1"/>
      <c r="N59" s="1"/>
      <c r="O59" s="1"/>
      <c r="P59" s="1"/>
      <c r="Q59" s="1"/>
      <c r="R59" s="1"/>
      <c r="S59" s="1"/>
      <c r="T59" s="1"/>
      <c r="U59" s="1"/>
      <c r="V59" s="1"/>
      <c r="W59" s="1"/>
      <c r="X59" s="1"/>
      <c r="Y59" s="1"/>
      <c r="Z59" s="1"/>
    </row>
    <row r="60" spans="1:26" ht="15.75" customHeight="1" x14ac:dyDescent="0.25">
      <c r="A60" s="1"/>
      <c r="B60" s="16"/>
      <c r="C60" s="24" t="s">
        <v>118</v>
      </c>
      <c r="D60" s="18"/>
      <c r="E60" s="19"/>
      <c r="F60" s="1"/>
      <c r="G60" s="1"/>
      <c r="H60" s="26" t="s">
        <v>119</v>
      </c>
      <c r="I60" s="1"/>
      <c r="J60" s="1"/>
      <c r="K60" s="1"/>
      <c r="L60" s="1"/>
      <c r="M60" s="1"/>
      <c r="N60" s="1"/>
      <c r="O60" s="1"/>
      <c r="P60" s="1"/>
      <c r="Q60" s="1"/>
      <c r="R60" s="1"/>
      <c r="S60" s="1"/>
      <c r="T60" s="1"/>
      <c r="U60" s="1"/>
      <c r="V60" s="1"/>
      <c r="W60" s="1"/>
      <c r="X60" s="1"/>
      <c r="Y60" s="1"/>
      <c r="Z60" s="1"/>
    </row>
    <row r="61" spans="1:26" ht="15.75" customHeight="1" x14ac:dyDescent="0.25">
      <c r="A61" s="1"/>
      <c r="B61" s="16"/>
      <c r="C61" s="17" t="s">
        <v>96</v>
      </c>
      <c r="D61" s="66" t="s">
        <v>120</v>
      </c>
      <c r="E61" s="19"/>
      <c r="F61" s="1"/>
      <c r="G61" s="1"/>
      <c r="H61" s="26" t="s">
        <v>121</v>
      </c>
      <c r="I61" s="1"/>
      <c r="J61" s="1"/>
      <c r="K61" s="1"/>
      <c r="L61" s="1"/>
      <c r="M61" s="1"/>
      <c r="N61" s="1"/>
      <c r="O61" s="1"/>
      <c r="P61" s="1"/>
      <c r="Q61" s="1"/>
      <c r="R61" s="1"/>
      <c r="S61" s="1"/>
      <c r="T61" s="1"/>
      <c r="U61" s="1"/>
      <c r="V61" s="1"/>
      <c r="W61" s="1"/>
      <c r="X61" s="1"/>
      <c r="Y61" s="1"/>
      <c r="Z61" s="1"/>
    </row>
    <row r="62" spans="1:26" ht="15.75" customHeight="1" x14ac:dyDescent="0.25">
      <c r="A62" s="1"/>
      <c r="B62" s="16"/>
      <c r="C62" s="17" t="s">
        <v>99</v>
      </c>
      <c r="D62" s="67" t="s">
        <v>122</v>
      </c>
      <c r="E62" s="19"/>
      <c r="F62" s="1"/>
      <c r="G62" s="1"/>
      <c r="H62" s="26" t="s">
        <v>123</v>
      </c>
      <c r="I62" s="1"/>
      <c r="J62" s="1"/>
      <c r="K62" s="1"/>
      <c r="L62" s="1"/>
      <c r="M62" s="1"/>
      <c r="N62" s="1"/>
      <c r="O62" s="1"/>
      <c r="P62" s="1"/>
      <c r="Q62" s="1"/>
      <c r="R62" s="1"/>
      <c r="S62" s="1"/>
      <c r="T62" s="1"/>
      <c r="U62" s="1"/>
      <c r="V62" s="1"/>
      <c r="W62" s="1"/>
      <c r="X62" s="1"/>
      <c r="Y62" s="1"/>
      <c r="Z62" s="1"/>
    </row>
    <row r="63" spans="1:26" ht="15.75" customHeight="1" x14ac:dyDescent="0.25">
      <c r="A63" s="1"/>
      <c r="B63" s="16"/>
      <c r="C63" s="17" t="s">
        <v>102</v>
      </c>
      <c r="D63" s="61"/>
      <c r="E63" s="19"/>
      <c r="F63" s="1"/>
      <c r="G63" s="1"/>
      <c r="H63" s="26" t="s">
        <v>124</v>
      </c>
      <c r="I63" s="1"/>
      <c r="J63" s="1"/>
      <c r="K63" s="1"/>
      <c r="L63" s="1"/>
      <c r="M63" s="1"/>
      <c r="N63" s="1"/>
      <c r="O63" s="1"/>
      <c r="P63" s="1"/>
      <c r="Q63" s="1"/>
      <c r="R63" s="1"/>
      <c r="S63" s="1"/>
      <c r="T63" s="1"/>
      <c r="U63" s="1"/>
      <c r="V63" s="1"/>
      <c r="W63" s="1"/>
      <c r="X63" s="1"/>
      <c r="Y63" s="1"/>
      <c r="Z63" s="1"/>
    </row>
    <row r="64" spans="1:26" ht="15.75" customHeight="1" x14ac:dyDescent="0.25">
      <c r="A64" s="1"/>
      <c r="B64" s="16"/>
      <c r="C64" s="24" t="s">
        <v>118</v>
      </c>
      <c r="D64" s="18"/>
      <c r="E64" s="19"/>
      <c r="F64" s="1"/>
      <c r="G64" s="1"/>
      <c r="H64" s="26" t="s">
        <v>125</v>
      </c>
      <c r="I64" s="1"/>
      <c r="J64" s="1"/>
      <c r="K64" s="1"/>
      <c r="L64" s="1"/>
      <c r="M64" s="1"/>
      <c r="N64" s="1"/>
      <c r="O64" s="1"/>
      <c r="P64" s="1"/>
      <c r="Q64" s="1"/>
      <c r="R64" s="1"/>
      <c r="S64" s="1"/>
      <c r="T64" s="1"/>
      <c r="U64" s="1"/>
      <c r="V64" s="1"/>
      <c r="W64" s="1"/>
      <c r="X64" s="1"/>
      <c r="Y64" s="1"/>
      <c r="Z64" s="1"/>
    </row>
    <row r="65" spans="1:26" ht="15.75" customHeight="1" x14ac:dyDescent="0.25">
      <c r="A65" s="1"/>
      <c r="B65" s="16"/>
      <c r="C65" s="17" t="s">
        <v>96</v>
      </c>
      <c r="D65" s="66"/>
      <c r="E65" s="19"/>
      <c r="F65" s="1"/>
      <c r="G65" s="1"/>
      <c r="H65" s="26" t="s">
        <v>126</v>
      </c>
      <c r="I65" s="1"/>
      <c r="J65" s="1"/>
      <c r="K65" s="1"/>
      <c r="L65" s="1"/>
      <c r="M65" s="1"/>
      <c r="N65" s="1"/>
      <c r="O65" s="1"/>
      <c r="P65" s="1"/>
      <c r="Q65" s="1"/>
      <c r="R65" s="1"/>
      <c r="S65" s="1"/>
      <c r="T65" s="1"/>
      <c r="U65" s="1"/>
      <c r="V65" s="1"/>
      <c r="W65" s="1"/>
      <c r="X65" s="1"/>
      <c r="Y65" s="1"/>
      <c r="Z65" s="1"/>
    </row>
    <row r="66" spans="1:26" ht="15.75" customHeight="1" x14ac:dyDescent="0.25">
      <c r="A66" s="1"/>
      <c r="B66" s="16"/>
      <c r="C66" s="17" t="s">
        <v>99</v>
      </c>
      <c r="D66" s="68"/>
      <c r="E66" s="19"/>
      <c r="F66" s="1"/>
      <c r="G66" s="1"/>
      <c r="H66" s="26" t="s">
        <v>127</v>
      </c>
      <c r="I66" s="1"/>
      <c r="J66" s="1"/>
      <c r="K66" s="1"/>
      <c r="L66" s="1"/>
      <c r="M66" s="1"/>
      <c r="N66" s="1"/>
      <c r="O66" s="1"/>
      <c r="P66" s="1"/>
      <c r="Q66" s="1"/>
      <c r="R66" s="1"/>
      <c r="S66" s="1"/>
      <c r="T66" s="1"/>
      <c r="U66" s="1"/>
      <c r="V66" s="1"/>
      <c r="W66" s="1"/>
      <c r="X66" s="1"/>
      <c r="Y66" s="1"/>
      <c r="Z66" s="1"/>
    </row>
    <row r="67" spans="1:26" ht="15.75" customHeight="1" x14ac:dyDescent="0.25">
      <c r="A67" s="1"/>
      <c r="B67" s="16"/>
      <c r="C67" s="17" t="s">
        <v>102</v>
      </c>
      <c r="D67" s="61"/>
      <c r="E67" s="19"/>
      <c r="F67" s="1"/>
      <c r="G67" s="1"/>
      <c r="H67" s="26" t="s">
        <v>128</v>
      </c>
      <c r="I67" s="1"/>
      <c r="J67" s="1"/>
      <c r="K67" s="1"/>
      <c r="L67" s="1"/>
      <c r="M67" s="1"/>
      <c r="N67" s="1"/>
      <c r="O67" s="1"/>
      <c r="P67" s="1"/>
      <c r="Q67" s="1"/>
      <c r="R67" s="1"/>
      <c r="S67" s="1"/>
      <c r="T67" s="1"/>
      <c r="U67" s="1"/>
      <c r="V67" s="1"/>
      <c r="W67" s="1"/>
      <c r="X67" s="1"/>
      <c r="Y67" s="1"/>
      <c r="Z67" s="1"/>
    </row>
    <row r="68" spans="1:26" ht="15.75" customHeight="1" x14ac:dyDescent="0.25">
      <c r="A68" s="1"/>
      <c r="B68" s="16"/>
      <c r="C68" s="24" t="s">
        <v>118</v>
      </c>
      <c r="D68" s="18"/>
      <c r="E68" s="19"/>
      <c r="F68" s="1"/>
      <c r="G68" s="1"/>
      <c r="H68" s="26" t="s">
        <v>129</v>
      </c>
      <c r="I68" s="1"/>
      <c r="J68" s="1"/>
      <c r="K68" s="1"/>
      <c r="L68" s="1"/>
      <c r="M68" s="1"/>
      <c r="N68" s="1"/>
      <c r="O68" s="1"/>
      <c r="P68" s="1"/>
      <c r="Q68" s="1"/>
      <c r="R68" s="1"/>
      <c r="S68" s="1"/>
      <c r="T68" s="1"/>
      <c r="U68" s="1"/>
      <c r="V68" s="1"/>
      <c r="W68" s="1"/>
      <c r="X68" s="1"/>
      <c r="Y68" s="1"/>
      <c r="Z68" s="1"/>
    </row>
    <row r="69" spans="1:26" ht="15.75" customHeight="1" x14ac:dyDescent="0.25">
      <c r="A69" s="1"/>
      <c r="B69" s="16"/>
      <c r="C69" s="17" t="s">
        <v>96</v>
      </c>
      <c r="D69" s="66"/>
      <c r="E69" s="19"/>
      <c r="F69" s="1"/>
      <c r="G69" s="1"/>
      <c r="H69" s="26" t="s">
        <v>130</v>
      </c>
      <c r="I69" s="1"/>
      <c r="J69" s="1"/>
      <c r="K69" s="1"/>
      <c r="L69" s="1"/>
      <c r="M69" s="1"/>
      <c r="N69" s="1"/>
      <c r="O69" s="1"/>
      <c r="P69" s="1"/>
      <c r="Q69" s="1"/>
      <c r="R69" s="1"/>
      <c r="S69" s="1"/>
      <c r="T69" s="1"/>
      <c r="U69" s="1"/>
      <c r="V69" s="1"/>
      <c r="W69" s="1"/>
      <c r="X69" s="1"/>
      <c r="Y69" s="1"/>
      <c r="Z69" s="1"/>
    </row>
    <row r="70" spans="1:26" ht="15.75" customHeight="1" x14ac:dyDescent="0.25">
      <c r="A70" s="1"/>
      <c r="B70" s="16"/>
      <c r="C70" s="17" t="s">
        <v>99</v>
      </c>
      <c r="D70" s="68"/>
      <c r="E70" s="19"/>
      <c r="F70" s="1"/>
      <c r="G70" s="1"/>
      <c r="H70" s="26" t="s">
        <v>131</v>
      </c>
      <c r="I70" s="1"/>
      <c r="J70" s="1"/>
      <c r="K70" s="1"/>
      <c r="L70" s="1"/>
      <c r="M70" s="1"/>
      <c r="N70" s="1"/>
      <c r="O70" s="1"/>
      <c r="P70" s="1"/>
      <c r="Q70" s="1"/>
      <c r="R70" s="1"/>
      <c r="S70" s="1"/>
      <c r="T70" s="1"/>
      <c r="U70" s="1"/>
      <c r="V70" s="1"/>
      <c r="W70" s="1"/>
      <c r="X70" s="1"/>
      <c r="Y70" s="1"/>
      <c r="Z70" s="1"/>
    </row>
    <row r="71" spans="1:26" ht="15.75" customHeight="1" x14ac:dyDescent="0.25">
      <c r="A71" s="1"/>
      <c r="B71" s="16"/>
      <c r="C71" s="17" t="s">
        <v>102</v>
      </c>
      <c r="D71" s="61"/>
      <c r="E71" s="19"/>
      <c r="F71" s="1"/>
      <c r="G71" s="1"/>
      <c r="H71" s="26" t="s">
        <v>132</v>
      </c>
      <c r="I71" s="1"/>
      <c r="J71" s="1"/>
      <c r="K71" s="1"/>
      <c r="L71" s="1"/>
      <c r="M71" s="1"/>
      <c r="N71" s="1"/>
      <c r="O71" s="1"/>
      <c r="P71" s="1"/>
      <c r="Q71" s="1"/>
      <c r="R71" s="1"/>
      <c r="S71" s="1"/>
      <c r="T71" s="1"/>
      <c r="U71" s="1"/>
      <c r="V71" s="1"/>
      <c r="W71" s="1"/>
      <c r="X71" s="1"/>
      <c r="Y71" s="1"/>
      <c r="Z71" s="1"/>
    </row>
    <row r="72" spans="1:26" ht="15.75" customHeight="1" x14ac:dyDescent="0.25">
      <c r="A72" s="1"/>
      <c r="B72" s="69"/>
      <c r="C72" s="70"/>
      <c r="D72" s="71"/>
      <c r="E72" s="72"/>
      <c r="F72" s="1"/>
      <c r="G72" s="1"/>
      <c r="H72" s="26" t="s">
        <v>133</v>
      </c>
      <c r="I72" s="1"/>
      <c r="J72" s="1"/>
      <c r="K72" s="1"/>
      <c r="L72" s="1"/>
      <c r="M72" s="1"/>
      <c r="N72" s="1"/>
      <c r="O72" s="1"/>
      <c r="P72" s="1"/>
      <c r="Q72" s="1"/>
      <c r="R72" s="1"/>
      <c r="S72" s="1"/>
      <c r="T72" s="1"/>
      <c r="U72" s="1"/>
      <c r="V72" s="1"/>
      <c r="W72" s="1"/>
      <c r="X72" s="1"/>
      <c r="Y72" s="1"/>
      <c r="Z72" s="1"/>
    </row>
    <row r="73" spans="1:26" ht="15.75" customHeight="1" x14ac:dyDescent="0.25">
      <c r="A73" s="1"/>
      <c r="B73" s="2"/>
      <c r="C73" s="2"/>
      <c r="D73" s="3"/>
      <c r="E73" s="1"/>
      <c r="F73" s="1"/>
      <c r="G73" s="1"/>
      <c r="H73" s="26" t="s">
        <v>134</v>
      </c>
      <c r="I73" s="1"/>
      <c r="J73" s="1"/>
      <c r="K73" s="1"/>
      <c r="L73" s="1"/>
      <c r="M73" s="1"/>
      <c r="N73" s="1"/>
      <c r="O73" s="1"/>
      <c r="P73" s="1"/>
      <c r="Q73" s="1"/>
      <c r="R73" s="1"/>
      <c r="S73" s="1"/>
      <c r="T73" s="1"/>
      <c r="U73" s="1"/>
      <c r="V73" s="1"/>
      <c r="W73" s="1"/>
      <c r="X73" s="1"/>
      <c r="Y73" s="1"/>
      <c r="Z73" s="1"/>
    </row>
    <row r="74" spans="1:26" ht="14.25" customHeight="1" x14ac:dyDescent="0.25">
      <c r="A74" s="1"/>
      <c r="B74" s="2"/>
      <c r="C74" s="2"/>
      <c r="D74" s="3"/>
      <c r="E74" s="1"/>
      <c r="F74" s="1"/>
      <c r="G74" s="1"/>
      <c r="H74" s="26" t="s">
        <v>135</v>
      </c>
      <c r="I74" s="1"/>
      <c r="J74" s="1"/>
      <c r="K74" s="1"/>
      <c r="L74" s="1"/>
      <c r="M74" s="1"/>
      <c r="N74" s="1"/>
      <c r="O74" s="1"/>
      <c r="P74" s="1"/>
      <c r="Q74" s="1"/>
      <c r="R74" s="1"/>
      <c r="S74" s="1"/>
      <c r="T74" s="1"/>
      <c r="U74" s="1"/>
      <c r="V74" s="1"/>
      <c r="W74" s="1"/>
      <c r="X74" s="1"/>
      <c r="Y74" s="1"/>
      <c r="Z74" s="1"/>
    </row>
    <row r="75" spans="1:26" ht="15.75" customHeight="1" x14ac:dyDescent="0.25">
      <c r="A75" s="1"/>
      <c r="B75" s="2"/>
      <c r="C75" s="2"/>
      <c r="D75" s="3"/>
      <c r="E75" s="1"/>
      <c r="F75" s="1"/>
      <c r="G75" s="1"/>
      <c r="H75" s="26" t="s">
        <v>136</v>
      </c>
      <c r="I75" s="1"/>
      <c r="J75" s="1"/>
      <c r="K75" s="1"/>
      <c r="L75" s="1"/>
      <c r="M75" s="1"/>
      <c r="N75" s="1"/>
      <c r="O75" s="1"/>
      <c r="P75" s="1"/>
      <c r="Q75" s="1"/>
      <c r="R75" s="1"/>
      <c r="S75" s="1"/>
      <c r="T75" s="1"/>
      <c r="U75" s="1"/>
      <c r="V75" s="1"/>
      <c r="W75" s="1"/>
      <c r="X75" s="1"/>
      <c r="Y75" s="1"/>
      <c r="Z75" s="1"/>
    </row>
    <row r="76" spans="1:26" ht="13.5" customHeight="1" x14ac:dyDescent="0.25">
      <c r="A76" s="1"/>
      <c r="B76" s="2"/>
      <c r="C76" s="2"/>
      <c r="D76" s="3"/>
      <c r="E76" s="1"/>
      <c r="F76" s="1"/>
      <c r="G76" s="1"/>
      <c r="H76" s="26" t="s">
        <v>137</v>
      </c>
      <c r="I76" s="1"/>
      <c r="J76" s="1"/>
      <c r="K76" s="1"/>
      <c r="L76" s="1"/>
      <c r="M76" s="1"/>
      <c r="N76" s="1"/>
      <c r="O76" s="1"/>
      <c r="P76" s="1"/>
      <c r="Q76" s="1"/>
      <c r="R76" s="1"/>
      <c r="S76" s="1"/>
      <c r="T76" s="1"/>
      <c r="U76" s="1"/>
      <c r="V76" s="1"/>
      <c r="W76" s="1"/>
      <c r="X76" s="1"/>
      <c r="Y76" s="1"/>
      <c r="Z76" s="1"/>
    </row>
    <row r="77" spans="1:26" ht="15.75" customHeight="1" x14ac:dyDescent="0.25">
      <c r="A77" s="1"/>
      <c r="B77" s="2"/>
      <c r="C77" s="2"/>
      <c r="D77" s="3"/>
      <c r="E77" s="1"/>
      <c r="F77" s="1"/>
      <c r="G77" s="1"/>
      <c r="H77" s="26" t="s">
        <v>138</v>
      </c>
      <c r="I77" s="1"/>
      <c r="J77" s="1"/>
      <c r="K77" s="1"/>
      <c r="L77" s="1"/>
      <c r="M77" s="1"/>
      <c r="N77" s="1"/>
      <c r="O77" s="1"/>
      <c r="P77" s="1"/>
      <c r="Q77" s="1"/>
      <c r="R77" s="1"/>
      <c r="S77" s="1"/>
      <c r="T77" s="1"/>
      <c r="U77" s="1"/>
      <c r="V77" s="1"/>
      <c r="W77" s="1"/>
      <c r="X77" s="1"/>
      <c r="Y77" s="1"/>
      <c r="Z77" s="1"/>
    </row>
    <row r="78" spans="1:26" ht="15.75" customHeight="1" x14ac:dyDescent="0.25">
      <c r="A78" s="1"/>
      <c r="B78" s="2"/>
      <c r="C78" s="2"/>
      <c r="D78" s="3"/>
      <c r="E78" s="1"/>
      <c r="F78" s="1"/>
      <c r="G78" s="1"/>
      <c r="H78" s="26" t="s">
        <v>139</v>
      </c>
      <c r="I78" s="1"/>
      <c r="J78" s="1"/>
      <c r="K78" s="1"/>
      <c r="L78" s="1"/>
      <c r="M78" s="1"/>
      <c r="N78" s="1"/>
      <c r="O78" s="1"/>
      <c r="P78" s="1"/>
      <c r="Q78" s="1"/>
      <c r="R78" s="1"/>
      <c r="S78" s="1"/>
      <c r="T78" s="1"/>
      <c r="U78" s="1"/>
      <c r="V78" s="1"/>
      <c r="W78" s="1"/>
      <c r="X78" s="1"/>
      <c r="Y78" s="1"/>
      <c r="Z78" s="1"/>
    </row>
    <row r="79" spans="1:26" ht="13.5" customHeight="1" x14ac:dyDescent="0.25">
      <c r="A79" s="1"/>
      <c r="B79" s="2"/>
      <c r="C79" s="2"/>
      <c r="D79" s="3"/>
      <c r="E79" s="1"/>
      <c r="F79" s="1"/>
      <c r="G79" s="1"/>
      <c r="H79" s="26" t="s">
        <v>140</v>
      </c>
      <c r="I79" s="1"/>
      <c r="J79" s="1"/>
      <c r="K79" s="1"/>
      <c r="L79" s="1"/>
      <c r="M79" s="1"/>
      <c r="N79" s="1"/>
      <c r="O79" s="1"/>
      <c r="P79" s="1"/>
      <c r="Q79" s="1"/>
      <c r="R79" s="1"/>
      <c r="S79" s="1"/>
      <c r="T79" s="1"/>
      <c r="U79" s="1"/>
      <c r="V79" s="1"/>
      <c r="W79" s="1"/>
      <c r="X79" s="1"/>
      <c r="Y79" s="1"/>
      <c r="Z79" s="1"/>
    </row>
    <row r="80" spans="1:26" ht="15.75" customHeight="1" x14ac:dyDescent="0.25">
      <c r="A80" s="1"/>
      <c r="B80" s="2"/>
      <c r="C80" s="2"/>
      <c r="D80" s="3"/>
      <c r="E80" s="1"/>
      <c r="F80" s="1"/>
      <c r="G80" s="1"/>
      <c r="H80" s="26" t="s">
        <v>141</v>
      </c>
      <c r="I80" s="1"/>
      <c r="J80" s="1"/>
      <c r="K80" s="1"/>
      <c r="L80" s="1"/>
      <c r="M80" s="1"/>
      <c r="N80" s="1"/>
      <c r="O80" s="1"/>
      <c r="P80" s="1"/>
      <c r="Q80" s="1"/>
      <c r="R80" s="1"/>
      <c r="S80" s="1"/>
      <c r="T80" s="1"/>
      <c r="U80" s="1"/>
      <c r="V80" s="1"/>
      <c r="W80" s="1"/>
      <c r="X80" s="1"/>
      <c r="Y80" s="1"/>
      <c r="Z80" s="1"/>
    </row>
    <row r="81" spans="1:26" ht="15.75" customHeight="1" x14ac:dyDescent="0.25">
      <c r="A81" s="1"/>
      <c r="B81" s="2"/>
      <c r="C81" s="2"/>
      <c r="D81" s="3"/>
      <c r="E81" s="1"/>
      <c r="F81" s="1"/>
      <c r="G81" s="1"/>
      <c r="H81" s="26" t="s">
        <v>142</v>
      </c>
      <c r="I81" s="1"/>
      <c r="J81" s="1"/>
      <c r="K81" s="1"/>
      <c r="L81" s="1"/>
      <c r="M81" s="1"/>
      <c r="N81" s="1"/>
      <c r="O81" s="1"/>
      <c r="P81" s="1"/>
      <c r="Q81" s="1"/>
      <c r="R81" s="1"/>
      <c r="S81" s="1"/>
      <c r="T81" s="1"/>
      <c r="U81" s="1"/>
      <c r="V81" s="1"/>
      <c r="W81" s="1"/>
      <c r="X81" s="1"/>
      <c r="Y81" s="1"/>
      <c r="Z81" s="1"/>
    </row>
    <row r="82" spans="1:26" ht="15.75" customHeight="1" x14ac:dyDescent="0.25">
      <c r="A82" s="1"/>
      <c r="B82" s="2"/>
      <c r="C82" s="2"/>
      <c r="D82" s="3"/>
      <c r="E82" s="1"/>
      <c r="F82" s="1"/>
      <c r="G82" s="1"/>
      <c r="H82" s="26" t="s">
        <v>143</v>
      </c>
      <c r="I82" s="1"/>
      <c r="J82" s="1"/>
      <c r="K82" s="1"/>
      <c r="L82" s="1"/>
      <c r="M82" s="1"/>
      <c r="N82" s="1"/>
      <c r="O82" s="1"/>
      <c r="P82" s="1"/>
      <c r="Q82" s="1"/>
      <c r="R82" s="1"/>
      <c r="S82" s="1"/>
      <c r="T82" s="1"/>
      <c r="U82" s="1"/>
      <c r="V82" s="1"/>
      <c r="W82" s="1"/>
      <c r="X82" s="1"/>
      <c r="Y82" s="1"/>
      <c r="Z82" s="1"/>
    </row>
    <row r="83" spans="1:26" ht="15.75" customHeight="1" x14ac:dyDescent="0.25">
      <c r="A83" s="1"/>
      <c r="B83" s="2"/>
      <c r="C83" s="2"/>
      <c r="D83" s="3"/>
      <c r="E83" s="1"/>
      <c r="F83" s="1"/>
      <c r="G83" s="1"/>
      <c r="H83" s="26" t="s">
        <v>144</v>
      </c>
      <c r="I83" s="1"/>
      <c r="J83" s="1"/>
      <c r="K83" s="1"/>
      <c r="L83" s="1"/>
      <c r="M83" s="1"/>
      <c r="N83" s="1"/>
      <c r="O83" s="1"/>
      <c r="P83" s="1"/>
      <c r="Q83" s="1"/>
      <c r="R83" s="1"/>
      <c r="S83" s="1"/>
      <c r="T83" s="1"/>
      <c r="U83" s="1"/>
      <c r="V83" s="1"/>
      <c r="W83" s="1"/>
      <c r="X83" s="1"/>
      <c r="Y83" s="1"/>
      <c r="Z83" s="1"/>
    </row>
    <row r="84" spans="1:26" ht="15.75" customHeight="1" x14ac:dyDescent="0.25">
      <c r="A84" s="1"/>
      <c r="B84" s="2"/>
      <c r="C84" s="2"/>
      <c r="D84" s="3"/>
      <c r="E84" s="1"/>
      <c r="F84" s="1"/>
      <c r="G84" s="1"/>
      <c r="H84" s="26" t="s">
        <v>145</v>
      </c>
      <c r="I84" s="1"/>
      <c r="J84" s="1"/>
      <c r="K84" s="1"/>
      <c r="L84" s="1"/>
      <c r="M84" s="1"/>
      <c r="N84" s="1"/>
      <c r="O84" s="1"/>
      <c r="P84" s="1"/>
      <c r="Q84" s="1"/>
      <c r="R84" s="1"/>
      <c r="S84" s="1"/>
      <c r="T84" s="1"/>
      <c r="U84" s="1"/>
      <c r="V84" s="1"/>
      <c r="W84" s="1"/>
      <c r="X84" s="1"/>
      <c r="Y84" s="1"/>
      <c r="Z84" s="1"/>
    </row>
    <row r="85" spans="1:26" ht="15.75" customHeight="1" x14ac:dyDescent="0.25">
      <c r="A85" s="1"/>
      <c r="B85" s="2"/>
      <c r="C85" s="2"/>
      <c r="D85" s="3"/>
      <c r="E85" s="1"/>
      <c r="F85" s="1"/>
      <c r="G85" s="1"/>
      <c r="H85" s="26" t="s">
        <v>146</v>
      </c>
      <c r="I85" s="1"/>
      <c r="J85" s="1"/>
      <c r="K85" s="1"/>
      <c r="L85" s="1"/>
      <c r="M85" s="1"/>
      <c r="N85" s="1"/>
      <c r="O85" s="1"/>
      <c r="P85" s="1"/>
      <c r="Q85" s="1"/>
      <c r="R85" s="1"/>
      <c r="S85" s="1"/>
      <c r="T85" s="1"/>
      <c r="U85" s="1"/>
      <c r="V85" s="1"/>
      <c r="W85" s="1"/>
      <c r="X85" s="1"/>
      <c r="Y85" s="1"/>
      <c r="Z85" s="1"/>
    </row>
    <row r="86" spans="1:26" ht="15.75" customHeight="1" x14ac:dyDescent="0.25">
      <c r="A86" s="1"/>
      <c r="B86" s="2"/>
      <c r="C86" s="2"/>
      <c r="D86" s="3"/>
      <c r="E86" s="1"/>
      <c r="F86" s="1"/>
      <c r="G86" s="1"/>
      <c r="H86" s="26" t="s">
        <v>147</v>
      </c>
      <c r="I86" s="1"/>
      <c r="J86" s="1"/>
      <c r="K86" s="1"/>
      <c r="L86" s="1"/>
      <c r="M86" s="1"/>
      <c r="N86" s="1"/>
      <c r="O86" s="1"/>
      <c r="P86" s="1"/>
      <c r="Q86" s="1"/>
      <c r="R86" s="1"/>
      <c r="S86" s="1"/>
      <c r="T86" s="1"/>
      <c r="U86" s="1"/>
      <c r="V86" s="1"/>
      <c r="W86" s="1"/>
      <c r="X86" s="1"/>
      <c r="Y86" s="1"/>
      <c r="Z86" s="1"/>
    </row>
    <row r="87" spans="1:26" ht="15.75" customHeight="1" x14ac:dyDescent="0.25">
      <c r="A87" s="1"/>
      <c r="B87" s="2"/>
      <c r="C87" s="2"/>
      <c r="D87" s="3"/>
      <c r="E87" s="1"/>
      <c r="F87" s="1"/>
      <c r="G87" s="1"/>
      <c r="H87" s="26" t="s">
        <v>148</v>
      </c>
      <c r="I87" s="1"/>
      <c r="J87" s="1"/>
      <c r="K87" s="1"/>
      <c r="L87" s="1"/>
      <c r="M87" s="1"/>
      <c r="N87" s="1"/>
      <c r="O87" s="1"/>
      <c r="P87" s="1"/>
      <c r="Q87" s="1"/>
      <c r="R87" s="1"/>
      <c r="S87" s="1"/>
      <c r="T87" s="1"/>
      <c r="U87" s="1"/>
      <c r="V87" s="1"/>
      <c r="W87" s="1"/>
      <c r="X87" s="1"/>
      <c r="Y87" s="1"/>
      <c r="Z87" s="1"/>
    </row>
    <row r="88" spans="1:26" ht="15.75" customHeight="1" x14ac:dyDescent="0.25">
      <c r="A88" s="1"/>
      <c r="B88" s="2"/>
      <c r="C88" s="2"/>
      <c r="D88" s="3"/>
      <c r="E88" s="1"/>
      <c r="F88" s="1"/>
      <c r="G88" s="1"/>
      <c r="H88" s="26" t="s">
        <v>149</v>
      </c>
      <c r="I88" s="1"/>
      <c r="J88" s="1"/>
      <c r="K88" s="1"/>
      <c r="L88" s="1"/>
      <c r="M88" s="1"/>
      <c r="N88" s="1"/>
      <c r="O88" s="1"/>
      <c r="P88" s="1"/>
      <c r="Q88" s="1"/>
      <c r="R88" s="1"/>
      <c r="S88" s="1"/>
      <c r="T88" s="1"/>
      <c r="U88" s="1"/>
      <c r="V88" s="1"/>
      <c r="W88" s="1"/>
      <c r="X88" s="1"/>
      <c r="Y88" s="1"/>
      <c r="Z88" s="1"/>
    </row>
    <row r="89" spans="1:26" ht="15.75" customHeight="1" x14ac:dyDescent="0.25">
      <c r="A89" s="1"/>
      <c r="B89" s="2"/>
      <c r="C89" s="2"/>
      <c r="D89" s="3"/>
      <c r="E89" s="1"/>
      <c r="F89" s="1"/>
      <c r="G89" s="1"/>
      <c r="H89" s="26" t="s">
        <v>150</v>
      </c>
      <c r="I89" s="1"/>
      <c r="J89" s="1"/>
      <c r="K89" s="1"/>
      <c r="L89" s="1"/>
      <c r="M89" s="1"/>
      <c r="N89" s="1"/>
      <c r="O89" s="1"/>
      <c r="P89" s="1"/>
      <c r="Q89" s="1"/>
      <c r="R89" s="1"/>
      <c r="S89" s="1"/>
      <c r="T89" s="1"/>
      <c r="U89" s="1"/>
      <c r="V89" s="1"/>
      <c r="W89" s="1"/>
      <c r="X89" s="1"/>
      <c r="Y89" s="1"/>
      <c r="Z89" s="1"/>
    </row>
    <row r="90" spans="1:26" ht="15.75" customHeight="1" x14ac:dyDescent="0.25">
      <c r="A90" s="1"/>
      <c r="B90" s="2"/>
      <c r="C90" s="2"/>
      <c r="D90" s="3"/>
      <c r="E90" s="1"/>
      <c r="F90" s="1"/>
      <c r="G90" s="1"/>
      <c r="H90" s="26" t="s">
        <v>151</v>
      </c>
      <c r="I90" s="1"/>
      <c r="J90" s="1"/>
      <c r="K90" s="1"/>
      <c r="L90" s="1"/>
      <c r="M90" s="1"/>
      <c r="N90" s="1"/>
      <c r="O90" s="1"/>
      <c r="P90" s="1"/>
      <c r="Q90" s="1"/>
      <c r="R90" s="1"/>
      <c r="S90" s="1"/>
      <c r="T90" s="1"/>
      <c r="U90" s="1"/>
      <c r="V90" s="1"/>
      <c r="W90" s="1"/>
      <c r="X90" s="1"/>
      <c r="Y90" s="1"/>
      <c r="Z90" s="1"/>
    </row>
    <row r="91" spans="1:26" ht="15.75" customHeight="1" x14ac:dyDescent="0.25">
      <c r="A91" s="1"/>
      <c r="B91" s="2"/>
      <c r="C91" s="2"/>
      <c r="D91" s="3"/>
      <c r="E91" s="1"/>
      <c r="F91" s="1"/>
      <c r="G91" s="1"/>
      <c r="H91" s="26" t="s">
        <v>152</v>
      </c>
      <c r="I91" s="1"/>
      <c r="J91" s="1"/>
      <c r="K91" s="1"/>
      <c r="L91" s="1"/>
      <c r="M91" s="1"/>
      <c r="N91" s="1"/>
      <c r="O91" s="1"/>
      <c r="P91" s="1"/>
      <c r="Q91" s="1"/>
      <c r="R91" s="1"/>
      <c r="S91" s="1"/>
      <c r="T91" s="1"/>
      <c r="U91" s="1"/>
      <c r="V91" s="1"/>
      <c r="W91" s="1"/>
      <c r="X91" s="1"/>
      <c r="Y91" s="1"/>
      <c r="Z91" s="1"/>
    </row>
    <row r="92" spans="1:26" ht="15.75" customHeight="1" x14ac:dyDescent="0.25">
      <c r="A92" s="1"/>
      <c r="B92" s="2"/>
      <c r="C92" s="2"/>
      <c r="D92" s="3"/>
      <c r="E92" s="1"/>
      <c r="F92" s="1"/>
      <c r="G92" s="1"/>
      <c r="H92" s="26" t="s">
        <v>153</v>
      </c>
      <c r="I92" s="1"/>
      <c r="J92" s="1"/>
      <c r="K92" s="1"/>
      <c r="L92" s="1"/>
      <c r="M92" s="1"/>
      <c r="N92" s="1"/>
      <c r="O92" s="1"/>
      <c r="P92" s="1"/>
      <c r="Q92" s="1"/>
      <c r="R92" s="1"/>
      <c r="S92" s="1"/>
      <c r="T92" s="1"/>
      <c r="U92" s="1"/>
      <c r="V92" s="1"/>
      <c r="W92" s="1"/>
      <c r="X92" s="1"/>
      <c r="Y92" s="1"/>
      <c r="Z92" s="1"/>
    </row>
    <row r="93" spans="1:26" ht="15.75" customHeight="1" x14ac:dyDescent="0.25">
      <c r="A93" s="1"/>
      <c r="B93" s="2"/>
      <c r="C93" s="2"/>
      <c r="D93" s="3"/>
      <c r="E93" s="1"/>
      <c r="F93" s="1"/>
      <c r="G93" s="1"/>
      <c r="H93" s="26" t="s">
        <v>154</v>
      </c>
      <c r="I93" s="1"/>
      <c r="J93" s="1"/>
      <c r="K93" s="1"/>
      <c r="L93" s="1"/>
      <c r="M93" s="1"/>
      <c r="N93" s="1"/>
      <c r="O93" s="1"/>
      <c r="P93" s="1"/>
      <c r="Q93" s="1"/>
      <c r="R93" s="1"/>
      <c r="S93" s="1"/>
      <c r="T93" s="1"/>
      <c r="U93" s="1"/>
      <c r="V93" s="1"/>
      <c r="W93" s="1"/>
      <c r="X93" s="1"/>
      <c r="Y93" s="1"/>
      <c r="Z93" s="1"/>
    </row>
    <row r="94" spans="1:26" ht="15.75" customHeight="1" x14ac:dyDescent="0.25">
      <c r="A94" s="1"/>
      <c r="B94" s="2"/>
      <c r="C94" s="2"/>
      <c r="D94" s="3"/>
      <c r="E94" s="1"/>
      <c r="F94" s="1"/>
      <c r="G94" s="1"/>
      <c r="H94" s="26" t="s">
        <v>155</v>
      </c>
      <c r="I94" s="1"/>
      <c r="J94" s="1"/>
      <c r="K94" s="1"/>
      <c r="L94" s="1"/>
      <c r="M94" s="1"/>
      <c r="N94" s="1"/>
      <c r="O94" s="1"/>
      <c r="P94" s="1"/>
      <c r="Q94" s="1"/>
      <c r="R94" s="1"/>
      <c r="S94" s="1"/>
      <c r="T94" s="1"/>
      <c r="U94" s="1"/>
      <c r="V94" s="1"/>
      <c r="W94" s="1"/>
      <c r="X94" s="1"/>
      <c r="Y94" s="1"/>
      <c r="Z94" s="1"/>
    </row>
    <row r="95" spans="1:26" ht="15.75" customHeight="1" x14ac:dyDescent="0.25">
      <c r="A95" s="1"/>
      <c r="B95" s="2"/>
      <c r="C95" s="2"/>
      <c r="D95" s="3"/>
      <c r="E95" s="1"/>
      <c r="F95" s="1"/>
      <c r="G95" s="1"/>
      <c r="H95" s="26" t="s">
        <v>156</v>
      </c>
      <c r="I95" s="1"/>
      <c r="J95" s="1"/>
      <c r="K95" s="1"/>
      <c r="L95" s="1"/>
      <c r="M95" s="1"/>
      <c r="N95" s="1"/>
      <c r="O95" s="1"/>
      <c r="P95" s="1"/>
      <c r="Q95" s="1"/>
      <c r="R95" s="1"/>
      <c r="S95" s="1"/>
      <c r="T95" s="1"/>
      <c r="U95" s="1"/>
      <c r="V95" s="1"/>
      <c r="W95" s="1"/>
      <c r="X95" s="1"/>
      <c r="Y95" s="1"/>
      <c r="Z95" s="1"/>
    </row>
    <row r="96" spans="1:26" ht="15.75" customHeight="1" x14ac:dyDescent="0.25">
      <c r="A96" s="1"/>
      <c r="B96" s="2"/>
      <c r="C96" s="2"/>
      <c r="D96" s="3"/>
      <c r="E96" s="1"/>
      <c r="F96" s="1"/>
      <c r="G96" s="1"/>
      <c r="H96" s="26" t="s">
        <v>157</v>
      </c>
      <c r="I96" s="1"/>
      <c r="J96" s="1"/>
      <c r="K96" s="1"/>
      <c r="L96" s="1"/>
      <c r="M96" s="1"/>
      <c r="N96" s="1"/>
      <c r="O96" s="1"/>
      <c r="P96" s="1"/>
      <c r="Q96" s="1"/>
      <c r="R96" s="1"/>
      <c r="S96" s="1"/>
      <c r="T96" s="1"/>
      <c r="U96" s="1"/>
      <c r="V96" s="1"/>
      <c r="W96" s="1"/>
      <c r="X96" s="1"/>
      <c r="Y96" s="1"/>
      <c r="Z96" s="1"/>
    </row>
    <row r="97" spans="1:26" ht="15.75" customHeight="1" x14ac:dyDescent="0.25">
      <c r="A97" s="1"/>
      <c r="B97" s="2"/>
      <c r="C97" s="2"/>
      <c r="D97" s="3"/>
      <c r="E97" s="1"/>
      <c r="F97" s="1"/>
      <c r="G97" s="1"/>
      <c r="H97" s="26" t="s">
        <v>158</v>
      </c>
      <c r="I97" s="1"/>
      <c r="J97" s="1"/>
      <c r="K97" s="1"/>
      <c r="L97" s="1"/>
      <c r="M97" s="1"/>
      <c r="N97" s="1"/>
      <c r="O97" s="1"/>
      <c r="P97" s="1"/>
      <c r="Q97" s="1"/>
      <c r="R97" s="1"/>
      <c r="S97" s="1"/>
      <c r="T97" s="1"/>
      <c r="U97" s="1"/>
      <c r="V97" s="1"/>
      <c r="W97" s="1"/>
      <c r="X97" s="1"/>
      <c r="Y97" s="1"/>
      <c r="Z97" s="1"/>
    </row>
    <row r="98" spans="1:26" ht="15.75" customHeight="1" x14ac:dyDescent="0.25">
      <c r="A98" s="1"/>
      <c r="B98" s="2"/>
      <c r="C98" s="2"/>
      <c r="D98" s="3"/>
      <c r="E98" s="1"/>
      <c r="F98" s="1"/>
      <c r="G98" s="1"/>
      <c r="H98" s="26" t="s">
        <v>159</v>
      </c>
      <c r="I98" s="1"/>
      <c r="J98" s="1"/>
      <c r="K98" s="1"/>
      <c r="L98" s="1"/>
      <c r="M98" s="1"/>
      <c r="N98" s="1"/>
      <c r="O98" s="1"/>
      <c r="P98" s="1"/>
      <c r="Q98" s="1"/>
      <c r="R98" s="1"/>
      <c r="S98" s="1"/>
      <c r="T98" s="1"/>
      <c r="U98" s="1"/>
      <c r="V98" s="1"/>
      <c r="W98" s="1"/>
      <c r="X98" s="1"/>
      <c r="Y98" s="1"/>
      <c r="Z98" s="1"/>
    </row>
    <row r="99" spans="1:26" ht="15.75" customHeight="1" x14ac:dyDescent="0.25">
      <c r="A99" s="1"/>
      <c r="B99" s="2"/>
      <c r="C99" s="2"/>
      <c r="D99" s="3"/>
      <c r="E99" s="1"/>
      <c r="F99" s="1"/>
      <c r="G99" s="1"/>
      <c r="H99" s="26" t="s">
        <v>160</v>
      </c>
      <c r="I99" s="1"/>
      <c r="J99" s="1"/>
      <c r="K99" s="1"/>
      <c r="L99" s="1"/>
      <c r="M99" s="1"/>
      <c r="N99" s="1"/>
      <c r="O99" s="1"/>
      <c r="P99" s="1"/>
      <c r="Q99" s="1"/>
      <c r="R99" s="1"/>
      <c r="S99" s="1"/>
      <c r="T99" s="1"/>
      <c r="U99" s="1"/>
      <c r="V99" s="1"/>
      <c r="W99" s="1"/>
      <c r="X99" s="1"/>
      <c r="Y99" s="1"/>
      <c r="Z99" s="1"/>
    </row>
    <row r="100" spans="1:26" ht="15.75" customHeight="1" x14ac:dyDescent="0.25">
      <c r="A100" s="1"/>
      <c r="B100" s="2"/>
      <c r="C100" s="2"/>
      <c r="D100" s="3"/>
      <c r="E100" s="1"/>
      <c r="F100" s="1"/>
      <c r="G100" s="1"/>
      <c r="H100" s="26" t="s">
        <v>161</v>
      </c>
      <c r="I100" s="1"/>
      <c r="J100" s="1"/>
      <c r="K100" s="1"/>
      <c r="L100" s="1"/>
      <c r="M100" s="1"/>
      <c r="N100" s="1"/>
      <c r="O100" s="1"/>
      <c r="P100" s="1"/>
      <c r="Q100" s="1"/>
      <c r="R100" s="1"/>
      <c r="S100" s="1"/>
      <c r="T100" s="1"/>
      <c r="U100" s="1"/>
      <c r="V100" s="1"/>
      <c r="W100" s="1"/>
      <c r="X100" s="1"/>
      <c r="Y100" s="1"/>
      <c r="Z100" s="1"/>
    </row>
    <row r="101" spans="1:26" ht="15.75" customHeight="1" x14ac:dyDescent="0.25">
      <c r="A101" s="1"/>
      <c r="B101" s="2"/>
      <c r="C101" s="2"/>
      <c r="D101" s="3"/>
      <c r="E101" s="1"/>
      <c r="F101" s="1"/>
      <c r="G101" s="1"/>
      <c r="H101" s="26" t="s">
        <v>162</v>
      </c>
      <c r="I101" s="1"/>
      <c r="J101" s="1"/>
      <c r="K101" s="1"/>
      <c r="L101" s="1"/>
      <c r="M101" s="1"/>
      <c r="N101" s="1"/>
      <c r="O101" s="1"/>
      <c r="P101" s="1"/>
      <c r="Q101" s="1"/>
      <c r="R101" s="1"/>
      <c r="S101" s="1"/>
      <c r="T101" s="1"/>
      <c r="U101" s="1"/>
      <c r="V101" s="1"/>
      <c r="W101" s="1"/>
      <c r="X101" s="1"/>
      <c r="Y101" s="1"/>
      <c r="Z101" s="1"/>
    </row>
    <row r="102" spans="1:26" ht="15.75" customHeight="1" x14ac:dyDescent="0.25">
      <c r="A102" s="1"/>
      <c r="B102" s="2"/>
      <c r="C102" s="2"/>
      <c r="D102" s="3"/>
      <c r="E102" s="1"/>
      <c r="F102" s="1"/>
      <c r="G102" s="1"/>
      <c r="H102" s="26" t="s">
        <v>163</v>
      </c>
      <c r="I102" s="1"/>
      <c r="J102" s="1"/>
      <c r="K102" s="1"/>
      <c r="L102" s="1"/>
      <c r="M102" s="1"/>
      <c r="N102" s="1"/>
      <c r="O102" s="1"/>
      <c r="P102" s="1"/>
      <c r="Q102" s="1"/>
      <c r="R102" s="1"/>
      <c r="S102" s="1"/>
      <c r="T102" s="1"/>
      <c r="U102" s="1"/>
      <c r="V102" s="1"/>
      <c r="W102" s="1"/>
      <c r="X102" s="1"/>
      <c r="Y102" s="1"/>
      <c r="Z102" s="1"/>
    </row>
    <row r="103" spans="1:26" ht="15.75" customHeight="1" x14ac:dyDescent="0.25">
      <c r="A103" s="1"/>
      <c r="B103" s="2"/>
      <c r="C103" s="2"/>
      <c r="D103" s="3"/>
      <c r="E103" s="1"/>
      <c r="F103" s="1"/>
      <c r="G103" s="1"/>
      <c r="H103" s="26" t="s">
        <v>164</v>
      </c>
      <c r="I103" s="1"/>
      <c r="J103" s="1"/>
      <c r="K103" s="1"/>
      <c r="L103" s="1"/>
      <c r="M103" s="1"/>
      <c r="N103" s="1"/>
      <c r="O103" s="1"/>
      <c r="P103" s="1"/>
      <c r="Q103" s="1"/>
      <c r="R103" s="1"/>
      <c r="S103" s="1"/>
      <c r="T103" s="1"/>
      <c r="U103" s="1"/>
      <c r="V103" s="1"/>
      <c r="W103" s="1"/>
      <c r="X103" s="1"/>
      <c r="Y103" s="1"/>
      <c r="Z103" s="1"/>
    </row>
    <row r="104" spans="1:26" ht="15.75" customHeight="1" x14ac:dyDescent="0.25">
      <c r="A104" s="1"/>
      <c r="B104" s="2"/>
      <c r="C104" s="2"/>
      <c r="D104" s="3"/>
      <c r="E104" s="1"/>
      <c r="F104" s="1"/>
      <c r="G104" s="1"/>
      <c r="H104" s="26" t="s">
        <v>165</v>
      </c>
      <c r="I104" s="1"/>
      <c r="J104" s="1"/>
      <c r="K104" s="1"/>
      <c r="L104" s="1"/>
      <c r="M104" s="1"/>
      <c r="N104" s="1"/>
      <c r="O104" s="1"/>
      <c r="P104" s="1"/>
      <c r="Q104" s="1"/>
      <c r="R104" s="1"/>
      <c r="S104" s="1"/>
      <c r="T104" s="1"/>
      <c r="U104" s="1"/>
      <c r="V104" s="1"/>
      <c r="W104" s="1"/>
      <c r="X104" s="1"/>
      <c r="Y104" s="1"/>
      <c r="Z104" s="1"/>
    </row>
    <row r="105" spans="1:26" ht="15.75" customHeight="1" x14ac:dyDescent="0.25">
      <c r="A105" s="1"/>
      <c r="B105" s="2"/>
      <c r="C105" s="2"/>
      <c r="D105" s="3"/>
      <c r="E105" s="1"/>
      <c r="F105" s="1"/>
      <c r="G105" s="1"/>
      <c r="H105" s="26" t="s">
        <v>166</v>
      </c>
      <c r="I105" s="1"/>
      <c r="J105" s="1"/>
      <c r="K105" s="1"/>
      <c r="L105" s="1"/>
      <c r="M105" s="1"/>
      <c r="N105" s="1"/>
      <c r="O105" s="1"/>
      <c r="P105" s="1"/>
      <c r="Q105" s="1"/>
      <c r="R105" s="1"/>
      <c r="S105" s="1"/>
      <c r="T105" s="1"/>
      <c r="U105" s="1"/>
      <c r="V105" s="1"/>
      <c r="W105" s="1"/>
      <c r="X105" s="1"/>
      <c r="Y105" s="1"/>
      <c r="Z105" s="1"/>
    </row>
    <row r="106" spans="1:26" ht="15.75" customHeight="1" x14ac:dyDescent="0.25">
      <c r="A106" s="1"/>
      <c r="B106" s="2"/>
      <c r="C106" s="2"/>
      <c r="D106" s="3"/>
      <c r="E106" s="1"/>
      <c r="F106" s="1"/>
      <c r="G106" s="1"/>
      <c r="H106" s="26" t="s">
        <v>167</v>
      </c>
      <c r="I106" s="1"/>
      <c r="J106" s="1"/>
      <c r="K106" s="1"/>
      <c r="L106" s="1"/>
      <c r="M106" s="1"/>
      <c r="N106" s="1"/>
      <c r="O106" s="1"/>
      <c r="P106" s="1"/>
      <c r="Q106" s="1"/>
      <c r="R106" s="1"/>
      <c r="S106" s="1"/>
      <c r="T106" s="1"/>
      <c r="U106" s="1"/>
      <c r="V106" s="1"/>
      <c r="W106" s="1"/>
      <c r="X106" s="1"/>
      <c r="Y106" s="1"/>
      <c r="Z106" s="1"/>
    </row>
    <row r="107" spans="1:26" ht="15.75" customHeight="1" x14ac:dyDescent="0.25">
      <c r="A107" s="1"/>
      <c r="B107" s="2"/>
      <c r="C107" s="2"/>
      <c r="D107" s="3"/>
      <c r="E107" s="1"/>
      <c r="F107" s="1"/>
      <c r="G107" s="1"/>
      <c r="H107" s="26" t="s">
        <v>168</v>
      </c>
      <c r="I107" s="1"/>
      <c r="J107" s="1"/>
      <c r="K107" s="1"/>
      <c r="L107" s="1"/>
      <c r="M107" s="1"/>
      <c r="N107" s="1"/>
      <c r="O107" s="1"/>
      <c r="P107" s="1"/>
      <c r="Q107" s="1"/>
      <c r="R107" s="1"/>
      <c r="S107" s="1"/>
      <c r="T107" s="1"/>
      <c r="U107" s="1"/>
      <c r="V107" s="1"/>
      <c r="W107" s="1"/>
      <c r="X107" s="1"/>
      <c r="Y107" s="1"/>
      <c r="Z107" s="1"/>
    </row>
    <row r="108" spans="1:26" ht="15.75" customHeight="1" x14ac:dyDescent="0.25">
      <c r="A108" s="1"/>
      <c r="B108" s="2"/>
      <c r="C108" s="2"/>
      <c r="D108" s="3"/>
      <c r="E108" s="1"/>
      <c r="F108" s="1"/>
      <c r="G108" s="1"/>
      <c r="H108" s="26" t="s">
        <v>169</v>
      </c>
      <c r="I108" s="1"/>
      <c r="J108" s="1"/>
      <c r="K108" s="1"/>
      <c r="L108" s="1"/>
      <c r="M108" s="1"/>
      <c r="N108" s="1"/>
      <c r="O108" s="1"/>
      <c r="P108" s="1"/>
      <c r="Q108" s="1"/>
      <c r="R108" s="1"/>
      <c r="S108" s="1"/>
      <c r="T108" s="1"/>
      <c r="U108" s="1"/>
      <c r="V108" s="1"/>
      <c r="W108" s="1"/>
      <c r="X108" s="1"/>
      <c r="Y108" s="1"/>
      <c r="Z108" s="1"/>
    </row>
    <row r="109" spans="1:26" ht="15.75" customHeight="1" x14ac:dyDescent="0.25">
      <c r="A109" s="1"/>
      <c r="B109" s="2"/>
      <c r="C109" s="2"/>
      <c r="D109" s="3"/>
      <c r="E109" s="1"/>
      <c r="F109" s="1"/>
      <c r="G109" s="1"/>
      <c r="H109" s="26" t="s">
        <v>170</v>
      </c>
      <c r="I109" s="1"/>
      <c r="J109" s="1"/>
      <c r="K109" s="1"/>
      <c r="L109" s="1"/>
      <c r="M109" s="1"/>
      <c r="N109" s="1"/>
      <c r="O109" s="1"/>
      <c r="P109" s="1"/>
      <c r="Q109" s="1"/>
      <c r="R109" s="1"/>
      <c r="S109" s="1"/>
      <c r="T109" s="1"/>
      <c r="U109" s="1"/>
      <c r="V109" s="1"/>
      <c r="W109" s="1"/>
      <c r="X109" s="1"/>
      <c r="Y109" s="1"/>
      <c r="Z109" s="1"/>
    </row>
    <row r="110" spans="1:26" ht="15.75" customHeight="1" x14ac:dyDescent="0.25">
      <c r="A110" s="1"/>
      <c r="B110" s="2"/>
      <c r="C110" s="2"/>
      <c r="D110" s="3"/>
      <c r="E110" s="1"/>
      <c r="F110" s="1"/>
      <c r="G110" s="1"/>
      <c r="H110" s="26" t="s">
        <v>171</v>
      </c>
      <c r="I110" s="1"/>
      <c r="J110" s="1"/>
      <c r="K110" s="1"/>
      <c r="L110" s="1"/>
      <c r="M110" s="1"/>
      <c r="N110" s="1"/>
      <c r="O110" s="1"/>
      <c r="P110" s="1"/>
      <c r="Q110" s="1"/>
      <c r="R110" s="1"/>
      <c r="S110" s="1"/>
      <c r="T110" s="1"/>
      <c r="U110" s="1"/>
      <c r="V110" s="1"/>
      <c r="W110" s="1"/>
      <c r="X110" s="1"/>
      <c r="Y110" s="1"/>
      <c r="Z110" s="1"/>
    </row>
    <row r="111" spans="1:26" ht="15.75" customHeight="1" x14ac:dyDescent="0.25">
      <c r="A111" s="1"/>
      <c r="B111" s="2"/>
      <c r="C111" s="2"/>
      <c r="D111" s="3"/>
      <c r="E111" s="1"/>
      <c r="F111" s="1"/>
      <c r="G111" s="1"/>
      <c r="H111" s="26" t="s">
        <v>172</v>
      </c>
      <c r="I111" s="1"/>
      <c r="J111" s="1"/>
      <c r="K111" s="1"/>
      <c r="L111" s="1"/>
      <c r="M111" s="1"/>
      <c r="N111" s="1"/>
      <c r="O111" s="1"/>
      <c r="P111" s="1"/>
      <c r="Q111" s="1"/>
      <c r="R111" s="1"/>
      <c r="S111" s="1"/>
      <c r="T111" s="1"/>
      <c r="U111" s="1"/>
      <c r="V111" s="1"/>
      <c r="W111" s="1"/>
      <c r="X111" s="1"/>
      <c r="Y111" s="1"/>
      <c r="Z111" s="1"/>
    </row>
    <row r="112" spans="1:26" ht="15.75" customHeight="1" x14ac:dyDescent="0.25">
      <c r="A112" s="1"/>
      <c r="B112" s="2"/>
      <c r="C112" s="2"/>
      <c r="D112" s="3"/>
      <c r="E112" s="1"/>
      <c r="F112" s="1"/>
      <c r="G112" s="1"/>
      <c r="H112" s="26" t="s">
        <v>173</v>
      </c>
      <c r="I112" s="1"/>
      <c r="J112" s="1"/>
      <c r="K112" s="1"/>
      <c r="L112" s="1"/>
      <c r="M112" s="1"/>
      <c r="N112" s="1"/>
      <c r="O112" s="1"/>
      <c r="P112" s="1"/>
      <c r="Q112" s="1"/>
      <c r="R112" s="1"/>
      <c r="S112" s="1"/>
      <c r="T112" s="1"/>
      <c r="U112" s="1"/>
      <c r="V112" s="1"/>
      <c r="W112" s="1"/>
      <c r="X112" s="1"/>
      <c r="Y112" s="1"/>
      <c r="Z112" s="1"/>
    </row>
    <row r="113" spans="1:26" ht="15.75" customHeight="1" x14ac:dyDescent="0.25">
      <c r="A113" s="1"/>
      <c r="B113" s="2"/>
      <c r="C113" s="2"/>
      <c r="D113" s="3"/>
      <c r="E113" s="1"/>
      <c r="F113" s="1"/>
      <c r="G113" s="1"/>
      <c r="H113" s="26" t="s">
        <v>174</v>
      </c>
      <c r="I113" s="1"/>
      <c r="J113" s="1"/>
      <c r="K113" s="1"/>
      <c r="L113" s="1"/>
      <c r="M113" s="1"/>
      <c r="N113" s="1"/>
      <c r="O113" s="1"/>
      <c r="P113" s="1"/>
      <c r="Q113" s="1"/>
      <c r="R113" s="1"/>
      <c r="S113" s="1"/>
      <c r="T113" s="1"/>
      <c r="U113" s="1"/>
      <c r="V113" s="1"/>
      <c r="W113" s="1"/>
      <c r="X113" s="1"/>
      <c r="Y113" s="1"/>
      <c r="Z113" s="1"/>
    </row>
    <row r="114" spans="1:26" ht="15.75" customHeight="1" x14ac:dyDescent="0.25">
      <c r="A114" s="1"/>
      <c r="B114" s="2"/>
      <c r="C114" s="2"/>
      <c r="D114" s="3"/>
      <c r="E114" s="1"/>
      <c r="F114" s="1"/>
      <c r="G114" s="1"/>
      <c r="H114" s="26" t="s">
        <v>175</v>
      </c>
      <c r="I114" s="1"/>
      <c r="J114" s="1"/>
      <c r="K114" s="1"/>
      <c r="L114" s="1"/>
      <c r="M114" s="1"/>
      <c r="N114" s="1"/>
      <c r="O114" s="1"/>
      <c r="P114" s="1"/>
      <c r="Q114" s="1"/>
      <c r="R114" s="1"/>
      <c r="S114" s="1"/>
      <c r="T114" s="1"/>
      <c r="U114" s="1"/>
      <c r="V114" s="1"/>
      <c r="W114" s="1"/>
      <c r="X114" s="1"/>
      <c r="Y114" s="1"/>
      <c r="Z114" s="1"/>
    </row>
    <row r="115" spans="1:26" ht="15.75" customHeight="1" x14ac:dyDescent="0.25">
      <c r="A115" s="1"/>
      <c r="B115" s="2"/>
      <c r="C115" s="2"/>
      <c r="D115" s="3"/>
      <c r="E115" s="1"/>
      <c r="F115" s="1"/>
      <c r="G115" s="1"/>
      <c r="H115" s="26" t="s">
        <v>176</v>
      </c>
      <c r="I115" s="1"/>
      <c r="J115" s="1"/>
      <c r="K115" s="1"/>
      <c r="L115" s="1"/>
      <c r="M115" s="1"/>
      <c r="N115" s="1"/>
      <c r="O115" s="1"/>
      <c r="P115" s="1"/>
      <c r="Q115" s="1"/>
      <c r="R115" s="1"/>
      <c r="S115" s="1"/>
      <c r="T115" s="1"/>
      <c r="U115" s="1"/>
      <c r="V115" s="1"/>
      <c r="W115" s="1"/>
      <c r="X115" s="1"/>
      <c r="Y115" s="1"/>
      <c r="Z115" s="1"/>
    </row>
    <row r="116" spans="1:26" ht="15.75" customHeight="1" x14ac:dyDescent="0.25">
      <c r="A116" s="1"/>
      <c r="B116" s="2"/>
      <c r="C116" s="2"/>
      <c r="D116" s="3"/>
      <c r="E116" s="1"/>
      <c r="F116" s="1"/>
      <c r="G116" s="1"/>
      <c r="H116" s="26" t="s">
        <v>177</v>
      </c>
      <c r="I116" s="1"/>
      <c r="J116" s="1"/>
      <c r="K116" s="1"/>
      <c r="L116" s="1"/>
      <c r="M116" s="1"/>
      <c r="N116" s="1"/>
      <c r="O116" s="1"/>
      <c r="P116" s="1"/>
      <c r="Q116" s="1"/>
      <c r="R116" s="1"/>
      <c r="S116" s="1"/>
      <c r="T116" s="1"/>
      <c r="U116" s="1"/>
      <c r="V116" s="1"/>
      <c r="W116" s="1"/>
      <c r="X116" s="1"/>
      <c r="Y116" s="1"/>
      <c r="Z116" s="1"/>
    </row>
    <row r="117" spans="1:26" ht="15.75" customHeight="1" x14ac:dyDescent="0.25">
      <c r="A117" s="1"/>
      <c r="B117" s="2"/>
      <c r="C117" s="2"/>
      <c r="D117" s="3"/>
      <c r="E117" s="1"/>
      <c r="F117" s="1"/>
      <c r="G117" s="1"/>
      <c r="H117" s="26" t="s">
        <v>178</v>
      </c>
      <c r="I117" s="1"/>
      <c r="J117" s="1"/>
      <c r="K117" s="1"/>
      <c r="L117" s="1"/>
      <c r="M117" s="1"/>
      <c r="N117" s="1"/>
      <c r="O117" s="1"/>
      <c r="P117" s="1"/>
      <c r="Q117" s="1"/>
      <c r="R117" s="1"/>
      <c r="S117" s="1"/>
      <c r="T117" s="1"/>
      <c r="U117" s="1"/>
      <c r="V117" s="1"/>
      <c r="W117" s="1"/>
      <c r="X117" s="1"/>
      <c r="Y117" s="1"/>
      <c r="Z117" s="1"/>
    </row>
    <row r="118" spans="1:26" ht="15.75" customHeight="1" x14ac:dyDescent="0.25">
      <c r="A118" s="1"/>
      <c r="B118" s="2"/>
      <c r="C118" s="2"/>
      <c r="D118" s="3"/>
      <c r="E118" s="1"/>
      <c r="F118" s="1"/>
      <c r="G118" s="1"/>
      <c r="H118" s="26" t="s">
        <v>179</v>
      </c>
      <c r="I118" s="1"/>
      <c r="J118" s="1"/>
      <c r="K118" s="1"/>
      <c r="L118" s="1"/>
      <c r="M118" s="1"/>
      <c r="N118" s="1"/>
      <c r="O118" s="1"/>
      <c r="P118" s="1"/>
      <c r="Q118" s="1"/>
      <c r="R118" s="1"/>
      <c r="S118" s="1"/>
      <c r="T118" s="1"/>
      <c r="U118" s="1"/>
      <c r="V118" s="1"/>
      <c r="W118" s="1"/>
      <c r="X118" s="1"/>
      <c r="Y118" s="1"/>
      <c r="Z118" s="1"/>
    </row>
    <row r="119" spans="1:26" ht="15.75" customHeight="1" x14ac:dyDescent="0.25">
      <c r="A119" s="1"/>
      <c r="B119" s="2"/>
      <c r="C119" s="2"/>
      <c r="D119" s="3"/>
      <c r="E119" s="1"/>
      <c r="F119" s="1"/>
      <c r="G119" s="1"/>
      <c r="H119" s="26" t="s">
        <v>180</v>
      </c>
      <c r="I119" s="1"/>
      <c r="J119" s="1"/>
      <c r="K119" s="1"/>
      <c r="L119" s="1"/>
      <c r="M119" s="1"/>
      <c r="N119" s="1"/>
      <c r="O119" s="1"/>
      <c r="P119" s="1"/>
      <c r="Q119" s="1"/>
      <c r="R119" s="1"/>
      <c r="S119" s="1"/>
      <c r="T119" s="1"/>
      <c r="U119" s="1"/>
      <c r="V119" s="1"/>
      <c r="W119" s="1"/>
      <c r="X119" s="1"/>
      <c r="Y119" s="1"/>
      <c r="Z119" s="1"/>
    </row>
    <row r="120" spans="1:26" ht="15.75" customHeight="1" x14ac:dyDescent="0.25">
      <c r="A120" s="1"/>
      <c r="B120" s="2"/>
      <c r="C120" s="2"/>
      <c r="D120" s="3"/>
      <c r="E120" s="1"/>
      <c r="F120" s="1"/>
      <c r="G120" s="1"/>
      <c r="H120" s="26" t="s">
        <v>181</v>
      </c>
      <c r="I120" s="1"/>
      <c r="J120" s="1"/>
      <c r="K120" s="1"/>
      <c r="L120" s="1"/>
      <c r="M120" s="1"/>
      <c r="N120" s="1"/>
      <c r="O120" s="1"/>
      <c r="P120" s="1"/>
      <c r="Q120" s="1"/>
      <c r="R120" s="1"/>
      <c r="S120" s="1"/>
      <c r="T120" s="1"/>
      <c r="U120" s="1"/>
      <c r="V120" s="1"/>
      <c r="W120" s="1"/>
      <c r="X120" s="1"/>
      <c r="Y120" s="1"/>
      <c r="Z120" s="1"/>
    </row>
    <row r="121" spans="1:26" ht="15.75" customHeight="1" x14ac:dyDescent="0.25">
      <c r="A121" s="1"/>
      <c r="B121" s="2"/>
      <c r="C121" s="2"/>
      <c r="D121" s="3"/>
      <c r="E121" s="1"/>
      <c r="F121" s="1"/>
      <c r="G121" s="1"/>
      <c r="H121" s="26" t="s">
        <v>182</v>
      </c>
      <c r="I121" s="1"/>
      <c r="J121" s="1"/>
      <c r="K121" s="1"/>
      <c r="L121" s="1"/>
      <c r="M121" s="1"/>
      <c r="N121" s="1"/>
      <c r="O121" s="1"/>
      <c r="P121" s="1"/>
      <c r="Q121" s="1"/>
      <c r="R121" s="1"/>
      <c r="S121" s="1"/>
      <c r="T121" s="1"/>
      <c r="U121" s="1"/>
      <c r="V121" s="1"/>
      <c r="W121" s="1"/>
      <c r="X121" s="1"/>
      <c r="Y121" s="1"/>
      <c r="Z121" s="1"/>
    </row>
    <row r="122" spans="1:26" ht="15.75" customHeight="1" x14ac:dyDescent="0.25">
      <c r="A122" s="1"/>
      <c r="B122" s="2"/>
      <c r="C122" s="2"/>
      <c r="D122" s="3"/>
      <c r="E122" s="1"/>
      <c r="F122" s="1"/>
      <c r="G122" s="1"/>
      <c r="H122" s="26" t="s">
        <v>183</v>
      </c>
      <c r="I122" s="1"/>
      <c r="J122" s="1"/>
      <c r="K122" s="1"/>
      <c r="L122" s="1"/>
      <c r="M122" s="1"/>
      <c r="N122" s="1"/>
      <c r="O122" s="1"/>
      <c r="P122" s="1"/>
      <c r="Q122" s="1"/>
      <c r="R122" s="1"/>
      <c r="S122" s="1"/>
      <c r="T122" s="1"/>
      <c r="U122" s="1"/>
      <c r="V122" s="1"/>
      <c r="W122" s="1"/>
      <c r="X122" s="1"/>
      <c r="Y122" s="1"/>
      <c r="Z122" s="1"/>
    </row>
    <row r="123" spans="1:26" ht="15.75" customHeight="1" x14ac:dyDescent="0.25">
      <c r="A123" s="1"/>
      <c r="B123" s="2"/>
      <c r="C123" s="2"/>
      <c r="D123" s="3"/>
      <c r="E123" s="1"/>
      <c r="F123" s="1"/>
      <c r="G123" s="1"/>
      <c r="H123" s="26" t="s">
        <v>184</v>
      </c>
      <c r="I123" s="1"/>
      <c r="J123" s="1"/>
      <c r="K123" s="1"/>
      <c r="L123" s="1"/>
      <c r="M123" s="1"/>
      <c r="N123" s="1"/>
      <c r="O123" s="1"/>
      <c r="P123" s="1"/>
      <c r="Q123" s="1"/>
      <c r="R123" s="1"/>
      <c r="S123" s="1"/>
      <c r="T123" s="1"/>
      <c r="U123" s="1"/>
      <c r="V123" s="1"/>
      <c r="W123" s="1"/>
      <c r="X123" s="1"/>
      <c r="Y123" s="1"/>
      <c r="Z123" s="1"/>
    </row>
    <row r="124" spans="1:26" ht="15.75" customHeight="1" x14ac:dyDescent="0.25">
      <c r="A124" s="1"/>
      <c r="B124" s="2"/>
      <c r="C124" s="2"/>
      <c r="D124" s="3"/>
      <c r="E124" s="1"/>
      <c r="F124" s="1"/>
      <c r="G124" s="1"/>
      <c r="H124" s="26" t="s">
        <v>185</v>
      </c>
      <c r="I124" s="1"/>
      <c r="J124" s="1"/>
      <c r="K124" s="1"/>
      <c r="L124" s="1"/>
      <c r="M124" s="1"/>
      <c r="N124" s="1"/>
      <c r="O124" s="1"/>
      <c r="P124" s="1"/>
      <c r="Q124" s="1"/>
      <c r="R124" s="1"/>
      <c r="S124" s="1"/>
      <c r="T124" s="1"/>
      <c r="U124" s="1"/>
      <c r="V124" s="1"/>
      <c r="W124" s="1"/>
      <c r="X124" s="1"/>
      <c r="Y124" s="1"/>
      <c r="Z124" s="1"/>
    </row>
    <row r="125" spans="1:26" ht="15.75" customHeight="1" x14ac:dyDescent="0.25">
      <c r="A125" s="1"/>
      <c r="B125" s="2"/>
      <c r="C125" s="2"/>
      <c r="D125" s="3"/>
      <c r="E125" s="1"/>
      <c r="F125" s="1"/>
      <c r="G125" s="1"/>
      <c r="H125" s="26" t="s">
        <v>186</v>
      </c>
      <c r="I125" s="1"/>
      <c r="J125" s="1"/>
      <c r="K125" s="1"/>
      <c r="L125" s="1"/>
      <c r="M125" s="1"/>
      <c r="N125" s="1"/>
      <c r="O125" s="1"/>
      <c r="P125" s="1"/>
      <c r="Q125" s="1"/>
      <c r="R125" s="1"/>
      <c r="S125" s="1"/>
      <c r="T125" s="1"/>
      <c r="U125" s="1"/>
      <c r="V125" s="1"/>
      <c r="W125" s="1"/>
      <c r="X125" s="1"/>
      <c r="Y125" s="1"/>
      <c r="Z125" s="1"/>
    </row>
    <row r="126" spans="1:26" ht="15.75" customHeight="1" x14ac:dyDescent="0.25">
      <c r="A126" s="1"/>
      <c r="B126" s="2"/>
      <c r="C126" s="2"/>
      <c r="D126" s="3"/>
      <c r="E126" s="1"/>
      <c r="F126" s="1"/>
      <c r="G126" s="1"/>
      <c r="H126" s="26" t="s">
        <v>187</v>
      </c>
      <c r="I126" s="1"/>
      <c r="J126" s="1"/>
      <c r="K126" s="1"/>
      <c r="L126" s="1"/>
      <c r="M126" s="1"/>
      <c r="N126" s="1"/>
      <c r="O126" s="1"/>
      <c r="P126" s="1"/>
      <c r="Q126" s="1"/>
      <c r="R126" s="1"/>
      <c r="S126" s="1"/>
      <c r="T126" s="1"/>
      <c r="U126" s="1"/>
      <c r="V126" s="1"/>
      <c r="W126" s="1"/>
      <c r="X126" s="1"/>
      <c r="Y126" s="1"/>
      <c r="Z126" s="1"/>
    </row>
    <row r="127" spans="1:26" ht="15.75" customHeight="1" x14ac:dyDescent="0.25">
      <c r="A127" s="1"/>
      <c r="B127" s="2"/>
      <c r="C127" s="2"/>
      <c r="D127" s="3"/>
      <c r="E127" s="1"/>
      <c r="F127" s="1"/>
      <c r="G127" s="1"/>
      <c r="H127" s="26" t="s">
        <v>188</v>
      </c>
      <c r="I127" s="1"/>
      <c r="J127" s="1"/>
      <c r="K127" s="1"/>
      <c r="L127" s="1"/>
      <c r="M127" s="1"/>
      <c r="N127" s="1"/>
      <c r="O127" s="1"/>
      <c r="P127" s="1"/>
      <c r="Q127" s="1"/>
      <c r="R127" s="1"/>
      <c r="S127" s="1"/>
      <c r="T127" s="1"/>
      <c r="U127" s="1"/>
      <c r="V127" s="1"/>
      <c r="W127" s="1"/>
      <c r="X127" s="1"/>
      <c r="Y127" s="1"/>
      <c r="Z127" s="1"/>
    </row>
    <row r="128" spans="1:26" ht="15.75" customHeight="1" x14ac:dyDescent="0.25">
      <c r="A128" s="1"/>
      <c r="B128" s="2"/>
      <c r="C128" s="2"/>
      <c r="D128" s="3"/>
      <c r="E128" s="1"/>
      <c r="F128" s="1"/>
      <c r="G128" s="1"/>
      <c r="H128" s="26" t="s">
        <v>189</v>
      </c>
      <c r="I128" s="1"/>
      <c r="J128" s="1"/>
      <c r="K128" s="1"/>
      <c r="L128" s="1"/>
      <c r="M128" s="1"/>
      <c r="N128" s="1"/>
      <c r="O128" s="1"/>
      <c r="P128" s="1"/>
      <c r="Q128" s="1"/>
      <c r="R128" s="1"/>
      <c r="S128" s="1"/>
      <c r="T128" s="1"/>
      <c r="U128" s="1"/>
      <c r="V128" s="1"/>
      <c r="W128" s="1"/>
      <c r="X128" s="1"/>
      <c r="Y128" s="1"/>
      <c r="Z128" s="1"/>
    </row>
    <row r="129" spans="1:26" ht="15.75" customHeight="1" x14ac:dyDescent="0.25">
      <c r="A129" s="1"/>
      <c r="B129" s="2"/>
      <c r="C129" s="2"/>
      <c r="D129" s="3"/>
      <c r="E129" s="1"/>
      <c r="F129" s="1"/>
      <c r="G129" s="1"/>
      <c r="H129" s="26" t="s">
        <v>190</v>
      </c>
      <c r="I129" s="1"/>
      <c r="J129" s="1"/>
      <c r="K129" s="1"/>
      <c r="L129" s="1"/>
      <c r="M129" s="1"/>
      <c r="N129" s="1"/>
      <c r="O129" s="1"/>
      <c r="P129" s="1"/>
      <c r="Q129" s="1"/>
      <c r="R129" s="1"/>
      <c r="S129" s="1"/>
      <c r="T129" s="1"/>
      <c r="U129" s="1"/>
      <c r="V129" s="1"/>
      <c r="W129" s="1"/>
      <c r="X129" s="1"/>
      <c r="Y129" s="1"/>
      <c r="Z129" s="1"/>
    </row>
    <row r="130" spans="1:26" ht="15.75" customHeight="1" x14ac:dyDescent="0.25">
      <c r="A130" s="1"/>
      <c r="B130" s="2"/>
      <c r="C130" s="2"/>
      <c r="D130" s="3"/>
      <c r="E130" s="1"/>
      <c r="F130" s="1"/>
      <c r="G130" s="1"/>
      <c r="H130" s="26" t="s">
        <v>191</v>
      </c>
      <c r="I130" s="1"/>
      <c r="J130" s="1"/>
      <c r="K130" s="1"/>
      <c r="L130" s="1"/>
      <c r="M130" s="1"/>
      <c r="N130" s="1"/>
      <c r="O130" s="1"/>
      <c r="P130" s="1"/>
      <c r="Q130" s="1"/>
      <c r="R130" s="1"/>
      <c r="S130" s="1"/>
      <c r="T130" s="1"/>
      <c r="U130" s="1"/>
      <c r="V130" s="1"/>
      <c r="W130" s="1"/>
      <c r="X130" s="1"/>
      <c r="Y130" s="1"/>
      <c r="Z130" s="1"/>
    </row>
    <row r="131" spans="1:26" ht="15.75" customHeight="1" x14ac:dyDescent="0.25">
      <c r="A131" s="1"/>
      <c r="B131" s="2"/>
      <c r="C131" s="2"/>
      <c r="D131" s="3"/>
      <c r="E131" s="1"/>
      <c r="F131" s="1"/>
      <c r="G131" s="1"/>
      <c r="H131" s="26" t="s">
        <v>192</v>
      </c>
      <c r="I131" s="1"/>
      <c r="J131" s="1"/>
      <c r="K131" s="1"/>
      <c r="L131" s="1"/>
      <c r="M131" s="1"/>
      <c r="N131" s="1"/>
      <c r="O131" s="1"/>
      <c r="P131" s="1"/>
      <c r="Q131" s="1"/>
      <c r="R131" s="1"/>
      <c r="S131" s="1"/>
      <c r="T131" s="1"/>
      <c r="U131" s="1"/>
      <c r="V131" s="1"/>
      <c r="W131" s="1"/>
      <c r="X131" s="1"/>
      <c r="Y131" s="1"/>
      <c r="Z131" s="1"/>
    </row>
    <row r="132" spans="1:26" ht="15.75" customHeight="1" x14ac:dyDescent="0.25">
      <c r="A132" s="1"/>
      <c r="B132" s="2"/>
      <c r="C132" s="2"/>
      <c r="D132" s="3"/>
      <c r="E132" s="1"/>
      <c r="F132" s="1"/>
      <c r="G132" s="1"/>
      <c r="H132" s="26" t="s">
        <v>193</v>
      </c>
      <c r="I132" s="1"/>
      <c r="J132" s="1"/>
      <c r="K132" s="1"/>
      <c r="L132" s="1"/>
      <c r="M132" s="1"/>
      <c r="N132" s="1"/>
      <c r="O132" s="1"/>
      <c r="P132" s="1"/>
      <c r="Q132" s="1"/>
      <c r="R132" s="1"/>
      <c r="S132" s="1"/>
      <c r="T132" s="1"/>
      <c r="U132" s="1"/>
      <c r="V132" s="1"/>
      <c r="W132" s="1"/>
      <c r="X132" s="1"/>
      <c r="Y132" s="1"/>
      <c r="Z132" s="1"/>
    </row>
    <row r="133" spans="1:26" ht="15.75" customHeight="1" x14ac:dyDescent="0.25">
      <c r="A133" s="1"/>
      <c r="B133" s="2"/>
      <c r="C133" s="2"/>
      <c r="D133" s="3"/>
      <c r="E133" s="1"/>
      <c r="F133" s="1"/>
      <c r="G133" s="1"/>
      <c r="H133" s="26" t="s">
        <v>194</v>
      </c>
      <c r="I133" s="1"/>
      <c r="J133" s="1"/>
      <c r="K133" s="1"/>
      <c r="L133" s="1"/>
      <c r="M133" s="1"/>
      <c r="N133" s="1"/>
      <c r="O133" s="1"/>
      <c r="P133" s="1"/>
      <c r="Q133" s="1"/>
      <c r="R133" s="1"/>
      <c r="S133" s="1"/>
      <c r="T133" s="1"/>
      <c r="U133" s="1"/>
      <c r="V133" s="1"/>
      <c r="W133" s="1"/>
      <c r="X133" s="1"/>
      <c r="Y133" s="1"/>
      <c r="Z133" s="1"/>
    </row>
    <row r="134" spans="1:26" ht="15.75" customHeight="1" x14ac:dyDescent="0.25">
      <c r="A134" s="1"/>
      <c r="B134" s="2"/>
      <c r="C134" s="2"/>
      <c r="D134" s="3"/>
      <c r="E134" s="1"/>
      <c r="F134" s="1"/>
      <c r="G134" s="1"/>
      <c r="H134" s="26" t="s">
        <v>195</v>
      </c>
      <c r="I134" s="1"/>
      <c r="J134" s="1"/>
      <c r="K134" s="1"/>
      <c r="L134" s="1"/>
      <c r="M134" s="1"/>
      <c r="N134" s="1"/>
      <c r="O134" s="1"/>
      <c r="P134" s="1"/>
      <c r="Q134" s="1"/>
      <c r="R134" s="1"/>
      <c r="S134" s="1"/>
      <c r="T134" s="1"/>
      <c r="U134" s="1"/>
      <c r="V134" s="1"/>
      <c r="W134" s="1"/>
      <c r="X134" s="1"/>
      <c r="Y134" s="1"/>
      <c r="Z134" s="1"/>
    </row>
    <row r="135" spans="1:26" ht="15.75" customHeight="1" x14ac:dyDescent="0.25">
      <c r="A135" s="1"/>
      <c r="B135" s="2"/>
      <c r="C135" s="2"/>
      <c r="D135" s="3"/>
      <c r="E135" s="1"/>
      <c r="F135" s="1"/>
      <c r="G135" s="1"/>
      <c r="H135" s="26" t="s">
        <v>196</v>
      </c>
      <c r="I135" s="1"/>
      <c r="J135" s="1"/>
      <c r="K135" s="1"/>
      <c r="L135" s="1"/>
      <c r="M135" s="1"/>
      <c r="N135" s="1"/>
      <c r="O135" s="1"/>
      <c r="P135" s="1"/>
      <c r="Q135" s="1"/>
      <c r="R135" s="1"/>
      <c r="S135" s="1"/>
      <c r="T135" s="1"/>
      <c r="U135" s="1"/>
      <c r="V135" s="1"/>
      <c r="W135" s="1"/>
      <c r="X135" s="1"/>
      <c r="Y135" s="1"/>
      <c r="Z135" s="1"/>
    </row>
    <row r="136" spans="1:26" ht="15.75" customHeight="1" x14ac:dyDescent="0.25">
      <c r="A136" s="1"/>
      <c r="B136" s="2"/>
      <c r="C136" s="2"/>
      <c r="D136" s="3"/>
      <c r="E136" s="1"/>
      <c r="F136" s="1"/>
      <c r="G136" s="1"/>
      <c r="H136" s="26" t="s">
        <v>197</v>
      </c>
      <c r="I136" s="1"/>
      <c r="J136" s="1"/>
      <c r="K136" s="1"/>
      <c r="L136" s="1"/>
      <c r="M136" s="1"/>
      <c r="N136" s="1"/>
      <c r="O136" s="1"/>
      <c r="P136" s="1"/>
      <c r="Q136" s="1"/>
      <c r="R136" s="1"/>
      <c r="S136" s="1"/>
      <c r="T136" s="1"/>
      <c r="U136" s="1"/>
      <c r="V136" s="1"/>
      <c r="W136" s="1"/>
      <c r="X136" s="1"/>
      <c r="Y136" s="1"/>
      <c r="Z136" s="1"/>
    </row>
    <row r="137" spans="1:26" ht="15.75" customHeight="1" x14ac:dyDescent="0.25">
      <c r="A137" s="1"/>
      <c r="B137" s="2"/>
      <c r="C137" s="2"/>
      <c r="D137" s="3"/>
      <c r="E137" s="1"/>
      <c r="F137" s="1"/>
      <c r="G137" s="1"/>
      <c r="H137" s="26" t="s">
        <v>198</v>
      </c>
      <c r="I137" s="1"/>
      <c r="J137" s="1"/>
      <c r="K137" s="1"/>
      <c r="L137" s="1"/>
      <c r="M137" s="1"/>
      <c r="N137" s="1"/>
      <c r="O137" s="1"/>
      <c r="P137" s="1"/>
      <c r="Q137" s="1"/>
      <c r="R137" s="1"/>
      <c r="S137" s="1"/>
      <c r="T137" s="1"/>
      <c r="U137" s="1"/>
      <c r="V137" s="1"/>
      <c r="W137" s="1"/>
      <c r="X137" s="1"/>
      <c r="Y137" s="1"/>
      <c r="Z137" s="1"/>
    </row>
    <row r="138" spans="1:26" ht="15.75" customHeight="1" x14ac:dyDescent="0.25">
      <c r="A138" s="1"/>
      <c r="B138" s="2"/>
      <c r="C138" s="2"/>
      <c r="D138" s="3"/>
      <c r="E138" s="1"/>
      <c r="F138" s="1"/>
      <c r="G138" s="1"/>
      <c r="H138" s="26" t="s">
        <v>199</v>
      </c>
      <c r="I138" s="1"/>
      <c r="J138" s="1"/>
      <c r="K138" s="1"/>
      <c r="L138" s="1"/>
      <c r="M138" s="1"/>
      <c r="N138" s="1"/>
      <c r="O138" s="1"/>
      <c r="P138" s="1"/>
      <c r="Q138" s="1"/>
      <c r="R138" s="1"/>
      <c r="S138" s="1"/>
      <c r="T138" s="1"/>
      <c r="U138" s="1"/>
      <c r="V138" s="1"/>
      <c r="W138" s="1"/>
      <c r="X138" s="1"/>
      <c r="Y138" s="1"/>
      <c r="Z138" s="1"/>
    </row>
    <row r="139" spans="1:26" ht="15.75" customHeight="1" x14ac:dyDescent="0.25">
      <c r="A139" s="1"/>
      <c r="B139" s="2"/>
      <c r="C139" s="2"/>
      <c r="D139" s="3"/>
      <c r="E139" s="1"/>
      <c r="F139" s="1"/>
      <c r="G139" s="1"/>
      <c r="H139" s="26" t="s">
        <v>200</v>
      </c>
      <c r="I139" s="1"/>
      <c r="J139" s="1"/>
      <c r="K139" s="1"/>
      <c r="L139" s="1"/>
      <c r="M139" s="1"/>
      <c r="N139" s="1"/>
      <c r="O139" s="1"/>
      <c r="P139" s="1"/>
      <c r="Q139" s="1"/>
      <c r="R139" s="1"/>
      <c r="S139" s="1"/>
      <c r="T139" s="1"/>
      <c r="U139" s="1"/>
      <c r="V139" s="1"/>
      <c r="W139" s="1"/>
      <c r="X139" s="1"/>
      <c r="Y139" s="1"/>
      <c r="Z139" s="1"/>
    </row>
    <row r="140" spans="1:26" ht="15.75" customHeight="1" x14ac:dyDescent="0.25">
      <c r="A140" s="1"/>
      <c r="B140" s="2"/>
      <c r="C140" s="2"/>
      <c r="D140" s="3"/>
      <c r="E140" s="1"/>
      <c r="F140" s="1"/>
      <c r="G140" s="1"/>
      <c r="H140" s="26" t="s">
        <v>201</v>
      </c>
      <c r="I140" s="1"/>
      <c r="J140" s="1"/>
      <c r="K140" s="1"/>
      <c r="L140" s="1"/>
      <c r="M140" s="1"/>
      <c r="N140" s="1"/>
      <c r="O140" s="1"/>
      <c r="P140" s="1"/>
      <c r="Q140" s="1"/>
      <c r="R140" s="1"/>
      <c r="S140" s="1"/>
      <c r="T140" s="1"/>
      <c r="U140" s="1"/>
      <c r="V140" s="1"/>
      <c r="W140" s="1"/>
      <c r="X140" s="1"/>
      <c r="Y140" s="1"/>
      <c r="Z140" s="1"/>
    </row>
    <row r="141" spans="1:26" ht="15.75" customHeight="1" x14ac:dyDescent="0.25">
      <c r="A141" s="1"/>
      <c r="B141" s="2"/>
      <c r="C141" s="2"/>
      <c r="D141" s="3"/>
      <c r="E141" s="1"/>
      <c r="F141" s="1"/>
      <c r="G141" s="1"/>
      <c r="H141" s="26" t="s">
        <v>202</v>
      </c>
      <c r="I141" s="1"/>
      <c r="J141" s="1"/>
      <c r="K141" s="1"/>
      <c r="L141" s="1"/>
      <c r="M141" s="1"/>
      <c r="N141" s="1"/>
      <c r="O141" s="1"/>
      <c r="P141" s="1"/>
      <c r="Q141" s="1"/>
      <c r="R141" s="1"/>
      <c r="S141" s="1"/>
      <c r="T141" s="1"/>
      <c r="U141" s="1"/>
      <c r="V141" s="1"/>
      <c r="W141" s="1"/>
      <c r="X141" s="1"/>
      <c r="Y141" s="1"/>
      <c r="Z141" s="1"/>
    </row>
    <row r="142" spans="1:26" ht="15.75" customHeight="1" x14ac:dyDescent="0.25">
      <c r="A142" s="1"/>
      <c r="B142" s="2"/>
      <c r="C142" s="2"/>
      <c r="D142" s="3"/>
      <c r="E142" s="1"/>
      <c r="F142" s="1"/>
      <c r="G142" s="1"/>
      <c r="H142" s="26" t="s">
        <v>203</v>
      </c>
      <c r="I142" s="1"/>
      <c r="J142" s="1"/>
      <c r="K142" s="1"/>
      <c r="L142" s="1"/>
      <c r="M142" s="1"/>
      <c r="N142" s="1"/>
      <c r="O142" s="1"/>
      <c r="P142" s="1"/>
      <c r="Q142" s="1"/>
      <c r="R142" s="1"/>
      <c r="S142" s="1"/>
      <c r="T142" s="1"/>
      <c r="U142" s="1"/>
      <c r="V142" s="1"/>
      <c r="W142" s="1"/>
      <c r="X142" s="1"/>
      <c r="Y142" s="1"/>
      <c r="Z142" s="1"/>
    </row>
    <row r="143" spans="1:26" ht="15.75" customHeight="1" x14ac:dyDescent="0.25">
      <c r="A143" s="1"/>
      <c r="B143" s="2"/>
      <c r="C143" s="2"/>
      <c r="D143" s="3"/>
      <c r="E143" s="1"/>
      <c r="F143" s="1"/>
      <c r="G143" s="1"/>
      <c r="H143" s="26" t="s">
        <v>204</v>
      </c>
      <c r="I143" s="1"/>
      <c r="J143" s="1"/>
      <c r="K143" s="1"/>
      <c r="L143" s="1"/>
      <c r="M143" s="1"/>
      <c r="N143" s="1"/>
      <c r="O143" s="1"/>
      <c r="P143" s="1"/>
      <c r="Q143" s="1"/>
      <c r="R143" s="1"/>
      <c r="S143" s="1"/>
      <c r="T143" s="1"/>
      <c r="U143" s="1"/>
      <c r="V143" s="1"/>
      <c r="W143" s="1"/>
      <c r="X143" s="1"/>
      <c r="Y143" s="1"/>
      <c r="Z143" s="1"/>
    </row>
    <row r="144" spans="1:26" ht="15.75" customHeight="1" x14ac:dyDescent="0.25">
      <c r="A144" s="1"/>
      <c r="B144" s="2"/>
      <c r="C144" s="2"/>
      <c r="D144" s="3"/>
      <c r="E144" s="1"/>
      <c r="F144" s="1"/>
      <c r="G144" s="1"/>
      <c r="H144" s="26" t="s">
        <v>205</v>
      </c>
      <c r="I144" s="1"/>
      <c r="J144" s="1"/>
      <c r="K144" s="1"/>
      <c r="L144" s="1"/>
      <c r="M144" s="1"/>
      <c r="N144" s="1"/>
      <c r="O144" s="1"/>
      <c r="P144" s="1"/>
      <c r="Q144" s="1"/>
      <c r="R144" s="1"/>
      <c r="S144" s="1"/>
      <c r="T144" s="1"/>
      <c r="U144" s="1"/>
      <c r="V144" s="1"/>
      <c r="W144" s="1"/>
      <c r="X144" s="1"/>
      <c r="Y144" s="1"/>
      <c r="Z144" s="1"/>
    </row>
    <row r="145" spans="1:26" ht="15.75" customHeight="1" x14ac:dyDescent="0.25">
      <c r="A145" s="1"/>
      <c r="B145" s="2"/>
      <c r="C145" s="2"/>
      <c r="D145" s="3"/>
      <c r="E145" s="1"/>
      <c r="F145" s="1"/>
      <c r="G145" s="1"/>
      <c r="H145" s="26" t="s">
        <v>206</v>
      </c>
      <c r="I145" s="1"/>
      <c r="J145" s="1"/>
      <c r="K145" s="1"/>
      <c r="L145" s="1"/>
      <c r="M145" s="1"/>
      <c r="N145" s="1"/>
      <c r="O145" s="1"/>
      <c r="P145" s="1"/>
      <c r="Q145" s="1"/>
      <c r="R145" s="1"/>
      <c r="S145" s="1"/>
      <c r="T145" s="1"/>
      <c r="U145" s="1"/>
      <c r="V145" s="1"/>
      <c r="W145" s="1"/>
      <c r="X145" s="1"/>
      <c r="Y145" s="1"/>
      <c r="Z145" s="1"/>
    </row>
    <row r="146" spans="1:26" ht="15.75" customHeight="1" x14ac:dyDescent="0.25">
      <c r="A146" s="1"/>
      <c r="B146" s="2"/>
      <c r="C146" s="2"/>
      <c r="D146" s="3"/>
      <c r="E146" s="1"/>
      <c r="F146" s="1"/>
      <c r="G146" s="1"/>
      <c r="H146" s="26" t="s">
        <v>207</v>
      </c>
      <c r="I146" s="1"/>
      <c r="J146" s="1"/>
      <c r="K146" s="1"/>
      <c r="L146" s="1"/>
      <c r="M146" s="1"/>
      <c r="N146" s="1"/>
      <c r="O146" s="1"/>
      <c r="P146" s="1"/>
      <c r="Q146" s="1"/>
      <c r="R146" s="1"/>
      <c r="S146" s="1"/>
      <c r="T146" s="1"/>
      <c r="U146" s="1"/>
      <c r="V146" s="1"/>
      <c r="W146" s="1"/>
      <c r="X146" s="1"/>
      <c r="Y146" s="1"/>
      <c r="Z146" s="1"/>
    </row>
    <row r="147" spans="1:26" ht="15.75" customHeight="1" x14ac:dyDescent="0.25">
      <c r="A147" s="1"/>
      <c r="B147" s="2"/>
      <c r="C147" s="2"/>
      <c r="D147" s="3"/>
      <c r="E147" s="1"/>
      <c r="F147" s="1"/>
      <c r="G147" s="1"/>
      <c r="H147" s="26" t="s">
        <v>208</v>
      </c>
      <c r="I147" s="1"/>
      <c r="J147" s="1"/>
      <c r="K147" s="1"/>
      <c r="L147" s="1"/>
      <c r="M147" s="1"/>
      <c r="N147" s="1"/>
      <c r="O147" s="1"/>
      <c r="P147" s="1"/>
      <c r="Q147" s="1"/>
      <c r="R147" s="1"/>
      <c r="S147" s="1"/>
      <c r="T147" s="1"/>
      <c r="U147" s="1"/>
      <c r="V147" s="1"/>
      <c r="W147" s="1"/>
      <c r="X147" s="1"/>
      <c r="Y147" s="1"/>
      <c r="Z147" s="1"/>
    </row>
    <row r="148" spans="1:26" ht="15.75" customHeight="1" x14ac:dyDescent="0.25">
      <c r="A148" s="1"/>
      <c r="B148" s="2"/>
      <c r="C148" s="2"/>
      <c r="D148" s="3"/>
      <c r="E148" s="1"/>
      <c r="F148" s="1"/>
      <c r="G148" s="1"/>
      <c r="H148" s="26" t="s">
        <v>209</v>
      </c>
      <c r="I148" s="1"/>
      <c r="J148" s="1"/>
      <c r="K148" s="1"/>
      <c r="L148" s="1"/>
      <c r="M148" s="1"/>
      <c r="N148" s="1"/>
      <c r="O148" s="1"/>
      <c r="P148" s="1"/>
      <c r="Q148" s="1"/>
      <c r="R148" s="1"/>
      <c r="S148" s="1"/>
      <c r="T148" s="1"/>
      <c r="U148" s="1"/>
      <c r="V148" s="1"/>
      <c r="W148" s="1"/>
      <c r="X148" s="1"/>
      <c r="Y148" s="1"/>
      <c r="Z148" s="1"/>
    </row>
    <row r="149" spans="1:26" ht="15.75" customHeight="1" x14ac:dyDescent="0.25">
      <c r="A149" s="1"/>
      <c r="B149" s="2"/>
      <c r="C149" s="2"/>
      <c r="D149" s="3"/>
      <c r="E149" s="1"/>
      <c r="F149" s="1"/>
      <c r="G149" s="1"/>
      <c r="H149" s="26" t="s">
        <v>210</v>
      </c>
      <c r="I149" s="1"/>
      <c r="J149" s="1"/>
      <c r="K149" s="1"/>
      <c r="L149" s="1"/>
      <c r="M149" s="1"/>
      <c r="N149" s="1"/>
      <c r="O149" s="1"/>
      <c r="P149" s="1"/>
      <c r="Q149" s="1"/>
      <c r="R149" s="1"/>
      <c r="S149" s="1"/>
      <c r="T149" s="1"/>
      <c r="U149" s="1"/>
      <c r="V149" s="1"/>
      <c r="W149" s="1"/>
      <c r="X149" s="1"/>
      <c r="Y149" s="1"/>
      <c r="Z149" s="1"/>
    </row>
    <row r="150" spans="1:26" ht="15.75" customHeight="1" x14ac:dyDescent="0.25">
      <c r="A150" s="1"/>
      <c r="B150" s="2"/>
      <c r="C150" s="2"/>
      <c r="D150" s="3"/>
      <c r="E150" s="1"/>
      <c r="F150" s="1"/>
      <c r="G150" s="1"/>
      <c r="H150" s="26" t="s">
        <v>211</v>
      </c>
      <c r="I150" s="1"/>
      <c r="J150" s="1"/>
      <c r="K150" s="1"/>
      <c r="L150" s="1"/>
      <c r="M150" s="1"/>
      <c r="N150" s="1"/>
      <c r="O150" s="1"/>
      <c r="P150" s="1"/>
      <c r="Q150" s="1"/>
      <c r="R150" s="1"/>
      <c r="S150" s="1"/>
      <c r="T150" s="1"/>
      <c r="U150" s="1"/>
      <c r="V150" s="1"/>
      <c r="W150" s="1"/>
      <c r="X150" s="1"/>
      <c r="Y150" s="1"/>
      <c r="Z150" s="1"/>
    </row>
    <row r="151" spans="1:26" ht="15.75" customHeight="1" x14ac:dyDescent="0.25">
      <c r="A151" s="1"/>
      <c r="B151" s="2"/>
      <c r="C151" s="2"/>
      <c r="D151" s="3"/>
      <c r="E151" s="1"/>
      <c r="F151" s="1"/>
      <c r="G151" s="1"/>
      <c r="H151" s="26" t="s">
        <v>212</v>
      </c>
      <c r="I151" s="1"/>
      <c r="J151" s="1"/>
      <c r="K151" s="1"/>
      <c r="L151" s="1"/>
      <c r="M151" s="1"/>
      <c r="N151" s="1"/>
      <c r="O151" s="1"/>
      <c r="P151" s="1"/>
      <c r="Q151" s="1"/>
      <c r="R151" s="1"/>
      <c r="S151" s="1"/>
      <c r="T151" s="1"/>
      <c r="U151" s="1"/>
      <c r="V151" s="1"/>
      <c r="W151" s="1"/>
      <c r="X151" s="1"/>
      <c r="Y151" s="1"/>
      <c r="Z151" s="1"/>
    </row>
    <row r="152" spans="1:26" ht="15.75" customHeight="1" x14ac:dyDescent="0.25">
      <c r="A152" s="1"/>
      <c r="B152" s="2"/>
      <c r="C152" s="2"/>
      <c r="D152" s="3"/>
      <c r="E152" s="1"/>
      <c r="F152" s="1"/>
      <c r="G152" s="1"/>
      <c r="H152" s="26" t="s">
        <v>213</v>
      </c>
      <c r="I152" s="1"/>
      <c r="J152" s="1"/>
      <c r="K152" s="1"/>
      <c r="L152" s="1"/>
      <c r="M152" s="1"/>
      <c r="N152" s="1"/>
      <c r="O152" s="1"/>
      <c r="P152" s="1"/>
      <c r="Q152" s="1"/>
      <c r="R152" s="1"/>
      <c r="S152" s="1"/>
      <c r="T152" s="1"/>
      <c r="U152" s="1"/>
      <c r="V152" s="1"/>
      <c r="W152" s="1"/>
      <c r="X152" s="1"/>
      <c r="Y152" s="1"/>
      <c r="Z152" s="1"/>
    </row>
    <row r="153" spans="1:26" ht="15.75" customHeight="1" x14ac:dyDescent="0.25">
      <c r="A153" s="1"/>
      <c r="B153" s="2"/>
      <c r="C153" s="2"/>
      <c r="D153" s="3"/>
      <c r="E153" s="1"/>
      <c r="F153" s="1"/>
      <c r="G153" s="1"/>
      <c r="H153" s="26" t="s">
        <v>214</v>
      </c>
      <c r="I153" s="1"/>
      <c r="J153" s="1"/>
      <c r="K153" s="1"/>
      <c r="L153" s="1"/>
      <c r="M153" s="1"/>
      <c r="N153" s="1"/>
      <c r="O153" s="1"/>
      <c r="P153" s="1"/>
      <c r="Q153" s="1"/>
      <c r="R153" s="1"/>
      <c r="S153" s="1"/>
      <c r="T153" s="1"/>
      <c r="U153" s="1"/>
      <c r="V153" s="1"/>
      <c r="W153" s="1"/>
      <c r="X153" s="1"/>
      <c r="Y153" s="1"/>
      <c r="Z153" s="1"/>
    </row>
    <row r="154" spans="1:26" ht="15.75" customHeight="1" x14ac:dyDescent="0.25">
      <c r="A154" s="1"/>
      <c r="B154" s="2"/>
      <c r="C154" s="2"/>
      <c r="D154" s="3"/>
      <c r="E154" s="1"/>
      <c r="F154" s="1"/>
      <c r="G154" s="1"/>
      <c r="H154" s="26" t="s">
        <v>215</v>
      </c>
      <c r="I154" s="1"/>
      <c r="J154" s="1"/>
      <c r="K154" s="1"/>
      <c r="L154" s="1"/>
      <c r="M154" s="1"/>
      <c r="N154" s="1"/>
      <c r="O154" s="1"/>
      <c r="P154" s="1"/>
      <c r="Q154" s="1"/>
      <c r="R154" s="1"/>
      <c r="S154" s="1"/>
      <c r="T154" s="1"/>
      <c r="U154" s="1"/>
      <c r="V154" s="1"/>
      <c r="W154" s="1"/>
      <c r="X154" s="1"/>
      <c r="Y154" s="1"/>
      <c r="Z154" s="1"/>
    </row>
    <row r="155" spans="1:26" ht="15.75" customHeight="1" x14ac:dyDescent="0.25">
      <c r="A155" s="1"/>
      <c r="B155" s="2"/>
      <c r="C155" s="2"/>
      <c r="D155" s="3"/>
      <c r="E155" s="1"/>
      <c r="F155" s="1"/>
      <c r="G155" s="1"/>
      <c r="H155" s="26" t="s">
        <v>216</v>
      </c>
      <c r="I155" s="1"/>
      <c r="J155" s="1"/>
      <c r="K155" s="1"/>
      <c r="L155" s="1"/>
      <c r="M155" s="1"/>
      <c r="N155" s="1"/>
      <c r="O155" s="1"/>
      <c r="P155" s="1"/>
      <c r="Q155" s="1"/>
      <c r="R155" s="1"/>
      <c r="S155" s="1"/>
      <c r="T155" s="1"/>
      <c r="U155" s="1"/>
      <c r="V155" s="1"/>
      <c r="W155" s="1"/>
      <c r="X155" s="1"/>
      <c r="Y155" s="1"/>
      <c r="Z155" s="1"/>
    </row>
    <row r="156" spans="1:26" ht="15.75" customHeight="1" x14ac:dyDescent="0.25">
      <c r="A156" s="1"/>
      <c r="B156" s="2"/>
      <c r="C156" s="2"/>
      <c r="D156" s="3"/>
      <c r="E156" s="1"/>
      <c r="F156" s="1"/>
      <c r="G156" s="1"/>
      <c r="H156" s="26" t="s">
        <v>217</v>
      </c>
      <c r="I156" s="1"/>
      <c r="J156" s="1"/>
      <c r="K156" s="1"/>
      <c r="L156" s="1"/>
      <c r="M156" s="1"/>
      <c r="N156" s="1"/>
      <c r="O156" s="1"/>
      <c r="P156" s="1"/>
      <c r="Q156" s="1"/>
      <c r="R156" s="1"/>
      <c r="S156" s="1"/>
      <c r="T156" s="1"/>
      <c r="U156" s="1"/>
      <c r="V156" s="1"/>
      <c r="W156" s="1"/>
      <c r="X156" s="1"/>
      <c r="Y156" s="1"/>
      <c r="Z156" s="1"/>
    </row>
    <row r="157" spans="1:26" ht="15.75" customHeight="1" x14ac:dyDescent="0.25">
      <c r="A157" s="1"/>
      <c r="B157" s="2"/>
      <c r="C157" s="2"/>
      <c r="D157" s="3"/>
      <c r="E157" s="1"/>
      <c r="F157" s="1"/>
      <c r="G157" s="1"/>
      <c r="H157" s="26" t="s">
        <v>218</v>
      </c>
      <c r="I157" s="1"/>
      <c r="J157" s="1"/>
      <c r="K157" s="1"/>
      <c r="L157" s="1"/>
      <c r="M157" s="1"/>
      <c r="N157" s="1"/>
      <c r="O157" s="1"/>
      <c r="P157" s="1"/>
      <c r="Q157" s="1"/>
      <c r="R157" s="1"/>
      <c r="S157" s="1"/>
      <c r="T157" s="1"/>
      <c r="U157" s="1"/>
      <c r="V157" s="1"/>
      <c r="W157" s="1"/>
      <c r="X157" s="1"/>
      <c r="Y157" s="1"/>
      <c r="Z157" s="1"/>
    </row>
    <row r="158" spans="1:26" ht="15.75" customHeight="1" x14ac:dyDescent="0.25">
      <c r="A158" s="1"/>
      <c r="B158" s="2"/>
      <c r="C158" s="2"/>
      <c r="D158" s="3"/>
      <c r="E158" s="1"/>
      <c r="F158" s="1"/>
      <c r="G158" s="1"/>
      <c r="H158" s="26" t="s">
        <v>219</v>
      </c>
      <c r="I158" s="1"/>
      <c r="J158" s="1"/>
      <c r="K158" s="1"/>
      <c r="L158" s="1"/>
      <c r="M158" s="1"/>
      <c r="N158" s="1"/>
      <c r="O158" s="1"/>
      <c r="P158" s="1"/>
      <c r="Q158" s="1"/>
      <c r="R158" s="1"/>
      <c r="S158" s="1"/>
      <c r="T158" s="1"/>
      <c r="U158" s="1"/>
      <c r="V158" s="1"/>
      <c r="W158" s="1"/>
      <c r="X158" s="1"/>
      <c r="Y158" s="1"/>
      <c r="Z158" s="1"/>
    </row>
    <row r="159" spans="1:26" ht="15.75" customHeight="1" x14ac:dyDescent="0.25">
      <c r="A159" s="1"/>
      <c r="B159" s="2"/>
      <c r="C159" s="2"/>
      <c r="D159" s="3"/>
      <c r="E159" s="1"/>
      <c r="F159" s="1"/>
      <c r="G159" s="1"/>
      <c r="H159" s="26" t="s">
        <v>220</v>
      </c>
      <c r="I159" s="1"/>
      <c r="J159" s="1"/>
      <c r="K159" s="1"/>
      <c r="L159" s="1"/>
      <c r="M159" s="1"/>
      <c r="N159" s="1"/>
      <c r="O159" s="1"/>
      <c r="P159" s="1"/>
      <c r="Q159" s="1"/>
      <c r="R159" s="1"/>
      <c r="S159" s="1"/>
      <c r="T159" s="1"/>
      <c r="U159" s="1"/>
      <c r="V159" s="1"/>
      <c r="W159" s="1"/>
      <c r="X159" s="1"/>
      <c r="Y159" s="1"/>
      <c r="Z159" s="1"/>
    </row>
    <row r="160" spans="1:26" ht="15.75" customHeight="1" x14ac:dyDescent="0.25">
      <c r="A160" s="1"/>
      <c r="B160" s="2"/>
      <c r="C160" s="2"/>
      <c r="D160" s="3"/>
      <c r="E160" s="1"/>
      <c r="F160" s="1"/>
      <c r="G160" s="1"/>
      <c r="H160" s="26" t="s">
        <v>221</v>
      </c>
      <c r="I160" s="1"/>
      <c r="J160" s="1"/>
      <c r="K160" s="1"/>
      <c r="L160" s="1"/>
      <c r="M160" s="1"/>
      <c r="N160" s="1"/>
      <c r="O160" s="1"/>
      <c r="P160" s="1"/>
      <c r="Q160" s="1"/>
      <c r="R160" s="1"/>
      <c r="S160" s="1"/>
      <c r="T160" s="1"/>
      <c r="U160" s="1"/>
      <c r="V160" s="1"/>
      <c r="W160" s="1"/>
      <c r="X160" s="1"/>
      <c r="Y160" s="1"/>
      <c r="Z160" s="1"/>
    </row>
    <row r="161" spans="1:26" ht="15.75" customHeight="1" x14ac:dyDescent="0.25">
      <c r="A161" s="1"/>
      <c r="B161" s="2"/>
      <c r="C161" s="2"/>
      <c r="D161" s="3"/>
      <c r="E161" s="1"/>
      <c r="F161" s="1"/>
      <c r="G161" s="1"/>
      <c r="H161" s="26" t="s">
        <v>222</v>
      </c>
      <c r="I161" s="1"/>
      <c r="J161" s="1"/>
      <c r="K161" s="1"/>
      <c r="L161" s="1"/>
      <c r="M161" s="1"/>
      <c r="N161" s="1"/>
      <c r="O161" s="1"/>
      <c r="P161" s="1"/>
      <c r="Q161" s="1"/>
      <c r="R161" s="1"/>
      <c r="S161" s="1"/>
      <c r="T161" s="1"/>
      <c r="U161" s="1"/>
      <c r="V161" s="1"/>
      <c r="W161" s="1"/>
      <c r="X161" s="1"/>
      <c r="Y161" s="1"/>
      <c r="Z161" s="1"/>
    </row>
    <row r="162" spans="1:26" ht="15.75" customHeight="1" x14ac:dyDescent="0.25">
      <c r="A162" s="1"/>
      <c r="B162" s="2"/>
      <c r="C162" s="2"/>
      <c r="D162" s="3"/>
      <c r="E162" s="1"/>
      <c r="F162" s="1"/>
      <c r="G162" s="1"/>
      <c r="H162" s="26" t="s">
        <v>223</v>
      </c>
      <c r="I162" s="1"/>
      <c r="J162" s="1"/>
      <c r="K162" s="1"/>
      <c r="L162" s="1"/>
      <c r="M162" s="1"/>
      <c r="N162" s="1"/>
      <c r="O162" s="1"/>
      <c r="P162" s="1"/>
      <c r="Q162" s="1"/>
      <c r="R162" s="1"/>
      <c r="S162" s="1"/>
      <c r="T162" s="1"/>
      <c r="U162" s="1"/>
      <c r="V162" s="1"/>
      <c r="W162" s="1"/>
      <c r="X162" s="1"/>
      <c r="Y162" s="1"/>
      <c r="Z162" s="1"/>
    </row>
    <row r="163" spans="1:26" ht="15.75" customHeight="1" x14ac:dyDescent="0.25">
      <c r="A163" s="1"/>
      <c r="B163" s="2"/>
      <c r="C163" s="2"/>
      <c r="D163" s="3"/>
      <c r="E163" s="1"/>
      <c r="F163" s="1"/>
      <c r="G163" s="1"/>
      <c r="H163" s="26" t="s">
        <v>224</v>
      </c>
      <c r="I163" s="1"/>
      <c r="J163" s="1"/>
      <c r="K163" s="1"/>
      <c r="L163" s="1"/>
      <c r="M163" s="1"/>
      <c r="N163" s="1"/>
      <c r="O163" s="1"/>
      <c r="P163" s="1"/>
      <c r="Q163" s="1"/>
      <c r="R163" s="1"/>
      <c r="S163" s="1"/>
      <c r="T163" s="1"/>
      <c r="U163" s="1"/>
      <c r="V163" s="1"/>
      <c r="W163" s="1"/>
      <c r="X163" s="1"/>
      <c r="Y163" s="1"/>
      <c r="Z163" s="1"/>
    </row>
    <row r="164" spans="1:26" ht="15.75" customHeight="1" x14ac:dyDescent="0.25">
      <c r="A164" s="1"/>
      <c r="B164" s="2"/>
      <c r="C164" s="2"/>
      <c r="D164" s="3"/>
      <c r="E164" s="1"/>
      <c r="F164" s="1"/>
      <c r="G164" s="1"/>
      <c r="H164" s="26" t="s">
        <v>225</v>
      </c>
      <c r="I164" s="1"/>
      <c r="J164" s="1"/>
      <c r="K164" s="1"/>
      <c r="L164" s="1"/>
      <c r="M164" s="1"/>
      <c r="N164" s="1"/>
      <c r="O164" s="1"/>
      <c r="P164" s="1"/>
      <c r="Q164" s="1"/>
      <c r="R164" s="1"/>
      <c r="S164" s="1"/>
      <c r="T164" s="1"/>
      <c r="U164" s="1"/>
      <c r="V164" s="1"/>
      <c r="W164" s="1"/>
      <c r="X164" s="1"/>
      <c r="Y164" s="1"/>
      <c r="Z164" s="1"/>
    </row>
    <row r="165" spans="1:26" ht="15.75" customHeight="1" x14ac:dyDescent="0.25">
      <c r="A165" s="1"/>
      <c r="B165" s="2"/>
      <c r="C165" s="2"/>
      <c r="D165" s="3"/>
      <c r="E165" s="1"/>
      <c r="F165" s="1"/>
      <c r="G165" s="1"/>
      <c r="H165" s="26" t="s">
        <v>226</v>
      </c>
      <c r="I165" s="1"/>
      <c r="J165" s="1"/>
      <c r="K165" s="1"/>
      <c r="L165" s="1"/>
      <c r="M165" s="1"/>
      <c r="N165" s="1"/>
      <c r="O165" s="1"/>
      <c r="P165" s="1"/>
      <c r="Q165" s="1"/>
      <c r="R165" s="1"/>
      <c r="S165" s="1"/>
      <c r="T165" s="1"/>
      <c r="U165" s="1"/>
      <c r="V165" s="1"/>
      <c r="W165" s="1"/>
      <c r="X165" s="1"/>
      <c r="Y165" s="1"/>
      <c r="Z165" s="1"/>
    </row>
    <row r="166" spans="1:26" ht="15.75" customHeight="1" x14ac:dyDescent="0.25">
      <c r="A166" s="1"/>
      <c r="B166" s="2"/>
      <c r="C166" s="2"/>
      <c r="D166" s="3"/>
      <c r="E166" s="1"/>
      <c r="F166" s="1"/>
      <c r="G166" s="1"/>
      <c r="H166" s="26" t="s">
        <v>227</v>
      </c>
      <c r="I166" s="1"/>
      <c r="J166" s="1"/>
      <c r="K166" s="1"/>
      <c r="L166" s="1"/>
      <c r="M166" s="1"/>
      <c r="N166" s="1"/>
      <c r="O166" s="1"/>
      <c r="P166" s="1"/>
      <c r="Q166" s="1"/>
      <c r="R166" s="1"/>
      <c r="S166" s="1"/>
      <c r="T166" s="1"/>
      <c r="U166" s="1"/>
      <c r="V166" s="1"/>
      <c r="W166" s="1"/>
      <c r="X166" s="1"/>
      <c r="Y166" s="1"/>
      <c r="Z166" s="1"/>
    </row>
    <row r="167" spans="1:26" ht="15.75" customHeight="1" x14ac:dyDescent="0.25">
      <c r="A167" s="1"/>
      <c r="B167" s="2"/>
      <c r="C167" s="2"/>
      <c r="D167" s="3"/>
      <c r="E167" s="1"/>
      <c r="F167" s="1"/>
      <c r="G167" s="1"/>
      <c r="H167" s="26" t="s">
        <v>228</v>
      </c>
      <c r="I167" s="1"/>
      <c r="J167" s="1"/>
      <c r="K167" s="1"/>
      <c r="L167" s="1"/>
      <c r="M167" s="1"/>
      <c r="N167" s="1"/>
      <c r="O167" s="1"/>
      <c r="P167" s="1"/>
      <c r="Q167" s="1"/>
      <c r="R167" s="1"/>
      <c r="S167" s="1"/>
      <c r="T167" s="1"/>
      <c r="U167" s="1"/>
      <c r="V167" s="1"/>
      <c r="W167" s="1"/>
      <c r="X167" s="1"/>
      <c r="Y167" s="1"/>
      <c r="Z167" s="1"/>
    </row>
    <row r="168" spans="1:26" ht="15.75" customHeight="1" x14ac:dyDescent="0.25">
      <c r="A168" s="1"/>
      <c r="B168" s="2"/>
      <c r="C168" s="2"/>
      <c r="D168" s="3"/>
      <c r="E168" s="1"/>
      <c r="F168" s="1"/>
      <c r="G168" s="1"/>
      <c r="H168" s="26" t="s">
        <v>229</v>
      </c>
      <c r="I168" s="1"/>
      <c r="J168" s="1"/>
      <c r="K168" s="1"/>
      <c r="L168" s="1"/>
      <c r="M168" s="1"/>
      <c r="N168" s="1"/>
      <c r="O168" s="1"/>
      <c r="P168" s="1"/>
      <c r="Q168" s="1"/>
      <c r="R168" s="1"/>
      <c r="S168" s="1"/>
      <c r="T168" s="1"/>
      <c r="U168" s="1"/>
      <c r="V168" s="1"/>
      <c r="W168" s="1"/>
      <c r="X168" s="1"/>
      <c r="Y168" s="1"/>
      <c r="Z168" s="1"/>
    </row>
    <row r="169" spans="1:26" ht="15.75" customHeight="1" x14ac:dyDescent="0.25">
      <c r="A169" s="1"/>
      <c r="B169" s="2"/>
      <c r="C169" s="2"/>
      <c r="D169" s="3"/>
      <c r="E169" s="1"/>
      <c r="F169" s="1"/>
      <c r="G169" s="1"/>
      <c r="H169" s="26" t="s">
        <v>230</v>
      </c>
      <c r="I169" s="1"/>
      <c r="J169" s="1"/>
      <c r="K169" s="1"/>
      <c r="L169" s="1"/>
      <c r="M169" s="1"/>
      <c r="N169" s="1"/>
      <c r="O169" s="1"/>
      <c r="P169" s="1"/>
      <c r="Q169" s="1"/>
      <c r="R169" s="1"/>
      <c r="S169" s="1"/>
      <c r="T169" s="1"/>
      <c r="U169" s="1"/>
      <c r="V169" s="1"/>
      <c r="W169" s="1"/>
      <c r="X169" s="1"/>
      <c r="Y169" s="1"/>
      <c r="Z169" s="1"/>
    </row>
    <row r="170" spans="1:26" ht="15.75" customHeight="1" x14ac:dyDescent="0.25">
      <c r="A170" s="1"/>
      <c r="B170" s="2"/>
      <c r="C170" s="2"/>
      <c r="D170" s="3"/>
      <c r="E170" s="1"/>
      <c r="F170" s="1"/>
      <c r="G170" s="1"/>
      <c r="H170" s="26" t="s">
        <v>231</v>
      </c>
      <c r="I170" s="1"/>
      <c r="J170" s="1"/>
      <c r="K170" s="1"/>
      <c r="L170" s="1"/>
      <c r="M170" s="1"/>
      <c r="N170" s="1"/>
      <c r="O170" s="1"/>
      <c r="P170" s="1"/>
      <c r="Q170" s="1"/>
      <c r="R170" s="1"/>
      <c r="S170" s="1"/>
      <c r="T170" s="1"/>
      <c r="U170" s="1"/>
      <c r="V170" s="1"/>
      <c r="W170" s="1"/>
      <c r="X170" s="1"/>
      <c r="Y170" s="1"/>
      <c r="Z170" s="1"/>
    </row>
    <row r="171" spans="1:26" ht="15.75" customHeight="1" x14ac:dyDescent="0.25">
      <c r="A171" s="1"/>
      <c r="B171" s="2"/>
      <c r="C171" s="2"/>
      <c r="D171" s="3"/>
      <c r="E171" s="1"/>
      <c r="F171" s="1"/>
      <c r="G171" s="1"/>
      <c r="H171" s="26" t="s">
        <v>232</v>
      </c>
      <c r="I171" s="1"/>
      <c r="J171" s="1"/>
      <c r="K171" s="1"/>
      <c r="L171" s="1"/>
      <c r="M171" s="1"/>
      <c r="N171" s="1"/>
      <c r="O171" s="1"/>
      <c r="P171" s="1"/>
      <c r="Q171" s="1"/>
      <c r="R171" s="1"/>
      <c r="S171" s="1"/>
      <c r="T171" s="1"/>
      <c r="U171" s="1"/>
      <c r="V171" s="1"/>
      <c r="W171" s="1"/>
      <c r="X171" s="1"/>
      <c r="Y171" s="1"/>
      <c r="Z171" s="1"/>
    </row>
    <row r="172" spans="1:26" ht="15.75" customHeight="1" x14ac:dyDescent="0.25">
      <c r="A172" s="1"/>
      <c r="B172" s="2"/>
      <c r="C172" s="2"/>
      <c r="D172" s="3"/>
      <c r="E172" s="1"/>
      <c r="F172" s="1"/>
      <c r="G172" s="1"/>
      <c r="H172" s="26" t="s">
        <v>233</v>
      </c>
      <c r="I172" s="1"/>
      <c r="J172" s="1"/>
      <c r="K172" s="1"/>
      <c r="L172" s="1"/>
      <c r="M172" s="1"/>
      <c r="N172" s="1"/>
      <c r="O172" s="1"/>
      <c r="P172" s="1"/>
      <c r="Q172" s="1"/>
      <c r="R172" s="1"/>
      <c r="S172" s="1"/>
      <c r="T172" s="1"/>
      <c r="U172" s="1"/>
      <c r="V172" s="1"/>
      <c r="W172" s="1"/>
      <c r="X172" s="1"/>
      <c r="Y172" s="1"/>
      <c r="Z172" s="1"/>
    </row>
    <row r="173" spans="1:26" ht="15.75" customHeight="1" x14ac:dyDescent="0.25">
      <c r="A173" s="1"/>
      <c r="B173" s="2"/>
      <c r="C173" s="2"/>
      <c r="D173" s="3"/>
      <c r="E173" s="1"/>
      <c r="F173" s="1"/>
      <c r="G173" s="1"/>
      <c r="H173" s="26" t="s">
        <v>234</v>
      </c>
      <c r="I173" s="1"/>
      <c r="J173" s="1"/>
      <c r="K173" s="1"/>
      <c r="L173" s="1"/>
      <c r="M173" s="1"/>
      <c r="N173" s="1"/>
      <c r="O173" s="1"/>
      <c r="P173" s="1"/>
      <c r="Q173" s="1"/>
      <c r="R173" s="1"/>
      <c r="S173" s="1"/>
      <c r="T173" s="1"/>
      <c r="U173" s="1"/>
      <c r="V173" s="1"/>
      <c r="W173" s="1"/>
      <c r="X173" s="1"/>
      <c r="Y173" s="1"/>
      <c r="Z173" s="1"/>
    </row>
    <row r="174" spans="1:26" ht="15.75" customHeight="1" x14ac:dyDescent="0.25">
      <c r="A174" s="1"/>
      <c r="B174" s="2"/>
      <c r="C174" s="2"/>
      <c r="D174" s="3"/>
      <c r="E174" s="1"/>
      <c r="F174" s="1"/>
      <c r="G174" s="1"/>
      <c r="H174" s="26" t="s">
        <v>235</v>
      </c>
      <c r="I174" s="1"/>
      <c r="J174" s="1"/>
      <c r="K174" s="1"/>
      <c r="L174" s="1"/>
      <c r="M174" s="1"/>
      <c r="N174" s="1"/>
      <c r="O174" s="1"/>
      <c r="P174" s="1"/>
      <c r="Q174" s="1"/>
      <c r="R174" s="1"/>
      <c r="S174" s="1"/>
      <c r="T174" s="1"/>
      <c r="U174" s="1"/>
      <c r="V174" s="1"/>
      <c r="W174" s="1"/>
      <c r="X174" s="1"/>
      <c r="Y174" s="1"/>
      <c r="Z174" s="1"/>
    </row>
    <row r="175" spans="1:26" ht="15.75" customHeight="1" x14ac:dyDescent="0.25">
      <c r="A175" s="1"/>
      <c r="B175" s="2"/>
      <c r="C175" s="2"/>
      <c r="D175" s="3"/>
      <c r="E175" s="1"/>
      <c r="F175" s="1"/>
      <c r="G175" s="1"/>
      <c r="H175" s="26" t="s">
        <v>236</v>
      </c>
      <c r="I175" s="1"/>
      <c r="J175" s="1"/>
      <c r="K175" s="1"/>
      <c r="L175" s="1"/>
      <c r="M175" s="1"/>
      <c r="N175" s="1"/>
      <c r="O175" s="1"/>
      <c r="P175" s="1"/>
      <c r="Q175" s="1"/>
      <c r="R175" s="1"/>
      <c r="S175" s="1"/>
      <c r="T175" s="1"/>
      <c r="U175" s="1"/>
      <c r="V175" s="1"/>
      <c r="W175" s="1"/>
      <c r="X175" s="1"/>
      <c r="Y175" s="1"/>
      <c r="Z175" s="1"/>
    </row>
    <row r="176" spans="1:26" ht="15.75" customHeight="1" x14ac:dyDescent="0.25">
      <c r="A176" s="1"/>
      <c r="B176" s="2"/>
      <c r="C176" s="2"/>
      <c r="D176" s="3"/>
      <c r="E176" s="1"/>
      <c r="F176" s="1"/>
      <c r="G176" s="1"/>
      <c r="H176" s="26" t="s">
        <v>237</v>
      </c>
      <c r="I176" s="1"/>
      <c r="J176" s="1"/>
      <c r="K176" s="1"/>
      <c r="L176" s="1"/>
      <c r="M176" s="1"/>
      <c r="N176" s="1"/>
      <c r="O176" s="1"/>
      <c r="P176" s="1"/>
      <c r="Q176" s="1"/>
      <c r="R176" s="1"/>
      <c r="S176" s="1"/>
      <c r="T176" s="1"/>
      <c r="U176" s="1"/>
      <c r="V176" s="1"/>
      <c r="W176" s="1"/>
      <c r="X176" s="1"/>
      <c r="Y176" s="1"/>
      <c r="Z176" s="1"/>
    </row>
    <row r="177" spans="1:26" ht="15.75" customHeight="1" x14ac:dyDescent="0.25">
      <c r="A177" s="1"/>
      <c r="B177" s="2"/>
      <c r="C177" s="2"/>
      <c r="D177" s="3"/>
      <c r="E177" s="1"/>
      <c r="F177" s="1"/>
      <c r="G177" s="1"/>
      <c r="H177" s="26" t="s">
        <v>238</v>
      </c>
      <c r="I177" s="1"/>
      <c r="J177" s="1"/>
      <c r="K177" s="1"/>
      <c r="L177" s="1"/>
      <c r="M177" s="1"/>
      <c r="N177" s="1"/>
      <c r="O177" s="1"/>
      <c r="P177" s="1"/>
      <c r="Q177" s="1"/>
      <c r="R177" s="1"/>
      <c r="S177" s="1"/>
      <c r="T177" s="1"/>
      <c r="U177" s="1"/>
      <c r="V177" s="1"/>
      <c r="W177" s="1"/>
      <c r="X177" s="1"/>
      <c r="Y177" s="1"/>
      <c r="Z177" s="1"/>
    </row>
    <row r="178" spans="1:26" ht="15.75" customHeight="1" x14ac:dyDescent="0.25">
      <c r="A178" s="1"/>
      <c r="B178" s="2"/>
      <c r="C178" s="2"/>
      <c r="D178" s="3"/>
      <c r="E178" s="1"/>
      <c r="F178" s="1"/>
      <c r="G178" s="1"/>
      <c r="H178" s="26" t="s">
        <v>239</v>
      </c>
      <c r="I178" s="1"/>
      <c r="J178" s="1"/>
      <c r="K178" s="1"/>
      <c r="L178" s="1"/>
      <c r="M178" s="1"/>
      <c r="N178" s="1"/>
      <c r="O178" s="1"/>
      <c r="P178" s="1"/>
      <c r="Q178" s="1"/>
      <c r="R178" s="1"/>
      <c r="S178" s="1"/>
      <c r="T178" s="1"/>
      <c r="U178" s="1"/>
      <c r="V178" s="1"/>
      <c r="W178" s="1"/>
      <c r="X178" s="1"/>
      <c r="Y178" s="1"/>
      <c r="Z178" s="1"/>
    </row>
    <row r="179" spans="1:26" ht="15.75" customHeight="1" x14ac:dyDescent="0.25">
      <c r="A179" s="1"/>
      <c r="B179" s="2"/>
      <c r="C179" s="2"/>
      <c r="D179" s="3"/>
      <c r="E179" s="1"/>
      <c r="F179" s="1"/>
      <c r="G179" s="1"/>
      <c r="H179" s="26" t="s">
        <v>240</v>
      </c>
      <c r="I179" s="1"/>
      <c r="J179" s="1"/>
      <c r="K179" s="1"/>
      <c r="L179" s="1"/>
      <c r="M179" s="1"/>
      <c r="N179" s="1"/>
      <c r="O179" s="1"/>
      <c r="P179" s="1"/>
      <c r="Q179" s="1"/>
      <c r="R179" s="1"/>
      <c r="S179" s="1"/>
      <c r="T179" s="1"/>
      <c r="U179" s="1"/>
      <c r="V179" s="1"/>
      <c r="W179" s="1"/>
      <c r="X179" s="1"/>
      <c r="Y179" s="1"/>
      <c r="Z179" s="1"/>
    </row>
    <row r="180" spans="1:26" ht="15.75" customHeight="1" x14ac:dyDescent="0.25">
      <c r="A180" s="1"/>
      <c r="B180" s="2"/>
      <c r="C180" s="2"/>
      <c r="D180" s="3"/>
      <c r="E180" s="1"/>
      <c r="F180" s="1"/>
      <c r="G180" s="1"/>
      <c r="H180" s="26" t="s">
        <v>241</v>
      </c>
      <c r="I180" s="1"/>
      <c r="J180" s="1"/>
      <c r="K180" s="1"/>
      <c r="L180" s="1"/>
      <c r="M180" s="1"/>
      <c r="N180" s="1"/>
      <c r="O180" s="1"/>
      <c r="P180" s="1"/>
      <c r="Q180" s="1"/>
      <c r="R180" s="1"/>
      <c r="S180" s="1"/>
      <c r="T180" s="1"/>
      <c r="U180" s="1"/>
      <c r="V180" s="1"/>
      <c r="W180" s="1"/>
      <c r="X180" s="1"/>
      <c r="Y180" s="1"/>
      <c r="Z180" s="1"/>
    </row>
    <row r="181" spans="1:26" ht="15.75" customHeight="1" x14ac:dyDescent="0.25">
      <c r="A181" s="1"/>
      <c r="B181" s="2"/>
      <c r="C181" s="2"/>
      <c r="D181" s="3"/>
      <c r="E181" s="1"/>
      <c r="F181" s="1"/>
      <c r="G181" s="1"/>
      <c r="H181" s="26" t="s">
        <v>242</v>
      </c>
      <c r="I181" s="1"/>
      <c r="J181" s="1"/>
      <c r="K181" s="1"/>
      <c r="L181" s="1"/>
      <c r="M181" s="1"/>
      <c r="N181" s="1"/>
      <c r="O181" s="1"/>
      <c r="P181" s="1"/>
      <c r="Q181" s="1"/>
      <c r="R181" s="1"/>
      <c r="S181" s="1"/>
      <c r="T181" s="1"/>
      <c r="U181" s="1"/>
      <c r="V181" s="1"/>
      <c r="W181" s="1"/>
      <c r="X181" s="1"/>
      <c r="Y181" s="1"/>
      <c r="Z181" s="1"/>
    </row>
    <row r="182" spans="1:26" ht="15.75" customHeight="1" x14ac:dyDescent="0.25">
      <c r="A182" s="1"/>
      <c r="B182" s="2"/>
      <c r="C182" s="2"/>
      <c r="D182" s="3"/>
      <c r="E182" s="1"/>
      <c r="F182" s="1"/>
      <c r="G182" s="1"/>
      <c r="H182" s="26" t="s">
        <v>243</v>
      </c>
      <c r="I182" s="1"/>
      <c r="J182" s="1"/>
      <c r="K182" s="1"/>
      <c r="L182" s="1"/>
      <c r="M182" s="1"/>
      <c r="N182" s="1"/>
      <c r="O182" s="1"/>
      <c r="P182" s="1"/>
      <c r="Q182" s="1"/>
      <c r="R182" s="1"/>
      <c r="S182" s="1"/>
      <c r="T182" s="1"/>
      <c r="U182" s="1"/>
      <c r="V182" s="1"/>
      <c r="W182" s="1"/>
      <c r="X182" s="1"/>
      <c r="Y182" s="1"/>
      <c r="Z182" s="1"/>
    </row>
    <row r="183" spans="1:26" ht="15.75" customHeight="1" x14ac:dyDescent="0.25">
      <c r="A183" s="1"/>
      <c r="B183" s="2"/>
      <c r="C183" s="2"/>
      <c r="D183" s="3"/>
      <c r="E183" s="1"/>
      <c r="F183" s="1"/>
      <c r="G183" s="1"/>
      <c r="H183" s="26" t="s">
        <v>244</v>
      </c>
      <c r="I183" s="1"/>
      <c r="J183" s="1"/>
      <c r="K183" s="1"/>
      <c r="L183" s="1"/>
      <c r="M183" s="1"/>
      <c r="N183" s="1"/>
      <c r="O183" s="1"/>
      <c r="P183" s="1"/>
      <c r="Q183" s="1"/>
      <c r="R183" s="1"/>
      <c r="S183" s="1"/>
      <c r="T183" s="1"/>
      <c r="U183" s="1"/>
      <c r="V183" s="1"/>
      <c r="W183" s="1"/>
      <c r="X183" s="1"/>
      <c r="Y183" s="1"/>
      <c r="Z183" s="1"/>
    </row>
    <row r="184" spans="1:26" ht="15.75" customHeight="1" x14ac:dyDescent="0.25">
      <c r="A184" s="1"/>
      <c r="B184" s="2"/>
      <c r="C184" s="2"/>
      <c r="D184" s="3"/>
      <c r="E184" s="1"/>
      <c r="F184" s="1"/>
      <c r="G184" s="1"/>
      <c r="H184" s="26" t="s">
        <v>245</v>
      </c>
      <c r="I184" s="1"/>
      <c r="J184" s="1"/>
      <c r="K184" s="1"/>
      <c r="L184" s="1"/>
      <c r="M184" s="1"/>
      <c r="N184" s="1"/>
      <c r="O184" s="1"/>
      <c r="P184" s="1"/>
      <c r="Q184" s="1"/>
      <c r="R184" s="1"/>
      <c r="S184" s="1"/>
      <c r="T184" s="1"/>
      <c r="U184" s="1"/>
      <c r="V184" s="1"/>
      <c r="W184" s="1"/>
      <c r="X184" s="1"/>
      <c r="Y184" s="1"/>
      <c r="Z184" s="1"/>
    </row>
    <row r="185" spans="1:26" ht="15.75" customHeight="1" x14ac:dyDescent="0.25">
      <c r="A185" s="1"/>
      <c r="B185" s="2"/>
      <c r="C185" s="2"/>
      <c r="D185" s="3"/>
      <c r="E185" s="1"/>
      <c r="F185" s="1"/>
      <c r="G185" s="1"/>
      <c r="H185" s="26" t="s">
        <v>246</v>
      </c>
      <c r="I185" s="1"/>
      <c r="J185" s="1"/>
      <c r="K185" s="1"/>
      <c r="L185" s="1"/>
      <c r="M185" s="1"/>
      <c r="N185" s="1"/>
      <c r="O185" s="1"/>
      <c r="P185" s="1"/>
      <c r="Q185" s="1"/>
      <c r="R185" s="1"/>
      <c r="S185" s="1"/>
      <c r="T185" s="1"/>
      <c r="U185" s="1"/>
      <c r="V185" s="1"/>
      <c r="W185" s="1"/>
      <c r="X185" s="1"/>
      <c r="Y185" s="1"/>
      <c r="Z185" s="1"/>
    </row>
    <row r="186" spans="1:26" ht="15.75" customHeight="1" x14ac:dyDescent="0.25">
      <c r="A186" s="1"/>
      <c r="B186" s="2"/>
      <c r="C186" s="2"/>
      <c r="D186" s="3"/>
      <c r="E186" s="1"/>
      <c r="F186" s="1"/>
      <c r="G186" s="1"/>
      <c r="H186" s="26" t="s">
        <v>247</v>
      </c>
      <c r="I186" s="1"/>
      <c r="J186" s="1"/>
      <c r="K186" s="1"/>
      <c r="L186" s="1"/>
      <c r="M186" s="1"/>
      <c r="N186" s="1"/>
      <c r="O186" s="1"/>
      <c r="P186" s="1"/>
      <c r="Q186" s="1"/>
      <c r="R186" s="1"/>
      <c r="S186" s="1"/>
      <c r="T186" s="1"/>
      <c r="U186" s="1"/>
      <c r="V186" s="1"/>
      <c r="W186" s="1"/>
      <c r="X186" s="1"/>
      <c r="Y186" s="1"/>
      <c r="Z186" s="1"/>
    </row>
    <row r="187" spans="1:26" ht="15.75" customHeight="1" x14ac:dyDescent="0.25">
      <c r="A187" s="1"/>
      <c r="B187" s="2"/>
      <c r="C187" s="2"/>
      <c r="D187" s="3"/>
      <c r="E187" s="1"/>
      <c r="F187" s="1"/>
      <c r="G187" s="1"/>
      <c r="H187" s="26" t="s">
        <v>248</v>
      </c>
      <c r="I187" s="1"/>
      <c r="J187" s="1"/>
      <c r="K187" s="1"/>
      <c r="L187" s="1"/>
      <c r="M187" s="1"/>
      <c r="N187" s="1"/>
      <c r="O187" s="1"/>
      <c r="P187" s="1"/>
      <c r="Q187" s="1"/>
      <c r="R187" s="1"/>
      <c r="S187" s="1"/>
      <c r="T187" s="1"/>
      <c r="U187" s="1"/>
      <c r="V187" s="1"/>
      <c r="W187" s="1"/>
      <c r="X187" s="1"/>
      <c r="Y187" s="1"/>
      <c r="Z187" s="1"/>
    </row>
    <row r="188" spans="1:26" ht="15.75" customHeight="1" x14ac:dyDescent="0.25">
      <c r="A188" s="1"/>
      <c r="B188" s="2"/>
      <c r="C188" s="2"/>
      <c r="D188" s="3"/>
      <c r="E188" s="1"/>
      <c r="F188" s="1"/>
      <c r="G188" s="1"/>
      <c r="H188" s="26" t="s">
        <v>249</v>
      </c>
      <c r="I188" s="1"/>
      <c r="J188" s="1"/>
      <c r="K188" s="1"/>
      <c r="L188" s="1"/>
      <c r="M188" s="1"/>
      <c r="N188" s="1"/>
      <c r="O188" s="1"/>
      <c r="P188" s="1"/>
      <c r="Q188" s="1"/>
      <c r="R188" s="1"/>
      <c r="S188" s="1"/>
      <c r="T188" s="1"/>
      <c r="U188" s="1"/>
      <c r="V188" s="1"/>
      <c r="W188" s="1"/>
      <c r="X188" s="1"/>
      <c r="Y188" s="1"/>
      <c r="Z188" s="1"/>
    </row>
    <row r="189" spans="1:26" ht="15.75" customHeight="1" x14ac:dyDescent="0.25">
      <c r="A189" s="1"/>
      <c r="B189" s="2"/>
      <c r="C189" s="2"/>
      <c r="D189" s="3"/>
      <c r="E189" s="1"/>
      <c r="F189" s="1"/>
      <c r="G189" s="1"/>
      <c r="H189" s="26" t="s">
        <v>250</v>
      </c>
      <c r="I189" s="1"/>
      <c r="J189" s="1"/>
      <c r="K189" s="1"/>
      <c r="L189" s="1"/>
      <c r="M189" s="1"/>
      <c r="N189" s="1"/>
      <c r="O189" s="1"/>
      <c r="P189" s="1"/>
      <c r="Q189" s="1"/>
      <c r="R189" s="1"/>
      <c r="S189" s="1"/>
      <c r="T189" s="1"/>
      <c r="U189" s="1"/>
      <c r="V189" s="1"/>
      <c r="W189" s="1"/>
      <c r="X189" s="1"/>
      <c r="Y189" s="1"/>
      <c r="Z189" s="1"/>
    </row>
    <row r="190" spans="1:26" ht="15.75" customHeight="1" x14ac:dyDescent="0.25">
      <c r="A190" s="1"/>
      <c r="B190" s="2"/>
      <c r="C190" s="2"/>
      <c r="D190" s="3"/>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25">
      <c r="A191" s="1"/>
      <c r="B191" s="2"/>
      <c r="C191" s="2"/>
      <c r="D191" s="3"/>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25">
      <c r="A192" s="1"/>
      <c r="B192" s="2"/>
      <c r="C192" s="2"/>
      <c r="D192" s="3"/>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25">
      <c r="A193" s="1"/>
      <c r="B193" s="2"/>
      <c r="C193" s="2"/>
      <c r="D193" s="3"/>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25">
      <c r="A194" s="1"/>
      <c r="B194" s="2"/>
      <c r="C194" s="2"/>
      <c r="D194" s="3"/>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25">
      <c r="A195" s="1"/>
      <c r="B195" s="2"/>
      <c r="C195" s="2"/>
      <c r="D195" s="3"/>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25">
      <c r="A196" s="1"/>
      <c r="B196" s="2"/>
      <c r="C196" s="2"/>
      <c r="D196" s="3"/>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25">
      <c r="A197" s="1"/>
      <c r="B197" s="2"/>
      <c r="C197" s="2"/>
      <c r="D197" s="3"/>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25">
      <c r="A198" s="1"/>
      <c r="B198" s="2"/>
      <c r="C198" s="2"/>
      <c r="D198" s="3"/>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25">
      <c r="A199" s="1"/>
      <c r="B199" s="2"/>
      <c r="C199" s="2"/>
      <c r="D199" s="3"/>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25">
      <c r="A200" s="1"/>
      <c r="B200" s="2"/>
      <c r="C200" s="2"/>
      <c r="D200" s="3"/>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25">
      <c r="A201" s="1"/>
      <c r="B201" s="2"/>
      <c r="C201" s="2"/>
      <c r="D201" s="3"/>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25">
      <c r="A202" s="1"/>
      <c r="B202" s="2"/>
      <c r="C202" s="2"/>
      <c r="D202" s="3"/>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25">
      <c r="A203" s="1"/>
      <c r="B203" s="2"/>
      <c r="C203" s="2"/>
      <c r="D203" s="3"/>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25">
      <c r="A204" s="1"/>
      <c r="B204" s="2"/>
      <c r="C204" s="2"/>
      <c r="D204" s="3"/>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25">
      <c r="A205" s="1"/>
      <c r="B205" s="2"/>
      <c r="C205" s="2"/>
      <c r="D205" s="3"/>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25">
      <c r="A206" s="1"/>
      <c r="B206" s="2"/>
      <c r="C206" s="2"/>
      <c r="D206" s="3"/>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25">
      <c r="A207" s="1"/>
      <c r="B207" s="2"/>
      <c r="C207" s="2"/>
      <c r="D207" s="3"/>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25">
      <c r="A208" s="1"/>
      <c r="B208" s="2"/>
      <c r="C208" s="2"/>
      <c r="D208" s="3"/>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25">
      <c r="A209" s="1"/>
      <c r="B209" s="2"/>
      <c r="C209" s="2"/>
      <c r="D209" s="3"/>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25">
      <c r="A210" s="1"/>
      <c r="B210" s="2"/>
      <c r="C210" s="2"/>
      <c r="D210" s="3"/>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25">
      <c r="A211" s="1"/>
      <c r="B211" s="2"/>
      <c r="C211" s="2"/>
      <c r="D211" s="3"/>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25">
      <c r="A212" s="1"/>
      <c r="B212" s="2"/>
      <c r="C212" s="2"/>
      <c r="D212" s="3"/>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25">
      <c r="A213" s="1"/>
      <c r="B213" s="2"/>
      <c r="C213" s="2"/>
      <c r="D213" s="3"/>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25">
      <c r="A214" s="1"/>
      <c r="B214" s="2"/>
      <c r="C214" s="2"/>
      <c r="D214" s="3"/>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25">
      <c r="A215" s="1"/>
      <c r="B215" s="2"/>
      <c r="C215" s="2"/>
      <c r="D215" s="3"/>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25">
      <c r="A216" s="1"/>
      <c r="B216" s="2"/>
      <c r="C216" s="2"/>
      <c r="D216" s="3"/>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25">
      <c r="A217" s="1"/>
      <c r="B217" s="2"/>
      <c r="C217" s="2"/>
      <c r="D217" s="3"/>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25">
      <c r="A218" s="1"/>
      <c r="B218" s="2"/>
      <c r="C218" s="2"/>
      <c r="D218" s="3"/>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25">
      <c r="A219" s="1"/>
      <c r="B219" s="2"/>
      <c r="C219" s="2"/>
      <c r="D219" s="3"/>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25">
      <c r="A220" s="1"/>
      <c r="B220" s="2"/>
      <c r="C220" s="2"/>
      <c r="D220" s="3"/>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25">
      <c r="A221" s="1"/>
      <c r="B221" s="2"/>
      <c r="C221" s="2"/>
      <c r="D221" s="3"/>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25">
      <c r="A222" s="1"/>
      <c r="B222" s="2"/>
      <c r="C222" s="2"/>
      <c r="D222" s="3"/>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25">
      <c r="A223" s="1"/>
      <c r="B223" s="2"/>
      <c r="C223" s="2"/>
      <c r="D223" s="3"/>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25">
      <c r="A224" s="1"/>
      <c r="B224" s="2"/>
      <c r="C224" s="2"/>
      <c r="D224" s="3"/>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25">
      <c r="A225" s="1"/>
      <c r="B225" s="2"/>
      <c r="C225" s="2"/>
      <c r="D225" s="3"/>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25">
      <c r="A226" s="1"/>
      <c r="B226" s="2"/>
      <c r="C226" s="2"/>
      <c r="D226" s="3"/>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25">
      <c r="A227" s="1"/>
      <c r="B227" s="2"/>
      <c r="C227" s="2"/>
      <c r="D227" s="3"/>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25">
      <c r="A228" s="1"/>
      <c r="B228" s="2"/>
      <c r="C228" s="2"/>
      <c r="D228" s="3"/>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25">
      <c r="A229" s="1"/>
      <c r="B229" s="2"/>
      <c r="C229" s="2"/>
      <c r="D229" s="3"/>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25">
      <c r="A230" s="1"/>
      <c r="B230" s="2"/>
      <c r="C230" s="2"/>
      <c r="D230" s="3"/>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25">
      <c r="A231" s="1"/>
      <c r="B231" s="2"/>
      <c r="C231" s="2"/>
      <c r="D231" s="3"/>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25">
      <c r="A232" s="1"/>
      <c r="B232" s="2"/>
      <c r="C232" s="2"/>
      <c r="D232" s="3"/>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25">
      <c r="A233" s="1"/>
      <c r="B233" s="2"/>
      <c r="C233" s="2"/>
      <c r="D233" s="3"/>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25">
      <c r="A234" s="1"/>
      <c r="B234" s="2"/>
      <c r="C234" s="2"/>
      <c r="D234" s="3"/>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25">
      <c r="A235" s="1"/>
      <c r="B235" s="2"/>
      <c r="C235" s="2"/>
      <c r="D235" s="3"/>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25">
      <c r="A236" s="1"/>
      <c r="B236" s="2"/>
      <c r="C236" s="2"/>
      <c r="D236" s="3"/>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25">
      <c r="A237" s="1"/>
      <c r="B237" s="2"/>
      <c r="C237" s="2"/>
      <c r="D237" s="3"/>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25">
      <c r="A238" s="1"/>
      <c r="B238" s="2"/>
      <c r="C238" s="2"/>
      <c r="D238" s="3"/>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25">
      <c r="A239" s="1"/>
      <c r="B239" s="2"/>
      <c r="C239" s="2"/>
      <c r="D239" s="3"/>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25">
      <c r="A240" s="1"/>
      <c r="B240" s="2"/>
      <c r="C240" s="2"/>
      <c r="D240" s="3"/>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25">
      <c r="A241" s="1"/>
      <c r="B241" s="2"/>
      <c r="C241" s="2"/>
      <c r="D241" s="3"/>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25">
      <c r="A242" s="1"/>
      <c r="B242" s="2"/>
      <c r="C242" s="2"/>
      <c r="D242" s="3"/>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25">
      <c r="A243" s="1"/>
      <c r="B243" s="2"/>
      <c r="C243" s="2"/>
      <c r="D243" s="3"/>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25">
      <c r="A244" s="1"/>
      <c r="B244" s="2"/>
      <c r="C244" s="2"/>
      <c r="D244" s="3"/>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25">
      <c r="A245" s="1"/>
      <c r="B245" s="2"/>
      <c r="C245" s="2"/>
      <c r="D245" s="3"/>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25">
      <c r="A246" s="1"/>
      <c r="B246" s="2"/>
      <c r="C246" s="2"/>
      <c r="D246" s="3"/>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25">
      <c r="A247" s="1"/>
      <c r="B247" s="2"/>
      <c r="C247" s="2"/>
      <c r="D247" s="3"/>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25">
      <c r="A248" s="1"/>
      <c r="B248" s="2"/>
      <c r="C248" s="2"/>
      <c r="D248" s="3"/>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25">
      <c r="A249" s="1"/>
      <c r="B249" s="2"/>
      <c r="C249" s="2"/>
      <c r="D249" s="3"/>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25">
      <c r="A250" s="1"/>
      <c r="B250" s="2"/>
      <c r="C250" s="2"/>
      <c r="D250" s="3"/>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25">
      <c r="A251" s="1"/>
      <c r="B251" s="2"/>
      <c r="C251" s="2"/>
      <c r="D251" s="3"/>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25">
      <c r="A252" s="1"/>
      <c r="B252" s="2"/>
      <c r="C252" s="2"/>
      <c r="D252" s="3"/>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25">
      <c r="A253" s="1"/>
      <c r="B253" s="2"/>
      <c r="C253" s="2"/>
      <c r="D253" s="3"/>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25">
      <c r="A254" s="1"/>
      <c r="B254" s="2"/>
      <c r="C254" s="2"/>
      <c r="D254" s="3"/>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25">
      <c r="A255" s="1"/>
      <c r="B255" s="2"/>
      <c r="C255" s="2"/>
      <c r="D255" s="3"/>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25">
      <c r="A256" s="1"/>
      <c r="B256" s="2"/>
      <c r="C256" s="2"/>
      <c r="D256" s="3"/>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25">
      <c r="A257" s="1"/>
      <c r="B257" s="2"/>
      <c r="C257" s="2"/>
      <c r="D257" s="3"/>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25">
      <c r="A258" s="1"/>
      <c r="B258" s="2"/>
      <c r="C258" s="2"/>
      <c r="D258" s="3"/>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25">
      <c r="A259" s="1"/>
      <c r="B259" s="2"/>
      <c r="C259" s="2"/>
      <c r="D259" s="3"/>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25">
      <c r="A260" s="1"/>
      <c r="B260" s="2"/>
      <c r="C260" s="2"/>
      <c r="D260" s="3"/>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25">
      <c r="A261" s="1"/>
      <c r="B261" s="2"/>
      <c r="C261" s="2"/>
      <c r="D261" s="3"/>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25">
      <c r="A262" s="1"/>
      <c r="B262" s="2"/>
      <c r="C262" s="2"/>
      <c r="D262" s="3"/>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25">
      <c r="A263" s="1"/>
      <c r="B263" s="2"/>
      <c r="C263" s="2"/>
      <c r="D263" s="3"/>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25">
      <c r="A264" s="1"/>
      <c r="B264" s="2"/>
      <c r="C264" s="2"/>
      <c r="D264" s="3"/>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25">
      <c r="A265" s="1"/>
      <c r="B265" s="2"/>
      <c r="C265" s="2"/>
      <c r="D265" s="3"/>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25">
      <c r="A266" s="1"/>
      <c r="B266" s="2"/>
      <c r="C266" s="2"/>
      <c r="D266" s="3"/>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25">
      <c r="A267" s="1"/>
      <c r="B267" s="2"/>
      <c r="C267" s="2"/>
      <c r="D267" s="3"/>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25">
      <c r="A268" s="1"/>
      <c r="B268" s="2"/>
      <c r="C268" s="2"/>
      <c r="D268" s="3"/>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25">
      <c r="A269" s="1"/>
      <c r="B269" s="2"/>
      <c r="C269" s="2"/>
      <c r="D269" s="3"/>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25">
      <c r="A270" s="1"/>
      <c r="B270" s="2"/>
      <c r="C270" s="2"/>
      <c r="D270" s="3"/>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25">
      <c r="A271" s="1"/>
      <c r="B271" s="2"/>
      <c r="C271" s="2"/>
      <c r="D271" s="3"/>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25">
      <c r="A272" s="1"/>
      <c r="B272" s="2"/>
      <c r="C272" s="2"/>
      <c r="D272" s="3"/>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25">
      <c r="A273" s="1"/>
      <c r="B273" s="2"/>
      <c r="C273" s="2"/>
      <c r="D273" s="3"/>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25">
      <c r="A274" s="1"/>
      <c r="B274" s="2"/>
      <c r="C274" s="2"/>
      <c r="D274" s="3"/>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25">
      <c r="A275" s="1"/>
      <c r="B275" s="2"/>
      <c r="C275" s="2"/>
      <c r="D275" s="3"/>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25">
      <c r="A276" s="1"/>
      <c r="B276" s="2"/>
      <c r="C276" s="2"/>
      <c r="D276" s="3"/>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25">
      <c r="A277" s="1"/>
      <c r="B277" s="2"/>
      <c r="C277" s="2"/>
      <c r="D277" s="3"/>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25">
      <c r="A278" s="1"/>
      <c r="B278" s="2"/>
      <c r="C278" s="2"/>
      <c r="D278" s="3"/>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25">
      <c r="A279" s="1"/>
      <c r="B279" s="2"/>
      <c r="C279" s="2"/>
      <c r="D279" s="3"/>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25">
      <c r="A280" s="1"/>
      <c r="B280" s="2"/>
      <c r="C280" s="2"/>
      <c r="D280" s="3"/>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25">
      <c r="A281" s="1"/>
      <c r="B281" s="2"/>
      <c r="C281" s="2"/>
      <c r="D281" s="3"/>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25">
      <c r="A282" s="1"/>
      <c r="B282" s="2"/>
      <c r="C282" s="2"/>
      <c r="D282" s="3"/>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25">
      <c r="A283" s="1"/>
      <c r="B283" s="2"/>
      <c r="C283" s="2"/>
      <c r="D283" s="3"/>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25">
      <c r="A284" s="1"/>
      <c r="B284" s="2"/>
      <c r="C284" s="2"/>
      <c r="D284" s="3"/>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25">
      <c r="A285" s="1"/>
      <c r="B285" s="2"/>
      <c r="C285" s="2"/>
      <c r="D285" s="3"/>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25">
      <c r="A286" s="1"/>
      <c r="B286" s="2"/>
      <c r="C286" s="2"/>
      <c r="D286" s="3"/>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25">
      <c r="A287" s="1"/>
      <c r="B287" s="2"/>
      <c r="C287" s="2"/>
      <c r="D287" s="3"/>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25">
      <c r="A288" s="1"/>
      <c r="B288" s="2"/>
      <c r="C288" s="2"/>
      <c r="D288" s="3"/>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25">
      <c r="A289" s="1"/>
      <c r="B289" s="2"/>
      <c r="C289" s="2"/>
      <c r="D289" s="3"/>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25">
      <c r="A290" s="1"/>
      <c r="B290" s="2"/>
      <c r="C290" s="2"/>
      <c r="D290" s="3"/>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25">
      <c r="A291" s="1"/>
      <c r="B291" s="2"/>
      <c r="C291" s="2"/>
      <c r="D291" s="3"/>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25">
      <c r="A292" s="1"/>
      <c r="B292" s="2"/>
      <c r="C292" s="2"/>
      <c r="D292" s="3"/>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25">
      <c r="A293" s="1"/>
      <c r="B293" s="2"/>
      <c r="C293" s="2"/>
      <c r="D293" s="3"/>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25">
      <c r="A294" s="1"/>
      <c r="B294" s="2"/>
      <c r="C294" s="2"/>
      <c r="D294" s="3"/>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25">
      <c r="A295" s="1"/>
      <c r="B295" s="2"/>
      <c r="C295" s="2"/>
      <c r="D295" s="3"/>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25">
      <c r="A296" s="1"/>
      <c r="B296" s="2"/>
      <c r="C296" s="2"/>
      <c r="D296" s="3"/>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25">
      <c r="A297" s="1"/>
      <c r="B297" s="2"/>
      <c r="C297" s="2"/>
      <c r="D297" s="3"/>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25">
      <c r="A298" s="1"/>
      <c r="B298" s="2"/>
      <c r="C298" s="2"/>
      <c r="D298" s="3"/>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25">
      <c r="A299" s="1"/>
      <c r="B299" s="2"/>
      <c r="C299" s="2"/>
      <c r="D299" s="3"/>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25">
      <c r="A300" s="1"/>
      <c r="B300" s="2"/>
      <c r="C300" s="2"/>
      <c r="D300" s="3"/>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25">
      <c r="A301" s="1"/>
      <c r="B301" s="2"/>
      <c r="C301" s="2"/>
      <c r="D301" s="3"/>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25">
      <c r="A302" s="1"/>
      <c r="B302" s="2"/>
      <c r="C302" s="2"/>
      <c r="D302" s="3"/>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25">
      <c r="A303" s="1"/>
      <c r="B303" s="2"/>
      <c r="C303" s="2"/>
      <c r="D303" s="3"/>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25">
      <c r="A304" s="1"/>
      <c r="B304" s="2"/>
      <c r="C304" s="2"/>
      <c r="D304" s="3"/>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25">
      <c r="A305" s="1"/>
      <c r="B305" s="2"/>
      <c r="C305" s="2"/>
      <c r="D305" s="3"/>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25">
      <c r="A306" s="1"/>
      <c r="B306" s="2"/>
      <c r="C306" s="2"/>
      <c r="D306" s="3"/>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25">
      <c r="A307" s="1"/>
      <c r="B307" s="2"/>
      <c r="C307" s="2"/>
      <c r="D307" s="3"/>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25">
      <c r="A308" s="1"/>
      <c r="B308" s="2"/>
      <c r="C308" s="2"/>
      <c r="D308" s="3"/>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25">
      <c r="A309" s="1"/>
      <c r="B309" s="2"/>
      <c r="C309" s="2"/>
      <c r="D309" s="3"/>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25">
      <c r="A310" s="1"/>
      <c r="B310" s="2"/>
      <c r="C310" s="2"/>
      <c r="D310" s="3"/>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25">
      <c r="A311" s="1"/>
      <c r="B311" s="2"/>
      <c r="C311" s="2"/>
      <c r="D311" s="3"/>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25">
      <c r="A312" s="1"/>
      <c r="B312" s="2"/>
      <c r="C312" s="2"/>
      <c r="D312" s="3"/>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25">
      <c r="A313" s="1"/>
      <c r="B313" s="2"/>
      <c r="C313" s="2"/>
      <c r="D313" s="3"/>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25">
      <c r="A314" s="1"/>
      <c r="B314" s="2"/>
      <c r="C314" s="2"/>
      <c r="D314" s="3"/>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25">
      <c r="A315" s="1"/>
      <c r="B315" s="2"/>
      <c r="C315" s="2"/>
      <c r="D315" s="3"/>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25">
      <c r="A316" s="1"/>
      <c r="B316" s="2"/>
      <c r="C316" s="2"/>
      <c r="D316" s="3"/>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25">
      <c r="A317" s="1"/>
      <c r="B317" s="2"/>
      <c r="C317" s="2"/>
      <c r="D317" s="3"/>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25">
      <c r="A318" s="1"/>
      <c r="B318" s="2"/>
      <c r="C318" s="2"/>
      <c r="D318" s="3"/>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25">
      <c r="A319" s="1"/>
      <c r="B319" s="2"/>
      <c r="C319" s="2"/>
      <c r="D319" s="3"/>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25">
      <c r="A320" s="1"/>
      <c r="B320" s="2"/>
      <c r="C320" s="2"/>
      <c r="D320" s="3"/>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25">
      <c r="A321" s="1"/>
      <c r="B321" s="2"/>
      <c r="C321" s="2"/>
      <c r="D321" s="3"/>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25">
      <c r="A322" s="1"/>
      <c r="B322" s="2"/>
      <c r="C322" s="2"/>
      <c r="D322" s="3"/>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25">
      <c r="A323" s="1"/>
      <c r="B323" s="2"/>
      <c r="C323" s="2"/>
      <c r="D323" s="3"/>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25">
      <c r="A324" s="1"/>
      <c r="B324" s="2"/>
      <c r="C324" s="2"/>
      <c r="D324" s="3"/>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25">
      <c r="A325" s="1"/>
      <c r="B325" s="2"/>
      <c r="C325" s="2"/>
      <c r="D325" s="3"/>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25">
      <c r="A326" s="1"/>
      <c r="B326" s="2"/>
      <c r="C326" s="2"/>
      <c r="D326" s="3"/>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25">
      <c r="A327" s="1"/>
      <c r="B327" s="2"/>
      <c r="C327" s="2"/>
      <c r="D327" s="3"/>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25">
      <c r="A328" s="1"/>
      <c r="B328" s="2"/>
      <c r="C328" s="2"/>
      <c r="D328" s="3"/>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25">
      <c r="A329" s="1"/>
      <c r="B329" s="2"/>
      <c r="C329" s="2"/>
      <c r="D329" s="3"/>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25">
      <c r="A330" s="1"/>
      <c r="B330" s="2"/>
      <c r="C330" s="2"/>
      <c r="D330" s="3"/>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25">
      <c r="A331" s="1"/>
      <c r="B331" s="2"/>
      <c r="C331" s="2"/>
      <c r="D331" s="3"/>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25">
      <c r="A332" s="1"/>
      <c r="B332" s="2"/>
      <c r="C332" s="2"/>
      <c r="D332" s="3"/>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25">
      <c r="A333" s="1"/>
      <c r="B333" s="2"/>
      <c r="C333" s="2"/>
      <c r="D333" s="3"/>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25">
      <c r="A334" s="1"/>
      <c r="B334" s="2"/>
      <c r="C334" s="2"/>
      <c r="D334" s="3"/>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25">
      <c r="A335" s="1"/>
      <c r="B335" s="2"/>
      <c r="C335" s="2"/>
      <c r="D335" s="3"/>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25">
      <c r="A336" s="1"/>
      <c r="B336" s="2"/>
      <c r="C336" s="2"/>
      <c r="D336" s="3"/>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25">
      <c r="A337" s="1"/>
      <c r="B337" s="2"/>
      <c r="C337" s="2"/>
      <c r="D337" s="3"/>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25">
      <c r="A338" s="1"/>
      <c r="B338" s="2"/>
      <c r="C338" s="2"/>
      <c r="D338" s="3"/>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25">
      <c r="A339" s="1"/>
      <c r="B339" s="2"/>
      <c r="C339" s="2"/>
      <c r="D339" s="3"/>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25">
      <c r="A340" s="1"/>
      <c r="B340" s="2"/>
      <c r="C340" s="2"/>
      <c r="D340" s="3"/>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25">
      <c r="A341" s="1"/>
      <c r="B341" s="2"/>
      <c r="C341" s="2"/>
      <c r="D341" s="3"/>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25">
      <c r="A342" s="1"/>
      <c r="B342" s="2"/>
      <c r="C342" s="2"/>
      <c r="D342" s="3"/>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25">
      <c r="A343" s="1"/>
      <c r="B343" s="2"/>
      <c r="C343" s="2"/>
      <c r="D343" s="3"/>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25">
      <c r="A344" s="1"/>
      <c r="B344" s="2"/>
      <c r="C344" s="2"/>
      <c r="D344" s="3"/>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25">
      <c r="A345" s="1"/>
      <c r="B345" s="2"/>
      <c r="C345" s="2"/>
      <c r="D345" s="3"/>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25">
      <c r="A346" s="1"/>
      <c r="B346" s="2"/>
      <c r="C346" s="2"/>
      <c r="D346" s="3"/>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25">
      <c r="A347" s="1"/>
      <c r="B347" s="2"/>
      <c r="C347" s="2"/>
      <c r="D347" s="3"/>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25">
      <c r="A348" s="1"/>
      <c r="B348" s="2"/>
      <c r="C348" s="2"/>
      <c r="D348" s="3"/>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25">
      <c r="A349" s="1"/>
      <c r="B349" s="2"/>
      <c r="C349" s="2"/>
      <c r="D349" s="3"/>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25">
      <c r="A350" s="1"/>
      <c r="B350" s="2"/>
      <c r="C350" s="2"/>
      <c r="D350" s="3"/>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25">
      <c r="A351" s="1"/>
      <c r="B351" s="2"/>
      <c r="C351" s="2"/>
      <c r="D351" s="3"/>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25">
      <c r="A352" s="1"/>
      <c r="B352" s="2"/>
      <c r="C352" s="2"/>
      <c r="D352" s="3"/>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25">
      <c r="A353" s="1"/>
      <c r="B353" s="2"/>
      <c r="C353" s="2"/>
      <c r="D353" s="3"/>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25">
      <c r="A354" s="1"/>
      <c r="B354" s="2"/>
      <c r="C354" s="2"/>
      <c r="D354" s="3"/>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25">
      <c r="A355" s="1"/>
      <c r="B355" s="2"/>
      <c r="C355" s="2"/>
      <c r="D355" s="3"/>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25">
      <c r="A356" s="1"/>
      <c r="B356" s="2"/>
      <c r="C356" s="2"/>
      <c r="D356" s="3"/>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25">
      <c r="A357" s="1"/>
      <c r="B357" s="2"/>
      <c r="C357" s="2"/>
      <c r="D357" s="3"/>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25">
      <c r="A358" s="1"/>
      <c r="B358" s="2"/>
      <c r="C358" s="2"/>
      <c r="D358" s="3"/>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25">
      <c r="A359" s="1"/>
      <c r="B359" s="2"/>
      <c r="C359" s="2"/>
      <c r="D359" s="3"/>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25">
      <c r="A360" s="1"/>
      <c r="B360" s="2"/>
      <c r="C360" s="2"/>
      <c r="D360" s="3"/>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25">
      <c r="A361" s="1"/>
      <c r="B361" s="2"/>
      <c r="C361" s="2"/>
      <c r="D361" s="3"/>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25">
      <c r="A362" s="1"/>
      <c r="B362" s="2"/>
      <c r="C362" s="2"/>
      <c r="D362" s="3"/>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25">
      <c r="A363" s="1"/>
      <c r="B363" s="2"/>
      <c r="C363" s="2"/>
      <c r="D363" s="3"/>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25">
      <c r="A364" s="1"/>
      <c r="B364" s="2"/>
      <c r="C364" s="2"/>
      <c r="D364" s="3"/>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25">
      <c r="A365" s="1"/>
      <c r="B365" s="2"/>
      <c r="C365" s="2"/>
      <c r="D365" s="3"/>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25">
      <c r="A366" s="1"/>
      <c r="B366" s="2"/>
      <c r="C366" s="2"/>
      <c r="D366" s="3"/>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25">
      <c r="A367" s="1"/>
      <c r="B367" s="2"/>
      <c r="C367" s="2"/>
      <c r="D367" s="3"/>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25">
      <c r="A368" s="1"/>
      <c r="B368" s="2"/>
      <c r="C368" s="2"/>
      <c r="D368" s="3"/>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25">
      <c r="A369" s="1"/>
      <c r="B369" s="2"/>
      <c r="C369" s="2"/>
      <c r="D369" s="3"/>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25">
      <c r="A370" s="1"/>
      <c r="B370" s="2"/>
      <c r="C370" s="2"/>
      <c r="D370" s="3"/>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25">
      <c r="A371" s="1"/>
      <c r="B371" s="2"/>
      <c r="C371" s="2"/>
      <c r="D371" s="3"/>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25">
      <c r="A372" s="1"/>
      <c r="B372" s="2"/>
      <c r="C372" s="2"/>
      <c r="D372" s="3"/>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25">
      <c r="A373" s="1"/>
      <c r="B373" s="2"/>
      <c r="C373" s="2"/>
      <c r="D373" s="3"/>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25">
      <c r="A374" s="1"/>
      <c r="B374" s="2"/>
      <c r="C374" s="2"/>
      <c r="D374" s="3"/>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25">
      <c r="A375" s="1"/>
      <c r="B375" s="2"/>
      <c r="C375" s="2"/>
      <c r="D375" s="3"/>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25">
      <c r="A376" s="1"/>
      <c r="B376" s="2"/>
      <c r="C376" s="2"/>
      <c r="D376" s="3"/>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25">
      <c r="A377" s="1"/>
      <c r="B377" s="2"/>
      <c r="C377" s="2"/>
      <c r="D377" s="3"/>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25">
      <c r="A378" s="1"/>
      <c r="B378" s="2"/>
      <c r="C378" s="2"/>
      <c r="D378" s="3"/>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25">
      <c r="A379" s="1"/>
      <c r="B379" s="2"/>
      <c r="C379" s="2"/>
      <c r="D379" s="3"/>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25">
      <c r="A380" s="1"/>
      <c r="B380" s="2"/>
      <c r="C380" s="2"/>
      <c r="D380" s="3"/>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25">
      <c r="A381" s="1"/>
      <c r="B381" s="2"/>
      <c r="C381" s="2"/>
      <c r="D381" s="3"/>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25">
      <c r="A382" s="1"/>
      <c r="B382" s="2"/>
      <c r="C382" s="2"/>
      <c r="D382" s="3"/>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25">
      <c r="A383" s="1"/>
      <c r="B383" s="2"/>
      <c r="C383" s="2"/>
      <c r="D383" s="3"/>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25">
      <c r="A384" s="1"/>
      <c r="B384" s="2"/>
      <c r="C384" s="2"/>
      <c r="D384" s="3"/>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25">
      <c r="A385" s="1"/>
      <c r="B385" s="2"/>
      <c r="C385" s="2"/>
      <c r="D385" s="3"/>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25">
      <c r="A386" s="1"/>
      <c r="B386" s="2"/>
      <c r="C386" s="2"/>
      <c r="D386" s="3"/>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25">
      <c r="A387" s="1"/>
      <c r="B387" s="2"/>
      <c r="C387" s="2"/>
      <c r="D387" s="3"/>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25">
      <c r="A388" s="1"/>
      <c r="B388" s="2"/>
      <c r="C388" s="2"/>
      <c r="D388" s="3"/>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25">
      <c r="A389" s="1"/>
      <c r="B389" s="2"/>
      <c r="C389" s="2"/>
      <c r="D389" s="3"/>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25">
      <c r="A390" s="1"/>
      <c r="B390" s="2"/>
      <c r="C390" s="2"/>
      <c r="D390" s="3"/>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25">
      <c r="A391" s="1"/>
      <c r="B391" s="2"/>
      <c r="C391" s="2"/>
      <c r="D391" s="3"/>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25">
      <c r="A392" s="1"/>
      <c r="B392" s="2"/>
      <c r="C392" s="2"/>
      <c r="D392" s="3"/>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25">
      <c r="A393" s="1"/>
      <c r="B393" s="2"/>
      <c r="C393" s="2"/>
      <c r="D393" s="3"/>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25">
      <c r="A394" s="1"/>
      <c r="B394" s="2"/>
      <c r="C394" s="2"/>
      <c r="D394" s="3"/>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25">
      <c r="A395" s="1"/>
      <c r="B395" s="2"/>
      <c r="C395" s="2"/>
      <c r="D395" s="3"/>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25">
      <c r="A396" s="1"/>
      <c r="B396" s="2"/>
      <c r="C396" s="2"/>
      <c r="D396" s="3"/>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25">
      <c r="A397" s="1"/>
      <c r="B397" s="2"/>
      <c r="C397" s="2"/>
      <c r="D397" s="3"/>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25">
      <c r="A398" s="1"/>
      <c r="B398" s="2"/>
      <c r="C398" s="2"/>
      <c r="D398" s="3"/>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25">
      <c r="A399" s="1"/>
      <c r="B399" s="2"/>
      <c r="C399" s="2"/>
      <c r="D399" s="3"/>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25">
      <c r="A400" s="1"/>
      <c r="B400" s="2"/>
      <c r="C400" s="2"/>
      <c r="D400" s="3"/>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25">
      <c r="A401" s="1"/>
      <c r="B401" s="2"/>
      <c r="C401" s="2"/>
      <c r="D401" s="3"/>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25">
      <c r="A402" s="1"/>
      <c r="B402" s="2"/>
      <c r="C402" s="2"/>
      <c r="D402" s="3"/>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25">
      <c r="A403" s="1"/>
      <c r="B403" s="2"/>
      <c r="C403" s="2"/>
      <c r="D403" s="3"/>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25">
      <c r="A404" s="1"/>
      <c r="B404" s="2"/>
      <c r="C404" s="2"/>
      <c r="D404" s="3"/>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25">
      <c r="A405" s="1"/>
      <c r="B405" s="2"/>
      <c r="C405" s="2"/>
      <c r="D405" s="3"/>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25">
      <c r="A406" s="1"/>
      <c r="B406" s="2"/>
      <c r="C406" s="2"/>
      <c r="D406" s="3"/>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25">
      <c r="A407" s="1"/>
      <c r="B407" s="2"/>
      <c r="C407" s="2"/>
      <c r="D407" s="3"/>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25">
      <c r="A408" s="1"/>
      <c r="B408" s="2"/>
      <c r="C408" s="2"/>
      <c r="D408" s="3"/>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25">
      <c r="A409" s="1"/>
      <c r="B409" s="2"/>
      <c r="C409" s="2"/>
      <c r="D409" s="3"/>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25">
      <c r="A410" s="1"/>
      <c r="B410" s="2"/>
      <c r="C410" s="2"/>
      <c r="D410" s="3"/>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25">
      <c r="A411" s="1"/>
      <c r="B411" s="2"/>
      <c r="C411" s="2"/>
      <c r="D411" s="3"/>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25">
      <c r="A412" s="1"/>
      <c r="B412" s="2"/>
      <c r="C412" s="2"/>
      <c r="D412" s="3"/>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25">
      <c r="A413" s="1"/>
      <c r="B413" s="2"/>
      <c r="C413" s="2"/>
      <c r="D413" s="3"/>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25">
      <c r="A414" s="1"/>
      <c r="B414" s="2"/>
      <c r="C414" s="2"/>
      <c r="D414" s="3"/>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25">
      <c r="A415" s="1"/>
      <c r="B415" s="2"/>
      <c r="C415" s="2"/>
      <c r="D415" s="3"/>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25">
      <c r="A416" s="1"/>
      <c r="B416" s="2"/>
      <c r="C416" s="2"/>
      <c r="D416" s="3"/>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25">
      <c r="A417" s="1"/>
      <c r="B417" s="2"/>
      <c r="C417" s="2"/>
      <c r="D417" s="3"/>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25">
      <c r="A418" s="1"/>
      <c r="B418" s="2"/>
      <c r="C418" s="2"/>
      <c r="D418" s="3"/>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25">
      <c r="A419" s="1"/>
      <c r="B419" s="2"/>
      <c r="C419" s="2"/>
      <c r="D419" s="3"/>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25">
      <c r="A420" s="1"/>
      <c r="B420" s="2"/>
      <c r="C420" s="2"/>
      <c r="D420" s="3"/>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25">
      <c r="A421" s="1"/>
      <c r="B421" s="2"/>
      <c r="C421" s="2"/>
      <c r="D421" s="3"/>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25">
      <c r="A422" s="1"/>
      <c r="B422" s="2"/>
      <c r="C422" s="2"/>
      <c r="D422" s="3"/>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25">
      <c r="A423" s="1"/>
      <c r="B423" s="2"/>
      <c r="C423" s="2"/>
      <c r="D423" s="3"/>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25">
      <c r="A424" s="1"/>
      <c r="B424" s="2"/>
      <c r="C424" s="2"/>
      <c r="D424" s="3"/>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25">
      <c r="A425" s="1"/>
      <c r="B425" s="2"/>
      <c r="C425" s="2"/>
      <c r="D425" s="3"/>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25">
      <c r="A426" s="1"/>
      <c r="B426" s="2"/>
      <c r="C426" s="2"/>
      <c r="D426" s="3"/>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25">
      <c r="A427" s="1"/>
      <c r="B427" s="2"/>
      <c r="C427" s="2"/>
      <c r="D427" s="3"/>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25">
      <c r="A428" s="1"/>
      <c r="B428" s="2"/>
      <c r="C428" s="2"/>
      <c r="D428" s="3"/>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25">
      <c r="A429" s="1"/>
      <c r="B429" s="2"/>
      <c r="C429" s="2"/>
      <c r="D429" s="3"/>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25">
      <c r="A430" s="1"/>
      <c r="B430" s="2"/>
      <c r="C430" s="2"/>
      <c r="D430" s="3"/>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25">
      <c r="A431" s="1"/>
      <c r="B431" s="2"/>
      <c r="C431" s="2"/>
      <c r="D431" s="3"/>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25">
      <c r="A432" s="1"/>
      <c r="B432" s="2"/>
      <c r="C432" s="2"/>
      <c r="D432" s="3"/>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25">
      <c r="A433" s="1"/>
      <c r="B433" s="2"/>
      <c r="C433" s="2"/>
      <c r="D433" s="3"/>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25">
      <c r="A434" s="1"/>
      <c r="B434" s="2"/>
      <c r="C434" s="2"/>
      <c r="D434" s="3"/>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25">
      <c r="A435" s="1"/>
      <c r="B435" s="2"/>
      <c r="C435" s="2"/>
      <c r="D435" s="3"/>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25">
      <c r="A436" s="1"/>
      <c r="B436" s="2"/>
      <c r="C436" s="2"/>
      <c r="D436" s="3"/>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25">
      <c r="A437" s="1"/>
      <c r="B437" s="2"/>
      <c r="C437" s="2"/>
      <c r="D437" s="3"/>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25">
      <c r="A438" s="1"/>
      <c r="B438" s="2"/>
      <c r="C438" s="2"/>
      <c r="D438" s="3"/>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25">
      <c r="A439" s="1"/>
      <c r="B439" s="2"/>
      <c r="C439" s="2"/>
      <c r="D439" s="3"/>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25">
      <c r="A440" s="1"/>
      <c r="B440" s="2"/>
      <c r="C440" s="2"/>
      <c r="D440" s="3"/>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25">
      <c r="A441" s="1"/>
      <c r="B441" s="2"/>
      <c r="C441" s="2"/>
      <c r="D441" s="3"/>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25">
      <c r="A442" s="1"/>
      <c r="B442" s="2"/>
      <c r="C442" s="2"/>
      <c r="D442" s="3"/>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25">
      <c r="A443" s="1"/>
      <c r="B443" s="2"/>
      <c r="C443" s="2"/>
      <c r="D443" s="3"/>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25">
      <c r="A444" s="1"/>
      <c r="B444" s="2"/>
      <c r="C444" s="2"/>
      <c r="D444" s="3"/>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25">
      <c r="A445" s="1"/>
      <c r="B445" s="2"/>
      <c r="C445" s="2"/>
      <c r="D445" s="3"/>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25">
      <c r="A446" s="1"/>
      <c r="B446" s="2"/>
      <c r="C446" s="2"/>
      <c r="D446" s="3"/>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25">
      <c r="A447" s="1"/>
      <c r="B447" s="2"/>
      <c r="C447" s="2"/>
      <c r="D447" s="3"/>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25">
      <c r="A448" s="1"/>
      <c r="B448" s="2"/>
      <c r="C448" s="2"/>
      <c r="D448" s="3"/>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25">
      <c r="A449" s="1"/>
      <c r="B449" s="2"/>
      <c r="C449" s="2"/>
      <c r="D449" s="3"/>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25">
      <c r="A450" s="1"/>
      <c r="B450" s="2"/>
      <c r="C450" s="2"/>
      <c r="D450" s="3"/>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25">
      <c r="A451" s="1"/>
      <c r="B451" s="2"/>
      <c r="C451" s="2"/>
      <c r="D451" s="3"/>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25">
      <c r="A452" s="1"/>
      <c r="B452" s="2"/>
      <c r="C452" s="2"/>
      <c r="D452" s="3"/>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25">
      <c r="A453" s="1"/>
      <c r="B453" s="2"/>
      <c r="C453" s="2"/>
      <c r="D453" s="3"/>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25">
      <c r="A454" s="1"/>
      <c r="B454" s="2"/>
      <c r="C454" s="2"/>
      <c r="D454" s="3"/>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25">
      <c r="A455" s="1"/>
      <c r="B455" s="2"/>
      <c r="C455" s="2"/>
      <c r="D455" s="3"/>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25">
      <c r="A456" s="1"/>
      <c r="B456" s="2"/>
      <c r="C456" s="2"/>
      <c r="D456" s="3"/>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25">
      <c r="A457" s="1"/>
      <c r="B457" s="2"/>
      <c r="C457" s="2"/>
      <c r="D457" s="3"/>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25">
      <c r="A458" s="1"/>
      <c r="B458" s="2"/>
      <c r="C458" s="2"/>
      <c r="D458" s="3"/>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25">
      <c r="A459" s="1"/>
      <c r="B459" s="2"/>
      <c r="C459" s="2"/>
      <c r="D459" s="3"/>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25">
      <c r="A460" s="1"/>
      <c r="B460" s="2"/>
      <c r="C460" s="2"/>
      <c r="D460" s="3"/>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25">
      <c r="A461" s="1"/>
      <c r="B461" s="2"/>
      <c r="C461" s="2"/>
      <c r="D461" s="3"/>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25">
      <c r="A462" s="1"/>
      <c r="B462" s="2"/>
      <c r="C462" s="2"/>
      <c r="D462" s="3"/>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25">
      <c r="A463" s="1"/>
      <c r="B463" s="2"/>
      <c r="C463" s="2"/>
      <c r="D463" s="3"/>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25">
      <c r="A464" s="1"/>
      <c r="B464" s="2"/>
      <c r="C464" s="2"/>
      <c r="D464" s="3"/>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25">
      <c r="A465" s="1"/>
      <c r="B465" s="2"/>
      <c r="C465" s="2"/>
      <c r="D465" s="3"/>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25">
      <c r="A466" s="1"/>
      <c r="B466" s="2"/>
      <c r="C466" s="2"/>
      <c r="D466" s="3"/>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25">
      <c r="A467" s="1"/>
      <c r="B467" s="2"/>
      <c r="C467" s="2"/>
      <c r="D467" s="3"/>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25">
      <c r="A468" s="1"/>
      <c r="B468" s="2"/>
      <c r="C468" s="2"/>
      <c r="D468" s="3"/>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25">
      <c r="A469" s="1"/>
      <c r="B469" s="2"/>
      <c r="C469" s="2"/>
      <c r="D469" s="3"/>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25">
      <c r="A470" s="1"/>
      <c r="B470" s="2"/>
      <c r="C470" s="2"/>
      <c r="D470" s="3"/>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25">
      <c r="A471" s="1"/>
      <c r="B471" s="2"/>
      <c r="C471" s="2"/>
      <c r="D471" s="3"/>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25">
      <c r="A472" s="1"/>
      <c r="B472" s="2"/>
      <c r="C472" s="2"/>
      <c r="D472" s="3"/>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25">
      <c r="A473" s="1"/>
      <c r="B473" s="2"/>
      <c r="C473" s="2"/>
      <c r="D473" s="3"/>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25">
      <c r="A474" s="1"/>
      <c r="B474" s="2"/>
      <c r="C474" s="2"/>
      <c r="D474" s="3"/>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25">
      <c r="A475" s="1"/>
      <c r="B475" s="2"/>
      <c r="C475" s="2"/>
      <c r="D475" s="3"/>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25">
      <c r="A476" s="1"/>
      <c r="B476" s="2"/>
      <c r="C476" s="2"/>
      <c r="D476" s="3"/>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25">
      <c r="A477" s="1"/>
      <c r="B477" s="2"/>
      <c r="C477" s="2"/>
      <c r="D477" s="3"/>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25">
      <c r="A478" s="1"/>
      <c r="B478" s="2"/>
      <c r="C478" s="2"/>
      <c r="D478" s="3"/>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25">
      <c r="A479" s="1"/>
      <c r="B479" s="2"/>
      <c r="C479" s="2"/>
      <c r="D479" s="3"/>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25">
      <c r="A480" s="1"/>
      <c r="B480" s="2"/>
      <c r="C480" s="2"/>
      <c r="D480" s="3"/>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25">
      <c r="A481" s="1"/>
      <c r="B481" s="2"/>
      <c r="C481" s="2"/>
      <c r="D481" s="3"/>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25">
      <c r="A482" s="1"/>
      <c r="B482" s="2"/>
      <c r="C482" s="2"/>
      <c r="D482" s="3"/>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25">
      <c r="A483" s="1"/>
      <c r="B483" s="2"/>
      <c r="C483" s="2"/>
      <c r="D483" s="3"/>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25">
      <c r="A484" s="1"/>
      <c r="B484" s="2"/>
      <c r="C484" s="2"/>
      <c r="D484" s="3"/>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25">
      <c r="A485" s="1"/>
      <c r="B485" s="2"/>
      <c r="C485" s="2"/>
      <c r="D485" s="3"/>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25">
      <c r="A486" s="1"/>
      <c r="B486" s="2"/>
      <c r="C486" s="2"/>
      <c r="D486" s="3"/>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25">
      <c r="A487" s="1"/>
      <c r="B487" s="2"/>
      <c r="C487" s="2"/>
      <c r="D487" s="3"/>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25">
      <c r="A488" s="1"/>
      <c r="B488" s="2"/>
      <c r="C488" s="2"/>
      <c r="D488" s="3"/>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25">
      <c r="A489" s="1"/>
      <c r="B489" s="2"/>
      <c r="C489" s="2"/>
      <c r="D489" s="3"/>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25">
      <c r="A490" s="1"/>
      <c r="B490" s="2"/>
      <c r="C490" s="2"/>
      <c r="D490" s="3"/>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25">
      <c r="A491" s="1"/>
      <c r="B491" s="2"/>
      <c r="C491" s="2"/>
      <c r="D491" s="3"/>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25">
      <c r="A492" s="1"/>
      <c r="B492" s="2"/>
      <c r="C492" s="2"/>
      <c r="D492" s="3"/>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25">
      <c r="A493" s="1"/>
      <c r="B493" s="2"/>
      <c r="C493" s="2"/>
      <c r="D493" s="3"/>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25">
      <c r="A494" s="1"/>
      <c r="B494" s="2"/>
      <c r="C494" s="2"/>
      <c r="D494" s="3"/>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25">
      <c r="A495" s="1"/>
      <c r="B495" s="2"/>
      <c r="C495" s="2"/>
      <c r="D495" s="3"/>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25">
      <c r="A496" s="1"/>
      <c r="B496" s="2"/>
      <c r="C496" s="2"/>
      <c r="D496" s="3"/>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25">
      <c r="A497" s="1"/>
      <c r="B497" s="2"/>
      <c r="C497" s="2"/>
      <c r="D497" s="3"/>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25">
      <c r="A498" s="1"/>
      <c r="B498" s="2"/>
      <c r="C498" s="2"/>
      <c r="D498" s="3"/>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25">
      <c r="A499" s="1"/>
      <c r="B499" s="2"/>
      <c r="C499" s="2"/>
      <c r="D499" s="3"/>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25">
      <c r="A500" s="1"/>
      <c r="B500" s="2"/>
      <c r="C500" s="2"/>
      <c r="D500" s="3"/>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25">
      <c r="A501" s="1"/>
      <c r="B501" s="2"/>
      <c r="C501" s="2"/>
      <c r="D501" s="3"/>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25">
      <c r="A502" s="1"/>
      <c r="B502" s="2"/>
      <c r="C502" s="2"/>
      <c r="D502" s="3"/>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25">
      <c r="A503" s="1"/>
      <c r="B503" s="2"/>
      <c r="C503" s="2"/>
      <c r="D503" s="3"/>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25">
      <c r="A504" s="1"/>
      <c r="B504" s="2"/>
      <c r="C504" s="2"/>
      <c r="D504" s="3"/>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25">
      <c r="A505" s="1"/>
      <c r="B505" s="2"/>
      <c r="C505" s="2"/>
      <c r="D505" s="3"/>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25">
      <c r="A506" s="1"/>
      <c r="B506" s="2"/>
      <c r="C506" s="2"/>
      <c r="D506" s="3"/>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25">
      <c r="A507" s="1"/>
      <c r="B507" s="2"/>
      <c r="C507" s="2"/>
      <c r="D507" s="3"/>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25">
      <c r="A508" s="1"/>
      <c r="B508" s="2"/>
      <c r="C508" s="2"/>
      <c r="D508" s="3"/>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25">
      <c r="A509" s="1"/>
      <c r="B509" s="2"/>
      <c r="C509" s="2"/>
      <c r="D509" s="3"/>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25">
      <c r="A510" s="1"/>
      <c r="B510" s="2"/>
      <c r="C510" s="2"/>
      <c r="D510" s="3"/>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25">
      <c r="A511" s="1"/>
      <c r="B511" s="2"/>
      <c r="C511" s="2"/>
      <c r="D511" s="3"/>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25">
      <c r="A512" s="1"/>
      <c r="B512" s="2"/>
      <c r="C512" s="2"/>
      <c r="D512" s="3"/>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25">
      <c r="A513" s="1"/>
      <c r="B513" s="2"/>
      <c r="C513" s="2"/>
      <c r="D513" s="3"/>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25">
      <c r="A514" s="1"/>
      <c r="B514" s="2"/>
      <c r="C514" s="2"/>
      <c r="D514" s="3"/>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25">
      <c r="A515" s="1"/>
      <c r="B515" s="2"/>
      <c r="C515" s="2"/>
      <c r="D515" s="3"/>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25">
      <c r="A516" s="1"/>
      <c r="B516" s="2"/>
      <c r="C516" s="2"/>
      <c r="D516" s="3"/>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25">
      <c r="A517" s="1"/>
      <c r="B517" s="2"/>
      <c r="C517" s="2"/>
      <c r="D517" s="3"/>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25">
      <c r="A518" s="1"/>
      <c r="B518" s="2"/>
      <c r="C518" s="2"/>
      <c r="D518" s="3"/>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25">
      <c r="A519" s="1"/>
      <c r="B519" s="2"/>
      <c r="C519" s="2"/>
      <c r="D519" s="3"/>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25">
      <c r="A520" s="1"/>
      <c r="B520" s="2"/>
      <c r="C520" s="2"/>
      <c r="D520" s="3"/>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25">
      <c r="A521" s="1"/>
      <c r="B521" s="2"/>
      <c r="C521" s="2"/>
      <c r="D521" s="3"/>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25">
      <c r="A522" s="1"/>
      <c r="B522" s="2"/>
      <c r="C522" s="2"/>
      <c r="D522" s="3"/>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25">
      <c r="A523" s="1"/>
      <c r="B523" s="2"/>
      <c r="C523" s="2"/>
      <c r="D523" s="3"/>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25">
      <c r="A524" s="1"/>
      <c r="B524" s="2"/>
      <c r="C524" s="2"/>
      <c r="D524" s="3"/>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25">
      <c r="A525" s="1"/>
      <c r="B525" s="2"/>
      <c r="C525" s="2"/>
      <c r="D525" s="3"/>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25">
      <c r="A526" s="1"/>
      <c r="B526" s="2"/>
      <c r="C526" s="2"/>
      <c r="D526" s="3"/>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25">
      <c r="A527" s="1"/>
      <c r="B527" s="2"/>
      <c r="C527" s="2"/>
      <c r="D527" s="3"/>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25">
      <c r="A528" s="1"/>
      <c r="B528" s="2"/>
      <c r="C528" s="2"/>
      <c r="D528" s="3"/>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25">
      <c r="A529" s="1"/>
      <c r="B529" s="2"/>
      <c r="C529" s="2"/>
      <c r="D529" s="3"/>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25">
      <c r="A530" s="1"/>
      <c r="B530" s="2"/>
      <c r="C530" s="2"/>
      <c r="D530" s="3"/>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25">
      <c r="A531" s="1"/>
      <c r="B531" s="2"/>
      <c r="C531" s="2"/>
      <c r="D531" s="3"/>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25">
      <c r="A532" s="1"/>
      <c r="B532" s="2"/>
      <c r="C532" s="2"/>
      <c r="D532" s="3"/>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25">
      <c r="A533" s="1"/>
      <c r="B533" s="2"/>
      <c r="C533" s="2"/>
      <c r="D533" s="3"/>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25">
      <c r="A534" s="1"/>
      <c r="B534" s="2"/>
      <c r="C534" s="2"/>
      <c r="D534" s="3"/>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25">
      <c r="A535" s="1"/>
      <c r="B535" s="2"/>
      <c r="C535" s="2"/>
      <c r="D535" s="3"/>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25">
      <c r="A536" s="1"/>
      <c r="B536" s="2"/>
      <c r="C536" s="2"/>
      <c r="D536" s="3"/>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25">
      <c r="A537" s="1"/>
      <c r="B537" s="2"/>
      <c r="C537" s="2"/>
      <c r="D537" s="3"/>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25">
      <c r="A538" s="1"/>
      <c r="B538" s="2"/>
      <c r="C538" s="2"/>
      <c r="D538" s="3"/>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25">
      <c r="A539" s="1"/>
      <c r="B539" s="2"/>
      <c r="C539" s="2"/>
      <c r="D539" s="3"/>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25">
      <c r="A540" s="1"/>
      <c r="B540" s="2"/>
      <c r="C540" s="2"/>
      <c r="D540" s="3"/>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25">
      <c r="A541" s="1"/>
      <c r="B541" s="2"/>
      <c r="C541" s="2"/>
      <c r="D541" s="3"/>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25">
      <c r="A542" s="1"/>
      <c r="B542" s="2"/>
      <c r="C542" s="2"/>
      <c r="D542" s="3"/>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25">
      <c r="A543" s="1"/>
      <c r="B543" s="2"/>
      <c r="C543" s="2"/>
      <c r="D543" s="3"/>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25">
      <c r="A544" s="1"/>
      <c r="B544" s="2"/>
      <c r="C544" s="2"/>
      <c r="D544" s="3"/>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25">
      <c r="A545" s="1"/>
      <c r="B545" s="2"/>
      <c r="C545" s="2"/>
      <c r="D545" s="3"/>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25">
      <c r="A546" s="1"/>
      <c r="B546" s="2"/>
      <c r="C546" s="2"/>
      <c r="D546" s="3"/>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25">
      <c r="A547" s="1"/>
      <c r="B547" s="2"/>
      <c r="C547" s="2"/>
      <c r="D547" s="3"/>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25">
      <c r="A548" s="1"/>
      <c r="B548" s="2"/>
      <c r="C548" s="2"/>
      <c r="D548" s="3"/>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25">
      <c r="A549" s="1"/>
      <c r="B549" s="2"/>
      <c r="C549" s="2"/>
      <c r="D549" s="3"/>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25">
      <c r="A550" s="1"/>
      <c r="B550" s="2"/>
      <c r="C550" s="2"/>
      <c r="D550" s="3"/>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25">
      <c r="A551" s="1"/>
      <c r="B551" s="2"/>
      <c r="C551" s="2"/>
      <c r="D551" s="3"/>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25">
      <c r="A552" s="1"/>
      <c r="B552" s="2"/>
      <c r="C552" s="2"/>
      <c r="D552" s="3"/>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25">
      <c r="A553" s="1"/>
      <c r="B553" s="2"/>
      <c r="C553" s="2"/>
      <c r="D553" s="3"/>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25">
      <c r="A554" s="1"/>
      <c r="B554" s="2"/>
      <c r="C554" s="2"/>
      <c r="D554" s="3"/>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25">
      <c r="A555" s="1"/>
      <c r="B555" s="2"/>
      <c r="C555" s="2"/>
      <c r="D555" s="3"/>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25">
      <c r="A556" s="1"/>
      <c r="B556" s="2"/>
      <c r="C556" s="2"/>
      <c r="D556" s="3"/>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25">
      <c r="A557" s="1"/>
      <c r="B557" s="2"/>
      <c r="C557" s="2"/>
      <c r="D557" s="3"/>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25">
      <c r="A558" s="1"/>
      <c r="B558" s="2"/>
      <c r="C558" s="2"/>
      <c r="D558" s="3"/>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25">
      <c r="A559" s="1"/>
      <c r="B559" s="2"/>
      <c r="C559" s="2"/>
      <c r="D559" s="3"/>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25">
      <c r="A560" s="1"/>
      <c r="B560" s="2"/>
      <c r="C560" s="2"/>
      <c r="D560" s="3"/>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25">
      <c r="A561" s="1"/>
      <c r="B561" s="2"/>
      <c r="C561" s="2"/>
      <c r="D561" s="3"/>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25">
      <c r="A562" s="1"/>
      <c r="B562" s="2"/>
      <c r="C562" s="2"/>
      <c r="D562" s="3"/>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25">
      <c r="A563" s="1"/>
      <c r="B563" s="2"/>
      <c r="C563" s="2"/>
      <c r="D563" s="3"/>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25">
      <c r="A564" s="1"/>
      <c r="B564" s="2"/>
      <c r="C564" s="2"/>
      <c r="D564" s="3"/>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25">
      <c r="A565" s="1"/>
      <c r="B565" s="2"/>
      <c r="C565" s="2"/>
      <c r="D565" s="3"/>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25">
      <c r="A566" s="1"/>
      <c r="B566" s="2"/>
      <c r="C566" s="2"/>
      <c r="D566" s="3"/>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25">
      <c r="A567" s="1"/>
      <c r="B567" s="2"/>
      <c r="C567" s="2"/>
      <c r="D567" s="3"/>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25">
      <c r="A568" s="1"/>
      <c r="B568" s="2"/>
      <c r="C568" s="2"/>
      <c r="D568" s="3"/>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25">
      <c r="A569" s="1"/>
      <c r="B569" s="2"/>
      <c r="C569" s="2"/>
      <c r="D569" s="3"/>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25">
      <c r="A570" s="1"/>
      <c r="B570" s="2"/>
      <c r="C570" s="2"/>
      <c r="D570" s="3"/>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25">
      <c r="A571" s="1"/>
      <c r="B571" s="2"/>
      <c r="C571" s="2"/>
      <c r="D571" s="3"/>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25">
      <c r="A572" s="1"/>
      <c r="B572" s="2"/>
      <c r="C572" s="2"/>
      <c r="D572" s="3"/>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25">
      <c r="A573" s="1"/>
      <c r="B573" s="2"/>
      <c r="C573" s="2"/>
      <c r="D573" s="3"/>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25">
      <c r="A574" s="1"/>
      <c r="B574" s="2"/>
      <c r="C574" s="2"/>
      <c r="D574" s="3"/>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25">
      <c r="A575" s="1"/>
      <c r="B575" s="2"/>
      <c r="C575" s="2"/>
      <c r="D575" s="3"/>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25">
      <c r="A576" s="1"/>
      <c r="B576" s="2"/>
      <c r="C576" s="2"/>
      <c r="D576" s="3"/>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25">
      <c r="A577" s="1"/>
      <c r="B577" s="2"/>
      <c r="C577" s="2"/>
      <c r="D577" s="3"/>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25">
      <c r="A578" s="1"/>
      <c r="B578" s="2"/>
      <c r="C578" s="2"/>
      <c r="D578" s="3"/>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25">
      <c r="A579" s="1"/>
      <c r="B579" s="2"/>
      <c r="C579" s="2"/>
      <c r="D579" s="3"/>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25">
      <c r="A580" s="1"/>
      <c r="B580" s="2"/>
      <c r="C580" s="2"/>
      <c r="D580" s="3"/>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25">
      <c r="A581" s="1"/>
      <c r="B581" s="2"/>
      <c r="C581" s="2"/>
      <c r="D581" s="3"/>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25">
      <c r="A582" s="1"/>
      <c r="B582" s="2"/>
      <c r="C582" s="2"/>
      <c r="D582" s="3"/>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25">
      <c r="A583" s="1"/>
      <c r="B583" s="2"/>
      <c r="C583" s="2"/>
      <c r="D583" s="3"/>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25">
      <c r="A584" s="1"/>
      <c r="B584" s="2"/>
      <c r="C584" s="2"/>
      <c r="D584" s="3"/>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25">
      <c r="A585" s="1"/>
      <c r="B585" s="2"/>
      <c r="C585" s="2"/>
      <c r="D585" s="3"/>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25">
      <c r="A586" s="1"/>
      <c r="B586" s="2"/>
      <c r="C586" s="2"/>
      <c r="D586" s="3"/>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25">
      <c r="A587" s="1"/>
      <c r="B587" s="2"/>
      <c r="C587" s="2"/>
      <c r="D587" s="3"/>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25">
      <c r="A588" s="1"/>
      <c r="B588" s="2"/>
      <c r="C588" s="2"/>
      <c r="D588" s="3"/>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25">
      <c r="A589" s="1"/>
      <c r="B589" s="2"/>
      <c r="C589" s="2"/>
      <c r="D589" s="3"/>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25">
      <c r="A590" s="1"/>
      <c r="B590" s="2"/>
      <c r="C590" s="2"/>
      <c r="D590" s="3"/>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25">
      <c r="A591" s="1"/>
      <c r="B591" s="2"/>
      <c r="C591" s="2"/>
      <c r="D591" s="3"/>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25">
      <c r="A592" s="1"/>
      <c r="B592" s="2"/>
      <c r="C592" s="2"/>
      <c r="D592" s="3"/>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25">
      <c r="A593" s="1"/>
      <c r="B593" s="2"/>
      <c r="C593" s="2"/>
      <c r="D593" s="3"/>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25">
      <c r="A594" s="1"/>
      <c r="B594" s="2"/>
      <c r="C594" s="2"/>
      <c r="D594" s="3"/>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25">
      <c r="A595" s="1"/>
      <c r="B595" s="2"/>
      <c r="C595" s="2"/>
      <c r="D595" s="3"/>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25">
      <c r="A596" s="1"/>
      <c r="B596" s="2"/>
      <c r="C596" s="2"/>
      <c r="D596" s="3"/>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25">
      <c r="A597" s="1"/>
      <c r="B597" s="2"/>
      <c r="C597" s="2"/>
      <c r="D597" s="3"/>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25">
      <c r="A598" s="1"/>
      <c r="B598" s="2"/>
      <c r="C598" s="2"/>
      <c r="D598" s="3"/>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25">
      <c r="A599" s="1"/>
      <c r="B599" s="2"/>
      <c r="C599" s="2"/>
      <c r="D599" s="3"/>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25">
      <c r="A600" s="1"/>
      <c r="B600" s="2"/>
      <c r="C600" s="2"/>
      <c r="D600" s="3"/>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25">
      <c r="A601" s="1"/>
      <c r="B601" s="2"/>
      <c r="C601" s="2"/>
      <c r="D601" s="3"/>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25">
      <c r="A602" s="1"/>
      <c r="B602" s="2"/>
      <c r="C602" s="2"/>
      <c r="D602" s="3"/>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25">
      <c r="A603" s="1"/>
      <c r="B603" s="2"/>
      <c r="C603" s="2"/>
      <c r="D603" s="3"/>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25">
      <c r="A604" s="1"/>
      <c r="B604" s="2"/>
      <c r="C604" s="2"/>
      <c r="D604" s="3"/>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25">
      <c r="A605" s="1"/>
      <c r="B605" s="2"/>
      <c r="C605" s="2"/>
      <c r="D605" s="3"/>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25">
      <c r="A606" s="1"/>
      <c r="B606" s="2"/>
      <c r="C606" s="2"/>
      <c r="D606" s="3"/>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25">
      <c r="A607" s="1"/>
      <c r="B607" s="2"/>
      <c r="C607" s="2"/>
      <c r="D607" s="3"/>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25">
      <c r="A608" s="1"/>
      <c r="B608" s="2"/>
      <c r="C608" s="2"/>
      <c r="D608" s="3"/>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25">
      <c r="A609" s="1"/>
      <c r="B609" s="2"/>
      <c r="C609" s="2"/>
      <c r="D609" s="3"/>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25">
      <c r="A610" s="1"/>
      <c r="B610" s="2"/>
      <c r="C610" s="2"/>
      <c r="D610" s="3"/>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25">
      <c r="A611" s="1"/>
      <c r="B611" s="2"/>
      <c r="C611" s="2"/>
      <c r="D611" s="3"/>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25">
      <c r="A612" s="1"/>
      <c r="B612" s="2"/>
      <c r="C612" s="2"/>
      <c r="D612" s="3"/>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25">
      <c r="A613" s="1"/>
      <c r="B613" s="2"/>
      <c r="C613" s="2"/>
      <c r="D613" s="3"/>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25">
      <c r="A614" s="1"/>
      <c r="B614" s="2"/>
      <c r="C614" s="2"/>
      <c r="D614" s="3"/>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25">
      <c r="A615" s="1"/>
      <c r="B615" s="2"/>
      <c r="C615" s="2"/>
      <c r="D615" s="3"/>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25">
      <c r="A616" s="1"/>
      <c r="B616" s="2"/>
      <c r="C616" s="2"/>
      <c r="D616" s="3"/>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25">
      <c r="A617" s="1"/>
      <c r="B617" s="2"/>
      <c r="C617" s="2"/>
      <c r="D617" s="3"/>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25">
      <c r="A618" s="1"/>
      <c r="B618" s="2"/>
      <c r="C618" s="2"/>
      <c r="D618" s="3"/>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25">
      <c r="A619" s="1"/>
      <c r="B619" s="2"/>
      <c r="C619" s="2"/>
      <c r="D619" s="3"/>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25">
      <c r="A620" s="1"/>
      <c r="B620" s="2"/>
      <c r="C620" s="2"/>
      <c r="D620" s="3"/>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25">
      <c r="A621" s="1"/>
      <c r="B621" s="2"/>
      <c r="C621" s="2"/>
      <c r="D621" s="3"/>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25">
      <c r="A622" s="1"/>
      <c r="B622" s="2"/>
      <c r="C622" s="2"/>
      <c r="D622" s="3"/>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25">
      <c r="A623" s="1"/>
      <c r="B623" s="2"/>
      <c r="C623" s="2"/>
      <c r="D623" s="3"/>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25">
      <c r="A624" s="1"/>
      <c r="B624" s="2"/>
      <c r="C624" s="2"/>
      <c r="D624" s="3"/>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25">
      <c r="A625" s="1"/>
      <c r="B625" s="2"/>
      <c r="C625" s="2"/>
      <c r="D625" s="3"/>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25">
      <c r="A626" s="1"/>
      <c r="B626" s="2"/>
      <c r="C626" s="2"/>
      <c r="D626" s="3"/>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25">
      <c r="A627" s="1"/>
      <c r="B627" s="2"/>
      <c r="C627" s="2"/>
      <c r="D627" s="3"/>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25">
      <c r="A628" s="1"/>
      <c r="B628" s="2"/>
      <c r="C628" s="2"/>
      <c r="D628" s="3"/>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25">
      <c r="A629" s="1"/>
      <c r="B629" s="2"/>
      <c r="C629" s="2"/>
      <c r="D629" s="3"/>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25">
      <c r="A630" s="1"/>
      <c r="B630" s="2"/>
      <c r="C630" s="2"/>
      <c r="D630" s="3"/>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25">
      <c r="A631" s="1"/>
      <c r="B631" s="2"/>
      <c r="C631" s="2"/>
      <c r="D631" s="3"/>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25">
      <c r="A632" s="1"/>
      <c r="B632" s="2"/>
      <c r="C632" s="2"/>
      <c r="D632" s="3"/>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25">
      <c r="A633" s="1"/>
      <c r="B633" s="2"/>
      <c r="C633" s="2"/>
      <c r="D633" s="3"/>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25">
      <c r="A634" s="1"/>
      <c r="B634" s="2"/>
      <c r="C634" s="2"/>
      <c r="D634" s="3"/>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25">
      <c r="A635" s="1"/>
      <c r="B635" s="2"/>
      <c r="C635" s="2"/>
      <c r="D635" s="3"/>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25">
      <c r="A636" s="1"/>
      <c r="B636" s="2"/>
      <c r="C636" s="2"/>
      <c r="D636" s="3"/>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25">
      <c r="A637" s="1"/>
      <c r="B637" s="2"/>
      <c r="C637" s="2"/>
      <c r="D637" s="3"/>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25">
      <c r="A638" s="1"/>
      <c r="B638" s="2"/>
      <c r="C638" s="2"/>
      <c r="D638" s="3"/>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25">
      <c r="A639" s="1"/>
      <c r="B639" s="2"/>
      <c r="C639" s="2"/>
      <c r="D639" s="3"/>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25">
      <c r="A640" s="1"/>
      <c r="B640" s="2"/>
      <c r="C640" s="2"/>
      <c r="D640" s="3"/>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25">
      <c r="A641" s="1"/>
      <c r="B641" s="2"/>
      <c r="C641" s="2"/>
      <c r="D641" s="3"/>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25">
      <c r="A642" s="1"/>
      <c r="B642" s="2"/>
      <c r="C642" s="2"/>
      <c r="D642" s="3"/>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25">
      <c r="A643" s="1"/>
      <c r="B643" s="2"/>
      <c r="C643" s="2"/>
      <c r="D643" s="3"/>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25">
      <c r="A644" s="1"/>
      <c r="B644" s="2"/>
      <c r="C644" s="2"/>
      <c r="D644" s="3"/>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25">
      <c r="A645" s="1"/>
      <c r="B645" s="2"/>
      <c r="C645" s="2"/>
      <c r="D645" s="3"/>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25">
      <c r="A646" s="1"/>
      <c r="B646" s="2"/>
      <c r="C646" s="2"/>
      <c r="D646" s="3"/>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25">
      <c r="A647" s="1"/>
      <c r="B647" s="2"/>
      <c r="C647" s="2"/>
      <c r="D647" s="3"/>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25">
      <c r="A648" s="1"/>
      <c r="B648" s="2"/>
      <c r="C648" s="2"/>
      <c r="D648" s="3"/>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25">
      <c r="A649" s="1"/>
      <c r="B649" s="2"/>
      <c r="C649" s="2"/>
      <c r="D649" s="3"/>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25">
      <c r="A650" s="1"/>
      <c r="B650" s="2"/>
      <c r="C650" s="2"/>
      <c r="D650" s="3"/>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25">
      <c r="A651" s="1"/>
      <c r="B651" s="2"/>
      <c r="C651" s="2"/>
      <c r="D651" s="3"/>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25">
      <c r="A652" s="1"/>
      <c r="B652" s="2"/>
      <c r="C652" s="2"/>
      <c r="D652" s="3"/>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25">
      <c r="A653" s="1"/>
      <c r="B653" s="2"/>
      <c r="C653" s="2"/>
      <c r="D653" s="3"/>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25">
      <c r="A654" s="1"/>
      <c r="B654" s="2"/>
      <c r="C654" s="2"/>
      <c r="D654" s="3"/>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25">
      <c r="A655" s="1"/>
      <c r="B655" s="2"/>
      <c r="C655" s="2"/>
      <c r="D655" s="3"/>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25">
      <c r="A656" s="1"/>
      <c r="B656" s="2"/>
      <c r="C656" s="2"/>
      <c r="D656" s="3"/>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25">
      <c r="A657" s="1"/>
      <c r="B657" s="2"/>
      <c r="C657" s="2"/>
      <c r="D657" s="3"/>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25">
      <c r="A658" s="1"/>
      <c r="B658" s="2"/>
      <c r="C658" s="2"/>
      <c r="D658" s="3"/>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25">
      <c r="A659" s="1"/>
      <c r="B659" s="2"/>
      <c r="C659" s="2"/>
      <c r="D659" s="3"/>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25">
      <c r="A660" s="1"/>
      <c r="B660" s="2"/>
      <c r="C660" s="2"/>
      <c r="D660" s="3"/>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25">
      <c r="A661" s="1"/>
      <c r="B661" s="2"/>
      <c r="C661" s="2"/>
      <c r="D661" s="3"/>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25">
      <c r="A662" s="1"/>
      <c r="B662" s="2"/>
      <c r="C662" s="2"/>
      <c r="D662" s="3"/>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25">
      <c r="A663" s="1"/>
      <c r="B663" s="2"/>
      <c r="C663" s="2"/>
      <c r="D663" s="3"/>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25">
      <c r="A664" s="1"/>
      <c r="B664" s="2"/>
      <c r="C664" s="2"/>
      <c r="D664" s="3"/>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25">
      <c r="A665" s="1"/>
      <c r="B665" s="2"/>
      <c r="C665" s="2"/>
      <c r="D665" s="3"/>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25">
      <c r="A666" s="1"/>
      <c r="B666" s="2"/>
      <c r="C666" s="2"/>
      <c r="D666" s="3"/>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25">
      <c r="A667" s="1"/>
      <c r="B667" s="2"/>
      <c r="C667" s="2"/>
      <c r="D667" s="3"/>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25">
      <c r="A668" s="1"/>
      <c r="B668" s="2"/>
      <c r="C668" s="2"/>
      <c r="D668" s="3"/>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25">
      <c r="A669" s="1"/>
      <c r="B669" s="2"/>
      <c r="C669" s="2"/>
      <c r="D669" s="3"/>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25">
      <c r="A670" s="1"/>
      <c r="B670" s="2"/>
      <c r="C670" s="2"/>
      <c r="D670" s="3"/>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25">
      <c r="A671" s="1"/>
      <c r="B671" s="2"/>
      <c r="C671" s="2"/>
      <c r="D671" s="3"/>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25">
      <c r="A672" s="1"/>
      <c r="B672" s="2"/>
      <c r="C672" s="2"/>
      <c r="D672" s="3"/>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25">
      <c r="A673" s="1"/>
      <c r="B673" s="2"/>
      <c r="C673" s="2"/>
      <c r="D673" s="3"/>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25">
      <c r="A674" s="1"/>
      <c r="B674" s="2"/>
      <c r="C674" s="2"/>
      <c r="D674" s="3"/>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25">
      <c r="A675" s="1"/>
      <c r="B675" s="2"/>
      <c r="C675" s="2"/>
      <c r="D675" s="3"/>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25">
      <c r="A676" s="1"/>
      <c r="B676" s="2"/>
      <c r="C676" s="2"/>
      <c r="D676" s="3"/>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25">
      <c r="A677" s="1"/>
      <c r="B677" s="2"/>
      <c r="C677" s="2"/>
      <c r="D677" s="3"/>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25">
      <c r="A678" s="1"/>
      <c r="B678" s="2"/>
      <c r="C678" s="2"/>
      <c r="D678" s="3"/>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25">
      <c r="A679" s="1"/>
      <c r="B679" s="2"/>
      <c r="C679" s="2"/>
      <c r="D679" s="3"/>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25">
      <c r="A680" s="1"/>
      <c r="B680" s="2"/>
      <c r="C680" s="2"/>
      <c r="D680" s="3"/>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25">
      <c r="A681" s="1"/>
      <c r="B681" s="2"/>
      <c r="C681" s="2"/>
      <c r="D681" s="3"/>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25">
      <c r="A682" s="1"/>
      <c r="B682" s="2"/>
      <c r="C682" s="2"/>
      <c r="D682" s="3"/>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25">
      <c r="A683" s="1"/>
      <c r="B683" s="2"/>
      <c r="C683" s="2"/>
      <c r="D683" s="3"/>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25">
      <c r="A684" s="1"/>
      <c r="B684" s="2"/>
      <c r="C684" s="2"/>
      <c r="D684" s="3"/>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25">
      <c r="A685" s="1"/>
      <c r="B685" s="2"/>
      <c r="C685" s="2"/>
      <c r="D685" s="3"/>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25">
      <c r="A686" s="1"/>
      <c r="B686" s="2"/>
      <c r="C686" s="2"/>
      <c r="D686" s="3"/>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25">
      <c r="A687" s="1"/>
      <c r="B687" s="2"/>
      <c r="C687" s="2"/>
      <c r="D687" s="3"/>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25">
      <c r="A688" s="1"/>
      <c r="B688" s="2"/>
      <c r="C688" s="2"/>
      <c r="D688" s="3"/>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25">
      <c r="A689" s="1"/>
      <c r="B689" s="2"/>
      <c r="C689" s="2"/>
      <c r="D689" s="3"/>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25">
      <c r="A690" s="1"/>
      <c r="B690" s="2"/>
      <c r="C690" s="2"/>
      <c r="D690" s="3"/>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25">
      <c r="A691" s="1"/>
      <c r="B691" s="2"/>
      <c r="C691" s="2"/>
      <c r="D691" s="3"/>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25">
      <c r="A692" s="1"/>
      <c r="B692" s="2"/>
      <c r="C692" s="2"/>
      <c r="D692" s="3"/>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25">
      <c r="A693" s="1"/>
      <c r="B693" s="2"/>
      <c r="C693" s="2"/>
      <c r="D693" s="3"/>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25">
      <c r="A694" s="1"/>
      <c r="B694" s="2"/>
      <c r="C694" s="2"/>
      <c r="D694" s="3"/>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25">
      <c r="A695" s="1"/>
      <c r="B695" s="2"/>
      <c r="C695" s="2"/>
      <c r="D695" s="3"/>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25">
      <c r="A696" s="1"/>
      <c r="B696" s="2"/>
      <c r="C696" s="2"/>
      <c r="D696" s="3"/>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25">
      <c r="A697" s="1"/>
      <c r="B697" s="2"/>
      <c r="C697" s="2"/>
      <c r="D697" s="3"/>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25">
      <c r="A698" s="1"/>
      <c r="B698" s="2"/>
      <c r="C698" s="2"/>
      <c r="D698" s="3"/>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25">
      <c r="A699" s="1"/>
      <c r="B699" s="2"/>
      <c r="C699" s="2"/>
      <c r="D699" s="3"/>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25">
      <c r="A700" s="1"/>
      <c r="B700" s="2"/>
      <c r="C700" s="2"/>
      <c r="D700" s="3"/>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25">
      <c r="A701" s="1"/>
      <c r="B701" s="2"/>
      <c r="C701" s="2"/>
      <c r="D701" s="3"/>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25">
      <c r="A702" s="1"/>
      <c r="B702" s="2"/>
      <c r="C702" s="2"/>
      <c r="D702" s="3"/>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25">
      <c r="A703" s="1"/>
      <c r="B703" s="2"/>
      <c r="C703" s="2"/>
      <c r="D703" s="3"/>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25">
      <c r="A704" s="1"/>
      <c r="B704" s="2"/>
      <c r="C704" s="2"/>
      <c r="D704" s="3"/>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25">
      <c r="A705" s="1"/>
      <c r="B705" s="2"/>
      <c r="C705" s="2"/>
      <c r="D705" s="3"/>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25">
      <c r="A706" s="1"/>
      <c r="B706" s="2"/>
      <c r="C706" s="2"/>
      <c r="D706" s="3"/>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25">
      <c r="A707" s="1"/>
      <c r="B707" s="2"/>
      <c r="C707" s="2"/>
      <c r="D707" s="3"/>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25">
      <c r="A708" s="1"/>
      <c r="B708" s="2"/>
      <c r="C708" s="2"/>
      <c r="D708" s="3"/>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25">
      <c r="A709" s="1"/>
      <c r="B709" s="2"/>
      <c r="C709" s="2"/>
      <c r="D709" s="3"/>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25">
      <c r="A710" s="1"/>
      <c r="B710" s="2"/>
      <c r="C710" s="2"/>
      <c r="D710" s="3"/>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25">
      <c r="A711" s="1"/>
      <c r="B711" s="2"/>
      <c r="C711" s="2"/>
      <c r="D711" s="3"/>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25">
      <c r="A712" s="1"/>
      <c r="B712" s="2"/>
      <c r="C712" s="2"/>
      <c r="D712" s="3"/>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25">
      <c r="A713" s="1"/>
      <c r="B713" s="2"/>
      <c r="C713" s="2"/>
      <c r="D713" s="3"/>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25">
      <c r="A714" s="1"/>
      <c r="B714" s="2"/>
      <c r="C714" s="2"/>
      <c r="D714" s="3"/>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25">
      <c r="A715" s="1"/>
      <c r="B715" s="2"/>
      <c r="C715" s="2"/>
      <c r="D715" s="3"/>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25">
      <c r="A716" s="1"/>
      <c r="B716" s="2"/>
      <c r="C716" s="2"/>
      <c r="D716" s="3"/>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25">
      <c r="A717" s="1"/>
      <c r="B717" s="2"/>
      <c r="C717" s="2"/>
      <c r="D717" s="3"/>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25">
      <c r="A718" s="1"/>
      <c r="B718" s="2"/>
      <c r="C718" s="2"/>
      <c r="D718" s="3"/>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25">
      <c r="A719" s="1"/>
      <c r="B719" s="2"/>
      <c r="C719" s="2"/>
      <c r="D719" s="3"/>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25">
      <c r="A720" s="1"/>
      <c r="B720" s="2"/>
      <c r="C720" s="2"/>
      <c r="D720" s="3"/>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25">
      <c r="A721" s="1"/>
      <c r="B721" s="2"/>
      <c r="C721" s="2"/>
      <c r="D721" s="3"/>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25">
      <c r="A722" s="1"/>
      <c r="B722" s="2"/>
      <c r="C722" s="2"/>
      <c r="D722" s="3"/>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25">
      <c r="A723" s="1"/>
      <c r="B723" s="2"/>
      <c r="C723" s="2"/>
      <c r="D723" s="3"/>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25">
      <c r="A724" s="1"/>
      <c r="B724" s="2"/>
      <c r="C724" s="2"/>
      <c r="D724" s="3"/>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25">
      <c r="A725" s="1"/>
      <c r="B725" s="2"/>
      <c r="C725" s="2"/>
      <c r="D725" s="3"/>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25">
      <c r="A726" s="1"/>
      <c r="B726" s="2"/>
      <c r="C726" s="2"/>
      <c r="D726" s="3"/>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25">
      <c r="A727" s="1"/>
      <c r="B727" s="2"/>
      <c r="C727" s="2"/>
      <c r="D727" s="3"/>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25">
      <c r="A728" s="1"/>
      <c r="B728" s="2"/>
      <c r="C728" s="2"/>
      <c r="D728" s="3"/>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25">
      <c r="A729" s="1"/>
      <c r="B729" s="2"/>
      <c r="C729" s="2"/>
      <c r="D729" s="3"/>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25">
      <c r="A730" s="1"/>
      <c r="B730" s="2"/>
      <c r="C730" s="2"/>
      <c r="D730" s="3"/>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25">
      <c r="A731" s="1"/>
      <c r="B731" s="2"/>
      <c r="C731" s="2"/>
      <c r="D731" s="3"/>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25">
      <c r="A732" s="1"/>
      <c r="B732" s="2"/>
      <c r="C732" s="2"/>
      <c r="D732" s="3"/>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25">
      <c r="A733" s="1"/>
      <c r="B733" s="2"/>
      <c r="C733" s="2"/>
      <c r="D733" s="3"/>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25">
      <c r="A734" s="1"/>
      <c r="B734" s="2"/>
      <c r="C734" s="2"/>
      <c r="D734" s="3"/>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25">
      <c r="A735" s="1"/>
      <c r="B735" s="2"/>
      <c r="C735" s="2"/>
      <c r="D735" s="3"/>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25">
      <c r="A736" s="1"/>
      <c r="B736" s="2"/>
      <c r="C736" s="2"/>
      <c r="D736" s="3"/>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25">
      <c r="A737" s="1"/>
      <c r="B737" s="2"/>
      <c r="C737" s="2"/>
      <c r="D737" s="3"/>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25">
      <c r="A738" s="1"/>
      <c r="B738" s="2"/>
      <c r="C738" s="2"/>
      <c r="D738" s="3"/>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25">
      <c r="A739" s="1"/>
      <c r="B739" s="2"/>
      <c r="C739" s="2"/>
      <c r="D739" s="3"/>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25">
      <c r="A740" s="1"/>
      <c r="B740" s="2"/>
      <c r="C740" s="2"/>
      <c r="D740" s="3"/>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25">
      <c r="A741" s="1"/>
      <c r="B741" s="2"/>
      <c r="C741" s="2"/>
      <c r="D741" s="3"/>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25">
      <c r="A742" s="1"/>
      <c r="B742" s="2"/>
      <c r="C742" s="2"/>
      <c r="D742" s="3"/>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25">
      <c r="A743" s="1"/>
      <c r="B743" s="2"/>
      <c r="C743" s="2"/>
      <c r="D743" s="3"/>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25">
      <c r="A744" s="1"/>
      <c r="B744" s="2"/>
      <c r="C744" s="2"/>
      <c r="D744" s="3"/>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25">
      <c r="A745" s="1"/>
      <c r="B745" s="2"/>
      <c r="C745" s="2"/>
      <c r="D745" s="3"/>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25">
      <c r="A746" s="1"/>
      <c r="B746" s="2"/>
      <c r="C746" s="2"/>
      <c r="D746" s="3"/>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25">
      <c r="A747" s="1"/>
      <c r="B747" s="2"/>
      <c r="C747" s="2"/>
      <c r="D747" s="3"/>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25">
      <c r="A748" s="1"/>
      <c r="B748" s="2"/>
      <c r="C748" s="2"/>
      <c r="D748" s="3"/>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25">
      <c r="A749" s="1"/>
      <c r="B749" s="2"/>
      <c r="C749" s="2"/>
      <c r="D749" s="3"/>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25">
      <c r="A750" s="1"/>
      <c r="B750" s="2"/>
      <c r="C750" s="2"/>
      <c r="D750" s="3"/>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25">
      <c r="A751" s="1"/>
      <c r="B751" s="2"/>
      <c r="C751" s="2"/>
      <c r="D751" s="3"/>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25">
      <c r="A752" s="1"/>
      <c r="B752" s="2"/>
      <c r="C752" s="2"/>
      <c r="D752" s="3"/>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25">
      <c r="A753" s="1"/>
      <c r="B753" s="2"/>
      <c r="C753" s="2"/>
      <c r="D753" s="3"/>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25">
      <c r="A754" s="1"/>
      <c r="B754" s="2"/>
      <c r="C754" s="2"/>
      <c r="D754" s="3"/>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25">
      <c r="A755" s="1"/>
      <c r="B755" s="2"/>
      <c r="C755" s="2"/>
      <c r="D755" s="3"/>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25">
      <c r="A756" s="1"/>
      <c r="B756" s="2"/>
      <c r="C756" s="2"/>
      <c r="D756" s="3"/>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25">
      <c r="A757" s="1"/>
      <c r="B757" s="2"/>
      <c r="C757" s="2"/>
      <c r="D757" s="3"/>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25">
      <c r="A758" s="1"/>
      <c r="B758" s="2"/>
      <c r="C758" s="2"/>
      <c r="D758" s="3"/>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25">
      <c r="A759" s="1"/>
      <c r="B759" s="2"/>
      <c r="C759" s="2"/>
      <c r="D759" s="3"/>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25">
      <c r="A760" s="1"/>
      <c r="B760" s="2"/>
      <c r="C760" s="2"/>
      <c r="D760" s="3"/>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25">
      <c r="A761" s="1"/>
      <c r="B761" s="2"/>
      <c r="C761" s="2"/>
      <c r="D761" s="3"/>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25">
      <c r="A762" s="1"/>
      <c r="B762" s="2"/>
      <c r="C762" s="2"/>
      <c r="D762" s="3"/>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25">
      <c r="A763" s="1"/>
      <c r="B763" s="2"/>
      <c r="C763" s="2"/>
      <c r="D763" s="3"/>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25">
      <c r="A764" s="1"/>
      <c r="B764" s="2"/>
      <c r="C764" s="2"/>
      <c r="D764" s="3"/>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25">
      <c r="A765" s="1"/>
      <c r="B765" s="2"/>
      <c r="C765" s="2"/>
      <c r="D765" s="3"/>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25">
      <c r="A766" s="1"/>
      <c r="B766" s="2"/>
      <c r="C766" s="2"/>
      <c r="D766" s="3"/>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25">
      <c r="A767" s="1"/>
      <c r="B767" s="2"/>
      <c r="C767" s="2"/>
      <c r="D767" s="3"/>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25">
      <c r="A768" s="1"/>
      <c r="B768" s="2"/>
      <c r="C768" s="2"/>
      <c r="D768" s="3"/>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25">
      <c r="A769" s="1"/>
      <c r="B769" s="2"/>
      <c r="C769" s="2"/>
      <c r="D769" s="3"/>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25">
      <c r="A770" s="1"/>
      <c r="B770" s="2"/>
      <c r="C770" s="2"/>
      <c r="D770" s="3"/>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25">
      <c r="A771" s="1"/>
      <c r="B771" s="2"/>
      <c r="C771" s="2"/>
      <c r="D771" s="3"/>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25">
      <c r="A772" s="1"/>
      <c r="B772" s="2"/>
      <c r="C772" s="2"/>
      <c r="D772" s="3"/>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25">
      <c r="A773" s="1"/>
      <c r="B773" s="2"/>
      <c r="C773" s="2"/>
      <c r="D773" s="3"/>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25">
      <c r="A774" s="1"/>
      <c r="B774" s="2"/>
      <c r="C774" s="2"/>
      <c r="D774" s="3"/>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25">
      <c r="A775" s="1"/>
      <c r="B775" s="2"/>
      <c r="C775" s="2"/>
      <c r="D775" s="3"/>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25">
      <c r="A776" s="1"/>
      <c r="B776" s="2"/>
      <c r="C776" s="2"/>
      <c r="D776" s="3"/>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25">
      <c r="A777" s="1"/>
      <c r="B777" s="2"/>
      <c r="C777" s="2"/>
      <c r="D777" s="3"/>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25">
      <c r="A778" s="1"/>
      <c r="B778" s="2"/>
      <c r="C778" s="2"/>
      <c r="D778" s="3"/>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25">
      <c r="A779" s="1"/>
      <c r="B779" s="2"/>
      <c r="C779" s="2"/>
      <c r="D779" s="3"/>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25">
      <c r="A780" s="1"/>
      <c r="B780" s="2"/>
      <c r="C780" s="2"/>
      <c r="D780" s="3"/>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25">
      <c r="A781" s="1"/>
      <c r="B781" s="2"/>
      <c r="C781" s="2"/>
      <c r="D781" s="3"/>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25">
      <c r="A782" s="1"/>
      <c r="B782" s="2"/>
      <c r="C782" s="2"/>
      <c r="D782" s="3"/>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25">
      <c r="A783" s="1"/>
      <c r="B783" s="2"/>
      <c r="C783" s="2"/>
      <c r="D783" s="3"/>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25">
      <c r="A784" s="1"/>
      <c r="B784" s="2"/>
      <c r="C784" s="2"/>
      <c r="D784" s="3"/>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25">
      <c r="A785" s="1"/>
      <c r="B785" s="2"/>
      <c r="C785" s="2"/>
      <c r="D785" s="3"/>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25">
      <c r="A786" s="1"/>
      <c r="B786" s="2"/>
      <c r="C786" s="2"/>
      <c r="D786" s="3"/>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25">
      <c r="A787" s="1"/>
      <c r="B787" s="2"/>
      <c r="C787" s="2"/>
      <c r="D787" s="3"/>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25">
      <c r="A788" s="1"/>
      <c r="B788" s="2"/>
      <c r="C788" s="2"/>
      <c r="D788" s="3"/>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25">
      <c r="A789" s="1"/>
      <c r="B789" s="2"/>
      <c r="C789" s="2"/>
      <c r="D789" s="3"/>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25">
      <c r="A790" s="1"/>
      <c r="B790" s="2"/>
      <c r="C790" s="2"/>
      <c r="D790" s="3"/>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25">
      <c r="A791" s="1"/>
      <c r="B791" s="2"/>
      <c r="C791" s="2"/>
      <c r="D791" s="3"/>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25">
      <c r="A792" s="1"/>
      <c r="B792" s="2"/>
      <c r="C792" s="2"/>
      <c r="D792" s="3"/>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25">
      <c r="A793" s="1"/>
      <c r="B793" s="2"/>
      <c r="C793" s="2"/>
      <c r="D793" s="3"/>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25">
      <c r="A794" s="1"/>
      <c r="B794" s="2"/>
      <c r="C794" s="2"/>
      <c r="D794" s="3"/>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25">
      <c r="A795" s="1"/>
      <c r="B795" s="2"/>
      <c r="C795" s="2"/>
      <c r="D795" s="3"/>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25">
      <c r="A796" s="1"/>
      <c r="B796" s="2"/>
      <c r="C796" s="2"/>
      <c r="D796" s="3"/>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25">
      <c r="A797" s="1"/>
      <c r="B797" s="2"/>
      <c r="C797" s="2"/>
      <c r="D797" s="3"/>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25">
      <c r="A798" s="1"/>
      <c r="B798" s="2"/>
      <c r="C798" s="2"/>
      <c r="D798" s="3"/>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25">
      <c r="A799" s="1"/>
      <c r="B799" s="2"/>
      <c r="C799" s="2"/>
      <c r="D799" s="3"/>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25">
      <c r="A800" s="1"/>
      <c r="B800" s="2"/>
      <c r="C800" s="2"/>
      <c r="D800" s="3"/>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25">
      <c r="A801" s="1"/>
      <c r="B801" s="2"/>
      <c r="C801" s="2"/>
      <c r="D801" s="3"/>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25">
      <c r="A802" s="1"/>
      <c r="B802" s="2"/>
      <c r="C802" s="2"/>
      <c r="D802" s="3"/>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25">
      <c r="A803" s="1"/>
      <c r="B803" s="2"/>
      <c r="C803" s="2"/>
      <c r="D803" s="3"/>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25">
      <c r="A804" s="1"/>
      <c r="B804" s="2"/>
      <c r="C804" s="2"/>
      <c r="D804" s="3"/>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25">
      <c r="A805" s="1"/>
      <c r="B805" s="2"/>
      <c r="C805" s="2"/>
      <c r="D805" s="3"/>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25">
      <c r="A806" s="1"/>
      <c r="B806" s="2"/>
      <c r="C806" s="2"/>
      <c r="D806" s="3"/>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25">
      <c r="A807" s="1"/>
      <c r="B807" s="2"/>
      <c r="C807" s="2"/>
      <c r="D807" s="3"/>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25">
      <c r="A808" s="1"/>
      <c r="B808" s="2"/>
      <c r="C808" s="2"/>
      <c r="D808" s="3"/>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25">
      <c r="A809" s="1"/>
      <c r="B809" s="2"/>
      <c r="C809" s="2"/>
      <c r="D809" s="3"/>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25">
      <c r="A810" s="1"/>
      <c r="B810" s="2"/>
      <c r="C810" s="2"/>
      <c r="D810" s="3"/>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25">
      <c r="A811" s="1"/>
      <c r="B811" s="2"/>
      <c r="C811" s="2"/>
      <c r="D811" s="3"/>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25">
      <c r="A812" s="1"/>
      <c r="B812" s="2"/>
      <c r="C812" s="2"/>
      <c r="D812" s="3"/>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25">
      <c r="A813" s="1"/>
      <c r="B813" s="2"/>
      <c r="C813" s="2"/>
      <c r="D813" s="3"/>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25">
      <c r="A814" s="1"/>
      <c r="B814" s="2"/>
      <c r="C814" s="2"/>
      <c r="D814" s="3"/>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25">
      <c r="A815" s="1"/>
      <c r="B815" s="2"/>
      <c r="C815" s="2"/>
      <c r="D815" s="3"/>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25">
      <c r="A816" s="1"/>
      <c r="B816" s="2"/>
      <c r="C816" s="2"/>
      <c r="D816" s="3"/>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25">
      <c r="A817" s="1"/>
      <c r="B817" s="2"/>
      <c r="C817" s="2"/>
      <c r="D817" s="3"/>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25">
      <c r="A818" s="1"/>
      <c r="B818" s="2"/>
      <c r="C818" s="2"/>
      <c r="D818" s="3"/>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25">
      <c r="A819" s="1"/>
      <c r="B819" s="2"/>
      <c r="C819" s="2"/>
      <c r="D819" s="3"/>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25">
      <c r="A820" s="1"/>
      <c r="B820" s="2"/>
      <c r="C820" s="2"/>
      <c r="D820" s="3"/>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25">
      <c r="A821" s="1"/>
      <c r="B821" s="2"/>
      <c r="C821" s="2"/>
      <c r="D821" s="3"/>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25">
      <c r="A822" s="1"/>
      <c r="B822" s="2"/>
      <c r="C822" s="2"/>
      <c r="D822" s="3"/>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25">
      <c r="A823" s="1"/>
      <c r="B823" s="2"/>
      <c r="C823" s="2"/>
      <c r="D823" s="3"/>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25">
      <c r="A824" s="1"/>
      <c r="B824" s="2"/>
      <c r="C824" s="2"/>
      <c r="D824" s="3"/>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25">
      <c r="A825" s="1"/>
      <c r="B825" s="2"/>
      <c r="C825" s="2"/>
      <c r="D825" s="3"/>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25">
      <c r="A826" s="1"/>
      <c r="B826" s="2"/>
      <c r="C826" s="2"/>
      <c r="D826" s="3"/>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25">
      <c r="A827" s="1"/>
      <c r="B827" s="2"/>
      <c r="C827" s="2"/>
      <c r="D827" s="3"/>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25">
      <c r="A828" s="1"/>
      <c r="B828" s="2"/>
      <c r="C828" s="2"/>
      <c r="D828" s="3"/>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25">
      <c r="A829" s="1"/>
      <c r="B829" s="2"/>
      <c r="C829" s="2"/>
      <c r="D829" s="3"/>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25">
      <c r="A830" s="1"/>
      <c r="B830" s="2"/>
      <c r="C830" s="2"/>
      <c r="D830" s="3"/>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25">
      <c r="A831" s="1"/>
      <c r="B831" s="2"/>
      <c r="C831" s="2"/>
      <c r="D831" s="3"/>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25">
      <c r="A832" s="1"/>
      <c r="B832" s="2"/>
      <c r="C832" s="2"/>
      <c r="D832" s="3"/>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25">
      <c r="A833" s="1"/>
      <c r="B833" s="2"/>
      <c r="C833" s="2"/>
      <c r="D833" s="3"/>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25">
      <c r="A834" s="1"/>
      <c r="B834" s="2"/>
      <c r="C834" s="2"/>
      <c r="D834" s="3"/>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25">
      <c r="A835" s="1"/>
      <c r="B835" s="2"/>
      <c r="C835" s="2"/>
      <c r="D835" s="3"/>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25">
      <c r="A836" s="1"/>
      <c r="B836" s="2"/>
      <c r="C836" s="2"/>
      <c r="D836" s="3"/>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25">
      <c r="A837" s="1"/>
      <c r="B837" s="2"/>
      <c r="C837" s="2"/>
      <c r="D837" s="3"/>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25">
      <c r="A838" s="1"/>
      <c r="B838" s="2"/>
      <c r="C838" s="2"/>
      <c r="D838" s="3"/>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25">
      <c r="A839" s="1"/>
      <c r="B839" s="2"/>
      <c r="C839" s="2"/>
      <c r="D839" s="3"/>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25">
      <c r="A840" s="1"/>
      <c r="B840" s="2"/>
      <c r="C840" s="2"/>
      <c r="D840" s="3"/>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25">
      <c r="A841" s="1"/>
      <c r="B841" s="2"/>
      <c r="C841" s="2"/>
      <c r="D841" s="3"/>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25">
      <c r="A842" s="1"/>
      <c r="B842" s="2"/>
      <c r="C842" s="2"/>
      <c r="D842" s="3"/>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25">
      <c r="A843" s="1"/>
      <c r="B843" s="2"/>
      <c r="C843" s="2"/>
      <c r="D843" s="3"/>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25">
      <c r="A844" s="1"/>
      <c r="B844" s="2"/>
      <c r="C844" s="2"/>
      <c r="D844" s="3"/>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25">
      <c r="A845" s="1"/>
      <c r="B845" s="2"/>
      <c r="C845" s="2"/>
      <c r="D845" s="3"/>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25">
      <c r="A846" s="1"/>
      <c r="B846" s="2"/>
      <c r="C846" s="2"/>
      <c r="D846" s="3"/>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25">
      <c r="A847" s="1"/>
      <c r="B847" s="2"/>
      <c r="C847" s="2"/>
      <c r="D847" s="3"/>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25">
      <c r="A848" s="1"/>
      <c r="B848" s="2"/>
      <c r="C848" s="2"/>
      <c r="D848" s="3"/>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25">
      <c r="A849" s="1"/>
      <c r="B849" s="2"/>
      <c r="C849" s="2"/>
      <c r="D849" s="3"/>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25">
      <c r="A850" s="1"/>
      <c r="B850" s="2"/>
      <c r="C850" s="2"/>
      <c r="D850" s="3"/>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25">
      <c r="A851" s="1"/>
      <c r="B851" s="2"/>
      <c r="C851" s="2"/>
      <c r="D851" s="3"/>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25">
      <c r="A852" s="1"/>
      <c r="B852" s="2"/>
      <c r="C852" s="2"/>
      <c r="D852" s="3"/>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25">
      <c r="A853" s="1"/>
      <c r="B853" s="2"/>
      <c r="C853" s="2"/>
      <c r="D853" s="3"/>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25">
      <c r="A854" s="1"/>
      <c r="B854" s="2"/>
      <c r="C854" s="2"/>
      <c r="D854" s="3"/>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25">
      <c r="A855" s="1"/>
      <c r="B855" s="2"/>
      <c r="C855" s="2"/>
      <c r="D855" s="3"/>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25">
      <c r="A856" s="1"/>
      <c r="B856" s="2"/>
      <c r="C856" s="2"/>
      <c r="D856" s="3"/>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25">
      <c r="A857" s="1"/>
      <c r="B857" s="2"/>
      <c r="C857" s="2"/>
      <c r="D857" s="3"/>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25">
      <c r="A858" s="1"/>
      <c r="B858" s="2"/>
      <c r="C858" s="2"/>
      <c r="D858" s="3"/>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25">
      <c r="A859" s="1"/>
      <c r="B859" s="2"/>
      <c r="C859" s="2"/>
      <c r="D859" s="3"/>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25">
      <c r="A860" s="1"/>
      <c r="B860" s="2"/>
      <c r="C860" s="2"/>
      <c r="D860" s="3"/>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25">
      <c r="A861" s="1"/>
      <c r="B861" s="2"/>
      <c r="C861" s="2"/>
      <c r="D861" s="3"/>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25">
      <c r="A862" s="1"/>
      <c r="B862" s="2"/>
      <c r="C862" s="2"/>
      <c r="D862" s="3"/>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25">
      <c r="A863" s="1"/>
      <c r="B863" s="2"/>
      <c r="C863" s="2"/>
      <c r="D863" s="3"/>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25">
      <c r="A864" s="1"/>
      <c r="B864" s="2"/>
      <c r="C864" s="2"/>
      <c r="D864" s="3"/>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25">
      <c r="A865" s="1"/>
      <c r="B865" s="2"/>
      <c r="C865" s="2"/>
      <c r="D865" s="3"/>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25">
      <c r="A866" s="1"/>
      <c r="B866" s="2"/>
      <c r="C866" s="2"/>
      <c r="D866" s="3"/>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25">
      <c r="A867" s="1"/>
      <c r="B867" s="2"/>
      <c r="C867" s="2"/>
      <c r="D867" s="3"/>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25">
      <c r="A868" s="1"/>
      <c r="B868" s="2"/>
      <c r="C868" s="2"/>
      <c r="D868" s="3"/>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25">
      <c r="A869" s="1"/>
      <c r="B869" s="2"/>
      <c r="C869" s="2"/>
      <c r="D869" s="3"/>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25">
      <c r="A870" s="1"/>
      <c r="B870" s="2"/>
      <c r="C870" s="2"/>
      <c r="D870" s="3"/>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25">
      <c r="A871" s="1"/>
      <c r="B871" s="2"/>
      <c r="C871" s="2"/>
      <c r="D871" s="3"/>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25">
      <c r="A872" s="1"/>
      <c r="B872" s="2"/>
      <c r="C872" s="2"/>
      <c r="D872" s="3"/>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25">
      <c r="A873" s="1"/>
      <c r="B873" s="2"/>
      <c r="C873" s="2"/>
      <c r="D873" s="3"/>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25">
      <c r="A874" s="1"/>
      <c r="B874" s="2"/>
      <c r="C874" s="2"/>
      <c r="D874" s="3"/>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25">
      <c r="A875" s="1"/>
      <c r="B875" s="2"/>
      <c r="C875" s="2"/>
      <c r="D875" s="3"/>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25">
      <c r="A876" s="1"/>
      <c r="B876" s="2"/>
      <c r="C876" s="2"/>
      <c r="D876" s="3"/>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25">
      <c r="A877" s="1"/>
      <c r="B877" s="2"/>
      <c r="C877" s="2"/>
      <c r="D877" s="3"/>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25">
      <c r="A878" s="1"/>
      <c r="B878" s="2"/>
      <c r="C878" s="2"/>
      <c r="D878" s="3"/>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25">
      <c r="A879" s="1"/>
      <c r="B879" s="2"/>
      <c r="C879" s="2"/>
      <c r="D879" s="3"/>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25">
      <c r="A880" s="1"/>
      <c r="B880" s="2"/>
      <c r="C880" s="2"/>
      <c r="D880" s="3"/>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25">
      <c r="A881" s="1"/>
      <c r="B881" s="2"/>
      <c r="C881" s="2"/>
      <c r="D881" s="3"/>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25">
      <c r="A882" s="1"/>
      <c r="B882" s="2"/>
      <c r="C882" s="2"/>
      <c r="D882" s="3"/>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25">
      <c r="A883" s="1"/>
      <c r="B883" s="2"/>
      <c r="C883" s="2"/>
      <c r="D883" s="3"/>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25">
      <c r="A884" s="1"/>
      <c r="B884" s="2"/>
      <c r="C884" s="2"/>
      <c r="D884" s="3"/>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25">
      <c r="A885" s="1"/>
      <c r="B885" s="2"/>
      <c r="C885" s="2"/>
      <c r="D885" s="3"/>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25">
      <c r="A886" s="1"/>
      <c r="B886" s="2"/>
      <c r="C886" s="2"/>
      <c r="D886" s="3"/>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25">
      <c r="A887" s="1"/>
      <c r="B887" s="2"/>
      <c r="C887" s="2"/>
      <c r="D887" s="3"/>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25">
      <c r="A888" s="1"/>
      <c r="B888" s="2"/>
      <c r="C888" s="2"/>
      <c r="D888" s="3"/>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25">
      <c r="A889" s="1"/>
      <c r="B889" s="2"/>
      <c r="C889" s="2"/>
      <c r="D889" s="3"/>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25">
      <c r="A890" s="1"/>
      <c r="B890" s="2"/>
      <c r="C890" s="2"/>
      <c r="D890" s="3"/>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25">
      <c r="A891" s="1"/>
      <c r="B891" s="2"/>
      <c r="C891" s="2"/>
      <c r="D891" s="3"/>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25">
      <c r="A892" s="1"/>
      <c r="B892" s="2"/>
      <c r="C892" s="2"/>
      <c r="D892" s="3"/>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25">
      <c r="A893" s="1"/>
      <c r="B893" s="2"/>
      <c r="C893" s="2"/>
      <c r="D893" s="3"/>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25">
      <c r="A894" s="1"/>
      <c r="B894" s="2"/>
      <c r="C894" s="2"/>
      <c r="D894" s="3"/>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25">
      <c r="A895" s="1"/>
      <c r="B895" s="2"/>
      <c r="C895" s="2"/>
      <c r="D895" s="3"/>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25">
      <c r="A896" s="1"/>
      <c r="B896" s="2"/>
      <c r="C896" s="2"/>
      <c r="D896" s="3"/>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25">
      <c r="A897" s="1"/>
      <c r="B897" s="2"/>
      <c r="C897" s="2"/>
      <c r="D897" s="3"/>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25">
      <c r="A898" s="1"/>
      <c r="B898" s="2"/>
      <c r="C898" s="2"/>
      <c r="D898" s="3"/>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25">
      <c r="A899" s="1"/>
      <c r="B899" s="2"/>
      <c r="C899" s="2"/>
      <c r="D899" s="3"/>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25">
      <c r="A900" s="1"/>
      <c r="B900" s="2"/>
      <c r="C900" s="2"/>
      <c r="D900" s="3"/>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25">
      <c r="A901" s="1"/>
      <c r="B901" s="2"/>
      <c r="C901" s="2"/>
      <c r="D901" s="3"/>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25">
      <c r="A902" s="1"/>
      <c r="B902" s="2"/>
      <c r="C902" s="2"/>
      <c r="D902" s="3"/>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25">
      <c r="A903" s="1"/>
      <c r="B903" s="2"/>
      <c r="C903" s="2"/>
      <c r="D903" s="3"/>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25">
      <c r="A904" s="1"/>
      <c r="B904" s="2"/>
      <c r="C904" s="2"/>
      <c r="D904" s="3"/>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25">
      <c r="A905" s="1"/>
      <c r="B905" s="2"/>
      <c r="C905" s="2"/>
      <c r="D905" s="3"/>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25">
      <c r="A906" s="1"/>
      <c r="B906" s="2"/>
      <c r="C906" s="2"/>
      <c r="D906" s="3"/>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25">
      <c r="A907" s="1"/>
      <c r="B907" s="2"/>
      <c r="C907" s="2"/>
      <c r="D907" s="3"/>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25">
      <c r="A908" s="1"/>
      <c r="B908" s="2"/>
      <c r="C908" s="2"/>
      <c r="D908" s="3"/>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25">
      <c r="A909" s="1"/>
      <c r="B909" s="2"/>
      <c r="C909" s="2"/>
      <c r="D909" s="3"/>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25">
      <c r="A910" s="1"/>
      <c r="B910" s="2"/>
      <c r="C910" s="2"/>
      <c r="D910" s="3"/>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25">
      <c r="A911" s="1"/>
      <c r="B911" s="2"/>
      <c r="C911" s="2"/>
      <c r="D911" s="3"/>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25">
      <c r="A912" s="1"/>
      <c r="B912" s="2"/>
      <c r="C912" s="2"/>
      <c r="D912" s="3"/>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25">
      <c r="A913" s="1"/>
      <c r="B913" s="2"/>
      <c r="C913" s="2"/>
      <c r="D913" s="3"/>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25">
      <c r="A914" s="1"/>
      <c r="B914" s="2"/>
      <c r="C914" s="2"/>
      <c r="D914" s="3"/>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25">
      <c r="A915" s="1"/>
      <c r="B915" s="2"/>
      <c r="C915" s="2"/>
      <c r="D915" s="3"/>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25">
      <c r="A916" s="1"/>
      <c r="B916" s="2"/>
      <c r="C916" s="2"/>
      <c r="D916" s="3"/>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25">
      <c r="A917" s="1"/>
      <c r="B917" s="2"/>
      <c r="C917" s="2"/>
      <c r="D917" s="3"/>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25">
      <c r="A918" s="1"/>
      <c r="B918" s="2"/>
      <c r="C918" s="2"/>
      <c r="D918" s="3"/>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25">
      <c r="A919" s="1"/>
      <c r="B919" s="2"/>
      <c r="C919" s="2"/>
      <c r="D919" s="3"/>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25">
      <c r="A920" s="1"/>
      <c r="B920" s="2"/>
      <c r="C920" s="2"/>
      <c r="D920" s="3"/>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25">
      <c r="A921" s="1"/>
      <c r="B921" s="2"/>
      <c r="C921" s="2"/>
      <c r="D921" s="3"/>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25">
      <c r="A922" s="1"/>
      <c r="B922" s="2"/>
      <c r="C922" s="2"/>
      <c r="D922" s="3"/>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25">
      <c r="A923" s="1"/>
      <c r="B923" s="2"/>
      <c r="C923" s="2"/>
      <c r="D923" s="3"/>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25">
      <c r="A924" s="1"/>
      <c r="B924" s="2"/>
      <c r="C924" s="2"/>
      <c r="D924" s="3"/>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25">
      <c r="A925" s="1"/>
      <c r="B925" s="2"/>
      <c r="C925" s="2"/>
      <c r="D925" s="3"/>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25">
      <c r="A926" s="1"/>
      <c r="B926" s="2"/>
      <c r="C926" s="2"/>
      <c r="D926" s="3"/>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25">
      <c r="A927" s="1"/>
      <c r="B927" s="2"/>
      <c r="C927" s="2"/>
      <c r="D927" s="3"/>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25">
      <c r="A928" s="1"/>
      <c r="B928" s="2"/>
      <c r="C928" s="2"/>
      <c r="D928" s="3"/>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25">
      <c r="A929" s="1"/>
      <c r="B929" s="2"/>
      <c r="C929" s="2"/>
      <c r="D929" s="3"/>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25">
      <c r="A930" s="1"/>
      <c r="B930" s="2"/>
      <c r="C930" s="2"/>
      <c r="D930" s="3"/>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25">
      <c r="A931" s="1"/>
      <c r="B931" s="2"/>
      <c r="C931" s="2"/>
      <c r="D931" s="3"/>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25">
      <c r="A932" s="1"/>
      <c r="B932" s="2"/>
      <c r="C932" s="2"/>
      <c r="D932" s="3"/>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25">
      <c r="A933" s="1"/>
      <c r="B933" s="2"/>
      <c r="C933" s="2"/>
      <c r="D933" s="3"/>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25">
      <c r="A934" s="1"/>
      <c r="B934" s="2"/>
      <c r="C934" s="2"/>
      <c r="D934" s="3"/>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25">
      <c r="A935" s="1"/>
      <c r="B935" s="2"/>
      <c r="C935" s="2"/>
      <c r="D935" s="3"/>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25">
      <c r="A936" s="1"/>
      <c r="B936" s="2"/>
      <c r="C936" s="2"/>
      <c r="D936" s="3"/>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25">
      <c r="A937" s="1"/>
      <c r="B937" s="2"/>
      <c r="C937" s="2"/>
      <c r="D937" s="3"/>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25">
      <c r="A938" s="1"/>
      <c r="B938" s="2"/>
      <c r="C938" s="2"/>
      <c r="D938" s="3"/>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25">
      <c r="A939" s="1"/>
      <c r="B939" s="2"/>
      <c r="C939" s="2"/>
      <c r="D939" s="3"/>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25">
      <c r="A940" s="1"/>
      <c r="B940" s="2"/>
      <c r="C940" s="2"/>
      <c r="D940" s="3"/>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25">
      <c r="A941" s="1"/>
      <c r="B941" s="2"/>
      <c r="C941" s="2"/>
      <c r="D941" s="3"/>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25">
      <c r="A942" s="1"/>
      <c r="B942" s="2"/>
      <c r="C942" s="2"/>
      <c r="D942" s="3"/>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25">
      <c r="A943" s="1"/>
      <c r="B943" s="2"/>
      <c r="C943" s="2"/>
      <c r="D943" s="3"/>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25">
      <c r="A944" s="1"/>
      <c r="B944" s="2"/>
      <c r="C944" s="2"/>
      <c r="D944" s="3"/>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25">
      <c r="A945" s="1"/>
      <c r="B945" s="2"/>
      <c r="C945" s="2"/>
      <c r="D945" s="3"/>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25">
      <c r="A946" s="1"/>
      <c r="B946" s="2"/>
      <c r="C946" s="2"/>
      <c r="D946" s="3"/>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25">
      <c r="A947" s="1"/>
      <c r="B947" s="2"/>
      <c r="C947" s="2"/>
      <c r="D947" s="3"/>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25">
      <c r="A948" s="1"/>
      <c r="B948" s="2"/>
      <c r="C948" s="2"/>
      <c r="D948" s="3"/>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25">
      <c r="A949" s="1"/>
      <c r="B949" s="2"/>
      <c r="C949" s="2"/>
      <c r="D949" s="3"/>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25">
      <c r="A950" s="1"/>
      <c r="B950" s="2"/>
      <c r="C950" s="2"/>
      <c r="D950" s="3"/>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25">
      <c r="A951" s="1"/>
      <c r="B951" s="2"/>
      <c r="C951" s="2"/>
      <c r="D951" s="3"/>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25">
      <c r="A952" s="1"/>
      <c r="B952" s="2"/>
      <c r="C952" s="2"/>
      <c r="D952" s="3"/>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25">
      <c r="A953" s="1"/>
      <c r="B953" s="2"/>
      <c r="C953" s="2"/>
      <c r="D953" s="3"/>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25">
      <c r="A954" s="1"/>
      <c r="B954" s="2"/>
      <c r="C954" s="2"/>
      <c r="D954" s="3"/>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25">
      <c r="A955" s="1"/>
      <c r="B955" s="2"/>
      <c r="C955" s="2"/>
      <c r="D955" s="3"/>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25">
      <c r="A956" s="1"/>
      <c r="B956" s="2"/>
      <c r="C956" s="2"/>
      <c r="D956" s="3"/>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25">
      <c r="A957" s="1"/>
      <c r="B957" s="2"/>
      <c r="C957" s="2"/>
      <c r="D957" s="3"/>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25">
      <c r="A958" s="1"/>
      <c r="B958" s="2"/>
      <c r="C958" s="2"/>
      <c r="D958" s="3"/>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25">
      <c r="A959" s="1"/>
      <c r="B959" s="2"/>
      <c r="C959" s="2"/>
      <c r="D959" s="3"/>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25">
      <c r="A960" s="1"/>
      <c r="B960" s="2"/>
      <c r="C960" s="2"/>
      <c r="D960" s="3"/>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25">
      <c r="A961" s="1"/>
      <c r="B961" s="2"/>
      <c r="C961" s="2"/>
      <c r="D961" s="3"/>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25">
      <c r="A962" s="1"/>
      <c r="B962" s="2"/>
      <c r="C962" s="2"/>
      <c r="D962" s="3"/>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25">
      <c r="A963" s="1"/>
      <c r="B963" s="2"/>
      <c r="C963" s="2"/>
      <c r="D963" s="3"/>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25">
      <c r="A964" s="1"/>
      <c r="B964" s="2"/>
      <c r="C964" s="2"/>
      <c r="D964" s="3"/>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25">
      <c r="A965" s="1"/>
      <c r="B965" s="2"/>
      <c r="C965" s="2"/>
      <c r="D965" s="3"/>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25">
      <c r="A966" s="1"/>
      <c r="B966" s="2"/>
      <c r="C966" s="2"/>
      <c r="D966" s="3"/>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25">
      <c r="A967" s="1"/>
      <c r="B967" s="2"/>
      <c r="C967" s="2"/>
      <c r="D967" s="3"/>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25">
      <c r="A968" s="1"/>
      <c r="B968" s="2"/>
      <c r="C968" s="2"/>
      <c r="D968" s="3"/>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25">
      <c r="A969" s="1"/>
      <c r="B969" s="2"/>
      <c r="C969" s="2"/>
      <c r="D969" s="3"/>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25">
      <c r="A970" s="1"/>
      <c r="B970" s="2"/>
      <c r="C970" s="2"/>
      <c r="D970" s="3"/>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25">
      <c r="A971" s="1"/>
      <c r="B971" s="2"/>
      <c r="C971" s="2"/>
      <c r="D971" s="3"/>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25">
      <c r="A972" s="1"/>
      <c r="B972" s="2"/>
      <c r="C972" s="2"/>
      <c r="D972" s="3"/>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25">
      <c r="A973" s="1"/>
      <c r="B973" s="2"/>
      <c r="C973" s="2"/>
      <c r="D973" s="3"/>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25">
      <c r="A974" s="1"/>
      <c r="B974" s="2"/>
      <c r="C974" s="2"/>
      <c r="D974" s="3"/>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25">
      <c r="A975" s="1"/>
      <c r="B975" s="2"/>
      <c r="C975" s="2"/>
      <c r="D975" s="3"/>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25">
      <c r="A976" s="1"/>
      <c r="B976" s="2"/>
      <c r="C976" s="2"/>
      <c r="D976" s="3"/>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25">
      <c r="A977" s="1"/>
      <c r="B977" s="2"/>
      <c r="C977" s="2"/>
      <c r="D977" s="3"/>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25">
      <c r="A978" s="1"/>
      <c r="B978" s="2"/>
      <c r="C978" s="2"/>
      <c r="D978" s="3"/>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25">
      <c r="A979" s="1"/>
      <c r="B979" s="2"/>
      <c r="C979" s="2"/>
      <c r="D979" s="3"/>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25">
      <c r="A980" s="1"/>
      <c r="B980" s="2"/>
      <c r="C980" s="2"/>
      <c r="D980" s="3"/>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25">
      <c r="A981" s="1"/>
      <c r="B981" s="2"/>
      <c r="C981" s="2"/>
      <c r="D981" s="3"/>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25">
      <c r="A982" s="1"/>
      <c r="B982" s="2"/>
      <c r="C982" s="2"/>
      <c r="D982" s="3"/>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25">
      <c r="A983" s="1"/>
      <c r="B983" s="2"/>
      <c r="C983" s="2"/>
      <c r="D983" s="3"/>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25">
      <c r="A984" s="1"/>
      <c r="B984" s="2"/>
      <c r="C984" s="2"/>
      <c r="D984" s="3"/>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25">
      <c r="A985" s="1"/>
      <c r="B985" s="2"/>
      <c r="C985" s="2"/>
      <c r="D985" s="3"/>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25">
      <c r="A986" s="1"/>
      <c r="B986" s="2"/>
      <c r="C986" s="2"/>
      <c r="D986" s="3"/>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25">
      <c r="A987" s="1"/>
      <c r="B987" s="2"/>
      <c r="C987" s="2"/>
      <c r="D987" s="3"/>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25">
      <c r="A988" s="1"/>
      <c r="B988" s="2"/>
      <c r="C988" s="2"/>
      <c r="D988" s="3"/>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25">
      <c r="A989" s="1"/>
      <c r="B989" s="2"/>
      <c r="C989" s="2"/>
      <c r="D989" s="3"/>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25">
      <c r="A990" s="1"/>
      <c r="B990" s="2"/>
      <c r="C990" s="2"/>
      <c r="D990" s="3"/>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25">
      <c r="A991" s="1"/>
      <c r="B991" s="2"/>
      <c r="C991" s="2"/>
      <c r="D991" s="3"/>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25">
      <c r="A992" s="1"/>
      <c r="B992" s="2"/>
      <c r="C992" s="2"/>
      <c r="D992" s="3"/>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25">
      <c r="A993" s="1"/>
      <c r="B993" s="2"/>
      <c r="C993" s="2"/>
      <c r="D993" s="3"/>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25">
      <c r="A994" s="1"/>
      <c r="B994" s="2"/>
      <c r="C994" s="2"/>
      <c r="D994" s="3"/>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25">
      <c r="A995" s="1"/>
      <c r="B995" s="2"/>
      <c r="C995" s="2"/>
      <c r="D995" s="3"/>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25">
      <c r="A996" s="1"/>
      <c r="B996" s="2"/>
      <c r="C996" s="2"/>
      <c r="D996" s="3"/>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25">
      <c r="A997" s="1"/>
      <c r="B997" s="2"/>
      <c r="C997" s="2"/>
      <c r="D997" s="3"/>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25">
      <c r="A998" s="1"/>
      <c r="B998" s="2"/>
      <c r="C998" s="2"/>
      <c r="D998" s="3"/>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25">
      <c r="A999" s="1"/>
      <c r="B999" s="2"/>
      <c r="C999" s="2"/>
      <c r="D999" s="3"/>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25">
      <c r="A1000" s="1"/>
      <c r="B1000" s="2"/>
      <c r="C1000" s="2"/>
      <c r="D1000" s="3"/>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2">
    <mergeCell ref="D23:D24"/>
    <mergeCell ref="B25:C25"/>
    <mergeCell ref="B30:C30"/>
    <mergeCell ref="D30:D31"/>
    <mergeCell ref="B42:C43"/>
    <mergeCell ref="B26:C26"/>
    <mergeCell ref="B27:C27"/>
    <mergeCell ref="B16:C16"/>
    <mergeCell ref="B19:C19"/>
    <mergeCell ref="B23:C24"/>
    <mergeCell ref="B46:C46"/>
    <mergeCell ref="B51:C52"/>
  </mergeCells>
  <dataValidations count="2">
    <dataValidation type="list" allowBlank="1" showInputMessage="1" showErrorMessage="1" prompt="Please use drop down menu on the right side of the cell " sqref="D34" xr:uid="{00000000-0002-0000-0000-000000000000}">
      <formula1>"Environmental and Social Safeguards,Gender,Monitoring &amp; Evaluation,Budget,Other"</formula1>
    </dataValidation>
    <dataValidation type="list" allowBlank="1" showInputMessage="1" showErrorMessage="1" prompt="Please use drop down menu on the right side of the cell " sqref="D36" xr:uid="{00000000-0002-0000-0000-000001000000}">
      <formula1>"Condition met and cleared by the AFB Sec,Condition met but clearance pending by AFB Sec,Condition not met"</formula1>
    </dataValidation>
  </dataValidations>
  <hyperlinks>
    <hyperlink ref="D54" r:id="rId1" xr:uid="{00000000-0004-0000-0000-000000000000}"/>
    <hyperlink ref="D62" r:id="rId2" xr:uid="{00000000-0004-0000-0000-000001000000}"/>
  </hyperlinks>
  <pageMargins left="0.7" right="0.7" top="0.75" bottom="0.75" header="0" footer="0"/>
  <pageSetup orientation="landscape"/>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A1:AN1000"/>
  <sheetViews>
    <sheetView zoomScale="70" zoomScaleNormal="70" workbookViewId="0">
      <selection activeCell="K9" sqref="K9:L9"/>
    </sheetView>
  </sheetViews>
  <sheetFormatPr defaultColWidth="14.42578125" defaultRowHeight="15" customHeight="1" x14ac:dyDescent="0.25"/>
  <cols>
    <col min="1" max="1" width="8.7109375" customWidth="1"/>
    <col min="2" max="2" width="1.42578125" customWidth="1"/>
    <col min="3" max="3" width="10.42578125" customWidth="1"/>
    <col min="4" max="4" width="21" customWidth="1"/>
    <col min="5" max="5" width="50.7109375" customWidth="1"/>
    <col min="6" max="6" width="22.5703125" customWidth="1"/>
    <col min="7" max="7" width="13.42578125" customWidth="1"/>
    <col min="8" max="8" width="1.85546875" customWidth="1"/>
    <col min="9" max="9" width="12.85546875" customWidth="1"/>
    <col min="10" max="10" width="6.140625" customWidth="1"/>
    <col min="11" max="12" width="18.140625" customWidth="1"/>
    <col min="13" max="13" width="27.5703125" customWidth="1"/>
    <col min="14" max="14" width="18.5703125" customWidth="1"/>
    <col min="15" max="15" width="14.140625" customWidth="1"/>
    <col min="16" max="16" width="1.85546875" customWidth="1"/>
    <col min="17" max="17" width="10.140625" customWidth="1"/>
    <col min="18" max="19" width="8.5703125" customWidth="1"/>
    <col min="20" max="20" width="23" customWidth="1"/>
    <col min="21" max="21" width="28.140625" customWidth="1"/>
    <col min="22" max="22" width="23.85546875" customWidth="1"/>
    <col min="23" max="23" width="12.140625" customWidth="1"/>
    <col min="24" max="24" width="2.140625" customWidth="1"/>
    <col min="25" max="25" width="10.85546875" customWidth="1"/>
    <col min="26" max="26" width="5.85546875" customWidth="1"/>
    <col min="27" max="27" width="4.5703125" customWidth="1"/>
    <col min="28" max="28" width="24.85546875" customWidth="1"/>
    <col min="29" max="29" width="22.5703125" customWidth="1"/>
    <col min="30" max="30" width="30.42578125" customWidth="1"/>
    <col min="31" max="31" width="13.42578125" customWidth="1"/>
    <col min="32" max="32" width="2.5703125" customWidth="1"/>
    <col min="33" max="33" width="10.85546875" customWidth="1"/>
    <col min="34" max="34" width="4.85546875" customWidth="1"/>
    <col min="35" max="35" width="5" customWidth="1"/>
    <col min="36" max="36" width="23.140625" customWidth="1"/>
    <col min="37" max="37" width="21" customWidth="1"/>
    <col min="38" max="38" width="32.140625" customWidth="1"/>
    <col min="39" max="39" width="14.140625" customWidth="1"/>
    <col min="40" max="40" width="2.85546875" customWidth="1"/>
  </cols>
  <sheetData>
    <row r="1" spans="1:40" x14ac:dyDescent="0.25">
      <c r="A1" s="73"/>
      <c r="B1" s="74"/>
      <c r="C1" s="74"/>
      <c r="D1" s="74"/>
      <c r="E1" s="1"/>
      <c r="F1" s="1"/>
      <c r="G1" s="1"/>
      <c r="H1" s="1"/>
      <c r="I1" s="75"/>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spans="1:40" x14ac:dyDescent="0.25">
      <c r="A2" s="73"/>
      <c r="B2" s="76"/>
      <c r="C2" s="77"/>
      <c r="D2" s="77"/>
      <c r="E2" s="78"/>
      <c r="F2" s="78"/>
      <c r="G2" s="78"/>
      <c r="H2" s="7"/>
      <c r="I2" s="75"/>
      <c r="J2" s="76"/>
      <c r="K2" s="77"/>
      <c r="L2" s="77"/>
      <c r="M2" s="78"/>
      <c r="N2" s="78"/>
      <c r="O2" s="78"/>
      <c r="P2" s="7"/>
      <c r="Q2" s="1"/>
      <c r="R2" s="76"/>
      <c r="S2" s="77"/>
      <c r="T2" s="77"/>
      <c r="U2" s="78"/>
      <c r="V2" s="78"/>
      <c r="W2" s="78"/>
      <c r="X2" s="7"/>
      <c r="Y2" s="1"/>
      <c r="Z2" s="76"/>
      <c r="AA2" s="77"/>
      <c r="AB2" s="77"/>
      <c r="AC2" s="78"/>
      <c r="AD2" s="78"/>
      <c r="AE2" s="78"/>
      <c r="AF2" s="7"/>
      <c r="AG2" s="1"/>
      <c r="AH2" s="76"/>
      <c r="AI2" s="77"/>
      <c r="AJ2" s="77"/>
      <c r="AK2" s="78"/>
      <c r="AL2" s="78"/>
      <c r="AM2" s="78"/>
      <c r="AN2" s="7"/>
    </row>
    <row r="3" spans="1:40" ht="20.25" customHeight="1" x14ac:dyDescent="0.3">
      <c r="A3" s="73"/>
      <c r="B3" s="79"/>
      <c r="C3" s="563" t="s">
        <v>251</v>
      </c>
      <c r="D3" s="564"/>
      <c r="E3" s="564"/>
      <c r="F3" s="564"/>
      <c r="G3" s="545"/>
      <c r="H3" s="80"/>
      <c r="I3" s="81"/>
      <c r="J3" s="79"/>
      <c r="K3" s="563" t="s">
        <v>252</v>
      </c>
      <c r="L3" s="564"/>
      <c r="M3" s="564"/>
      <c r="N3" s="564"/>
      <c r="O3" s="545"/>
      <c r="P3" s="80"/>
      <c r="Q3" s="1"/>
      <c r="R3" s="79"/>
      <c r="S3" s="563" t="s">
        <v>253</v>
      </c>
      <c r="T3" s="564"/>
      <c r="U3" s="564"/>
      <c r="V3" s="564"/>
      <c r="W3" s="545"/>
      <c r="X3" s="80"/>
      <c r="Y3" s="1"/>
      <c r="Z3" s="79"/>
      <c r="AA3" s="563" t="s">
        <v>254</v>
      </c>
      <c r="AB3" s="564"/>
      <c r="AC3" s="564"/>
      <c r="AD3" s="564"/>
      <c r="AE3" s="545"/>
      <c r="AF3" s="80"/>
      <c r="AG3" s="1"/>
      <c r="AH3" s="79"/>
      <c r="AI3" s="563" t="s">
        <v>255</v>
      </c>
      <c r="AJ3" s="564"/>
      <c r="AK3" s="564"/>
      <c r="AL3" s="564"/>
      <c r="AM3" s="545"/>
      <c r="AN3" s="80"/>
    </row>
    <row r="4" spans="1:40" ht="14.25" customHeight="1" x14ac:dyDescent="0.25">
      <c r="A4" s="73"/>
      <c r="B4" s="567"/>
      <c r="C4" s="540"/>
      <c r="D4" s="540"/>
      <c r="E4" s="540"/>
      <c r="F4" s="521"/>
      <c r="G4" s="82"/>
      <c r="H4" s="80"/>
      <c r="I4" s="81"/>
      <c r="J4" s="565"/>
      <c r="K4" s="540"/>
      <c r="L4" s="540"/>
      <c r="M4" s="540"/>
      <c r="N4" s="521"/>
      <c r="O4" s="82"/>
      <c r="P4" s="80"/>
      <c r="Q4" s="1"/>
      <c r="R4" s="565"/>
      <c r="S4" s="540"/>
      <c r="T4" s="540"/>
      <c r="U4" s="540"/>
      <c r="V4" s="521"/>
      <c r="W4" s="82"/>
      <c r="X4" s="80"/>
      <c r="Y4" s="1"/>
      <c r="Z4" s="565"/>
      <c r="AA4" s="540"/>
      <c r="AB4" s="540"/>
      <c r="AC4" s="540"/>
      <c r="AD4" s="521"/>
      <c r="AE4" s="82"/>
      <c r="AF4" s="80"/>
      <c r="AG4" s="1"/>
      <c r="AH4" s="565"/>
      <c r="AI4" s="540"/>
      <c r="AJ4" s="540"/>
      <c r="AK4" s="540"/>
      <c r="AL4" s="521"/>
      <c r="AM4" s="82"/>
      <c r="AN4" s="80"/>
    </row>
    <row r="5" spans="1:40" x14ac:dyDescent="0.25">
      <c r="A5" s="73"/>
      <c r="B5" s="83"/>
      <c r="C5" s="566"/>
      <c r="D5" s="540"/>
      <c r="E5" s="540"/>
      <c r="F5" s="521"/>
      <c r="G5" s="82"/>
      <c r="H5" s="80"/>
      <c r="I5" s="81"/>
      <c r="J5" s="83"/>
      <c r="K5" s="566"/>
      <c r="L5" s="540"/>
      <c r="M5" s="540"/>
      <c r="N5" s="521"/>
      <c r="O5" s="82"/>
      <c r="P5" s="80"/>
      <c r="Q5" s="1"/>
      <c r="R5" s="83"/>
      <c r="S5" s="566"/>
      <c r="T5" s="540"/>
      <c r="U5" s="540"/>
      <c r="V5" s="521"/>
      <c r="W5" s="82"/>
      <c r="X5" s="80"/>
      <c r="Y5" s="1"/>
      <c r="Z5" s="83"/>
      <c r="AA5" s="566"/>
      <c r="AB5" s="540"/>
      <c r="AC5" s="540"/>
      <c r="AD5" s="521"/>
      <c r="AE5" s="82"/>
      <c r="AF5" s="80"/>
      <c r="AG5" s="1"/>
      <c r="AH5" s="83"/>
      <c r="AI5" s="566"/>
      <c r="AJ5" s="540"/>
      <c r="AK5" s="540"/>
      <c r="AL5" s="521"/>
      <c r="AM5" s="82"/>
      <c r="AN5" s="80"/>
    </row>
    <row r="6" spans="1:40" x14ac:dyDescent="0.25">
      <c r="A6" s="73"/>
      <c r="B6" s="83"/>
      <c r="C6" s="84"/>
      <c r="D6" s="85"/>
      <c r="E6" s="54"/>
      <c r="F6" s="82"/>
      <c r="G6" s="82"/>
      <c r="H6" s="80"/>
      <c r="I6" s="81"/>
      <c r="J6" s="83"/>
      <c r="K6" s="84"/>
      <c r="L6" s="85"/>
      <c r="M6" s="54"/>
      <c r="N6" s="82"/>
      <c r="O6" s="82"/>
      <c r="P6" s="80"/>
      <c r="Q6" s="1"/>
      <c r="R6" s="83"/>
      <c r="S6" s="84"/>
      <c r="T6" s="85"/>
      <c r="U6" s="54"/>
      <c r="V6" s="82"/>
      <c r="W6" s="82"/>
      <c r="X6" s="80"/>
      <c r="Y6" s="1"/>
      <c r="Z6" s="83"/>
      <c r="AA6" s="84"/>
      <c r="AB6" s="85"/>
      <c r="AC6" s="54"/>
      <c r="AD6" s="82"/>
      <c r="AE6" s="82"/>
      <c r="AF6" s="80"/>
      <c r="AG6" s="1"/>
      <c r="AH6" s="83"/>
      <c r="AI6" s="84"/>
      <c r="AJ6" s="85"/>
      <c r="AK6" s="54"/>
      <c r="AL6" s="82"/>
      <c r="AM6" s="82"/>
      <c r="AN6" s="80"/>
    </row>
    <row r="7" spans="1:40" ht="32.25" customHeight="1" x14ac:dyDescent="0.25">
      <c r="A7" s="73"/>
      <c r="B7" s="83"/>
      <c r="C7" s="536" t="s">
        <v>256</v>
      </c>
      <c r="D7" s="521"/>
      <c r="E7" s="86"/>
      <c r="F7" s="82"/>
      <c r="G7" s="82"/>
      <c r="H7" s="80"/>
      <c r="I7" s="81"/>
      <c r="J7" s="83"/>
      <c r="K7" s="536" t="s">
        <v>256</v>
      </c>
      <c r="L7" s="521"/>
      <c r="M7" s="86"/>
      <c r="N7" s="82"/>
      <c r="O7" s="82"/>
      <c r="P7" s="80"/>
      <c r="Q7" s="1"/>
      <c r="R7" s="83"/>
      <c r="S7" s="536" t="s">
        <v>256</v>
      </c>
      <c r="T7" s="521"/>
      <c r="U7" s="86"/>
      <c r="V7" s="82"/>
      <c r="W7" s="82"/>
      <c r="X7" s="80"/>
      <c r="Y7" s="1"/>
      <c r="Z7" s="83"/>
      <c r="AA7" s="536" t="s">
        <v>256</v>
      </c>
      <c r="AB7" s="521"/>
      <c r="AC7" s="86"/>
      <c r="AD7" s="82"/>
      <c r="AE7" s="82"/>
      <c r="AF7" s="80"/>
      <c r="AG7" s="1"/>
      <c r="AH7" s="83"/>
      <c r="AI7" s="536" t="s">
        <v>256</v>
      </c>
      <c r="AJ7" s="521"/>
      <c r="AK7" s="86"/>
      <c r="AL7" s="82"/>
      <c r="AM7" s="82"/>
      <c r="AN7" s="80"/>
    </row>
    <row r="8" spans="1:40" ht="27.75" customHeight="1" x14ac:dyDescent="0.25">
      <c r="A8" s="73"/>
      <c r="B8" s="83"/>
      <c r="C8" s="560" t="s">
        <v>257</v>
      </c>
      <c r="D8" s="540"/>
      <c r="E8" s="540"/>
      <c r="F8" s="521"/>
      <c r="G8" s="82"/>
      <c r="H8" s="80"/>
      <c r="I8" s="81"/>
      <c r="J8" s="83"/>
      <c r="K8" s="560" t="s">
        <v>257</v>
      </c>
      <c r="L8" s="540"/>
      <c r="M8" s="540"/>
      <c r="N8" s="521"/>
      <c r="O8" s="82"/>
      <c r="P8" s="80"/>
      <c r="Q8" s="1"/>
      <c r="R8" s="83"/>
      <c r="S8" s="560" t="s">
        <v>257</v>
      </c>
      <c r="T8" s="540"/>
      <c r="U8" s="540"/>
      <c r="V8" s="521"/>
      <c r="W8" s="82"/>
      <c r="X8" s="80"/>
      <c r="Y8" s="1"/>
      <c r="Z8" s="83"/>
      <c r="AA8" s="560" t="s">
        <v>257</v>
      </c>
      <c r="AB8" s="540"/>
      <c r="AC8" s="540"/>
      <c r="AD8" s="521"/>
      <c r="AE8" s="82"/>
      <c r="AF8" s="80"/>
      <c r="AG8" s="1"/>
      <c r="AH8" s="83"/>
      <c r="AI8" s="560" t="s">
        <v>257</v>
      </c>
      <c r="AJ8" s="540"/>
      <c r="AK8" s="540"/>
      <c r="AL8" s="521"/>
      <c r="AM8" s="82"/>
      <c r="AN8" s="80"/>
    </row>
    <row r="9" spans="1:40" ht="49.5" customHeight="1" x14ac:dyDescent="0.25">
      <c r="A9" s="73"/>
      <c r="B9" s="83"/>
      <c r="C9" s="561" t="s">
        <v>258</v>
      </c>
      <c r="D9" s="521"/>
      <c r="E9" s="562">
        <v>314052.84565935232</v>
      </c>
      <c r="F9" s="545"/>
      <c r="G9" s="82"/>
      <c r="H9" s="80"/>
      <c r="I9" s="81"/>
      <c r="J9" s="83"/>
      <c r="K9" s="561" t="s">
        <v>259</v>
      </c>
      <c r="L9" s="521"/>
      <c r="M9" s="544"/>
      <c r="N9" s="545"/>
      <c r="O9" s="82"/>
      <c r="P9" s="80"/>
      <c r="Q9" s="1"/>
      <c r="R9" s="83"/>
      <c r="S9" s="561" t="s">
        <v>259</v>
      </c>
      <c r="T9" s="521"/>
      <c r="U9" s="544"/>
      <c r="V9" s="545"/>
      <c r="W9" s="82"/>
      <c r="X9" s="80"/>
      <c r="Y9" s="1"/>
      <c r="Z9" s="83"/>
      <c r="AA9" s="561" t="s">
        <v>259</v>
      </c>
      <c r="AB9" s="521"/>
      <c r="AC9" s="544"/>
      <c r="AD9" s="545"/>
      <c r="AE9" s="82"/>
      <c r="AF9" s="80"/>
      <c r="AG9" s="1"/>
      <c r="AH9" s="83"/>
      <c r="AI9" s="561" t="s">
        <v>259</v>
      </c>
      <c r="AJ9" s="521"/>
      <c r="AK9" s="544"/>
      <c r="AL9" s="545"/>
      <c r="AM9" s="82"/>
      <c r="AN9" s="80"/>
    </row>
    <row r="10" spans="1:40" ht="99.75" customHeight="1" x14ac:dyDescent="0.25">
      <c r="A10" s="73"/>
      <c r="B10" s="83"/>
      <c r="C10" s="536" t="s">
        <v>260</v>
      </c>
      <c r="D10" s="521"/>
      <c r="E10" s="559" t="s">
        <v>261</v>
      </c>
      <c r="F10" s="545"/>
      <c r="G10" s="82"/>
      <c r="H10" s="80"/>
      <c r="I10" s="81"/>
      <c r="J10" s="83"/>
      <c r="K10" s="536" t="s">
        <v>260</v>
      </c>
      <c r="L10" s="521"/>
      <c r="M10" s="559"/>
      <c r="N10" s="545"/>
      <c r="O10" s="82"/>
      <c r="P10" s="80"/>
      <c r="Q10" s="1"/>
      <c r="R10" s="83"/>
      <c r="S10" s="536" t="s">
        <v>260</v>
      </c>
      <c r="T10" s="521"/>
      <c r="U10" s="559"/>
      <c r="V10" s="545"/>
      <c r="W10" s="82"/>
      <c r="X10" s="80"/>
      <c r="Y10" s="1"/>
      <c r="Z10" s="83"/>
      <c r="AA10" s="536" t="s">
        <v>260</v>
      </c>
      <c r="AB10" s="521"/>
      <c r="AC10" s="559"/>
      <c r="AD10" s="545"/>
      <c r="AE10" s="82"/>
      <c r="AF10" s="80"/>
      <c r="AG10" s="1"/>
      <c r="AH10" s="83"/>
      <c r="AI10" s="536" t="s">
        <v>260</v>
      </c>
      <c r="AJ10" s="521"/>
      <c r="AK10" s="559"/>
      <c r="AL10" s="545"/>
      <c r="AM10" s="82"/>
      <c r="AN10" s="80"/>
    </row>
    <row r="11" spans="1:40" x14ac:dyDescent="0.25">
      <c r="A11" s="73"/>
      <c r="B11" s="83"/>
      <c r="C11" s="85"/>
      <c r="D11" s="85"/>
      <c r="E11" s="82"/>
      <c r="F11" s="82"/>
      <c r="G11" s="82"/>
      <c r="H11" s="80"/>
      <c r="I11" s="81"/>
      <c r="J11" s="83"/>
      <c r="K11" s="85"/>
      <c r="L11" s="85"/>
      <c r="M11" s="82"/>
      <c r="N11" s="82"/>
      <c r="O11" s="82"/>
      <c r="P11" s="80"/>
      <c r="Q11" s="1"/>
      <c r="R11" s="83"/>
      <c r="S11" s="85"/>
      <c r="T11" s="85"/>
      <c r="U11" s="82"/>
      <c r="V11" s="82"/>
      <c r="W11" s="82"/>
      <c r="X11" s="80"/>
      <c r="Y11" s="1"/>
      <c r="Z11" s="83"/>
      <c r="AA11" s="85"/>
      <c r="AB11" s="85"/>
      <c r="AC11" s="82"/>
      <c r="AD11" s="82"/>
      <c r="AE11" s="82"/>
      <c r="AF11" s="80"/>
      <c r="AG11" s="1"/>
      <c r="AH11" s="83"/>
      <c r="AI11" s="85"/>
      <c r="AJ11" s="85"/>
      <c r="AK11" s="82"/>
      <c r="AL11" s="82"/>
      <c r="AM11" s="82"/>
      <c r="AN11" s="80"/>
    </row>
    <row r="12" spans="1:40" ht="18.75" customHeight="1" x14ac:dyDescent="0.25">
      <c r="A12" s="73"/>
      <c r="B12" s="83"/>
      <c r="C12" s="536" t="s">
        <v>262</v>
      </c>
      <c r="D12" s="521"/>
      <c r="E12" s="544">
        <v>0</v>
      </c>
      <c r="F12" s="545"/>
      <c r="G12" s="82"/>
      <c r="H12" s="80"/>
      <c r="I12" s="81"/>
      <c r="J12" s="83"/>
      <c r="K12" s="536" t="s">
        <v>262</v>
      </c>
      <c r="L12" s="521"/>
      <c r="M12" s="544"/>
      <c r="N12" s="545"/>
      <c r="O12" s="82"/>
      <c r="P12" s="80"/>
      <c r="Q12" s="1"/>
      <c r="R12" s="83"/>
      <c r="S12" s="536" t="s">
        <v>262</v>
      </c>
      <c r="T12" s="521"/>
      <c r="U12" s="544"/>
      <c r="V12" s="545"/>
      <c r="W12" s="82"/>
      <c r="X12" s="80"/>
      <c r="Y12" s="1"/>
      <c r="Z12" s="83"/>
      <c r="AA12" s="536" t="s">
        <v>262</v>
      </c>
      <c r="AB12" s="521"/>
      <c r="AC12" s="544"/>
      <c r="AD12" s="545"/>
      <c r="AE12" s="82"/>
      <c r="AF12" s="80"/>
      <c r="AG12" s="1"/>
      <c r="AH12" s="83"/>
      <c r="AI12" s="536" t="s">
        <v>262</v>
      </c>
      <c r="AJ12" s="521"/>
      <c r="AK12" s="544"/>
      <c r="AL12" s="545"/>
      <c r="AM12" s="82"/>
      <c r="AN12" s="80"/>
    </row>
    <row r="13" spans="1:40" ht="15" customHeight="1" x14ac:dyDescent="0.25">
      <c r="A13" s="73"/>
      <c r="B13" s="83"/>
      <c r="C13" s="539" t="s">
        <v>263</v>
      </c>
      <c r="D13" s="540"/>
      <c r="E13" s="540"/>
      <c r="F13" s="521"/>
      <c r="G13" s="82"/>
      <c r="H13" s="80"/>
      <c r="I13" s="81"/>
      <c r="J13" s="83"/>
      <c r="K13" s="539" t="s">
        <v>263</v>
      </c>
      <c r="L13" s="540"/>
      <c r="M13" s="540"/>
      <c r="N13" s="521"/>
      <c r="O13" s="82"/>
      <c r="P13" s="80"/>
      <c r="Q13" s="1"/>
      <c r="R13" s="83"/>
      <c r="S13" s="539" t="s">
        <v>263</v>
      </c>
      <c r="T13" s="540"/>
      <c r="U13" s="540"/>
      <c r="V13" s="521"/>
      <c r="W13" s="82"/>
      <c r="X13" s="80"/>
      <c r="Y13" s="1"/>
      <c r="Z13" s="83"/>
      <c r="AA13" s="539" t="s">
        <v>263</v>
      </c>
      <c r="AB13" s="540"/>
      <c r="AC13" s="540"/>
      <c r="AD13" s="521"/>
      <c r="AE13" s="82"/>
      <c r="AF13" s="80"/>
      <c r="AG13" s="1"/>
      <c r="AH13" s="83"/>
      <c r="AI13" s="539" t="s">
        <v>263</v>
      </c>
      <c r="AJ13" s="540"/>
      <c r="AK13" s="540"/>
      <c r="AL13" s="521"/>
      <c r="AM13" s="82"/>
      <c r="AN13" s="80"/>
    </row>
    <row r="14" spans="1:40" ht="15" customHeight="1" x14ac:dyDescent="0.25">
      <c r="A14" s="73"/>
      <c r="B14" s="83"/>
      <c r="C14" s="87"/>
      <c r="D14" s="87"/>
      <c r="E14" s="87"/>
      <c r="F14" s="87"/>
      <c r="G14" s="82"/>
      <c r="H14" s="80"/>
      <c r="I14" s="81"/>
      <c r="J14" s="83"/>
      <c r="K14" s="87"/>
      <c r="L14" s="87"/>
      <c r="M14" s="87"/>
      <c r="N14" s="87"/>
      <c r="O14" s="82"/>
      <c r="P14" s="80"/>
      <c r="Q14" s="1"/>
      <c r="R14" s="83"/>
      <c r="S14" s="87"/>
      <c r="T14" s="87"/>
      <c r="U14" s="87"/>
      <c r="V14" s="87"/>
      <c r="W14" s="82"/>
      <c r="X14" s="80"/>
      <c r="Y14" s="1"/>
      <c r="Z14" s="83"/>
      <c r="AA14" s="87"/>
      <c r="AB14" s="87"/>
      <c r="AC14" s="87"/>
      <c r="AD14" s="87"/>
      <c r="AE14" s="82"/>
      <c r="AF14" s="80"/>
      <c r="AG14" s="1"/>
      <c r="AH14" s="83"/>
      <c r="AI14" s="87"/>
      <c r="AJ14" s="87"/>
      <c r="AK14" s="87"/>
      <c r="AL14" s="87"/>
      <c r="AM14" s="82"/>
      <c r="AN14" s="80"/>
    </row>
    <row r="15" spans="1:40" ht="14.25" customHeight="1" x14ac:dyDescent="0.25">
      <c r="A15" s="73"/>
      <c r="B15" s="83"/>
      <c r="C15" s="536" t="s">
        <v>264</v>
      </c>
      <c r="D15" s="521"/>
      <c r="E15" s="82"/>
      <c r="F15" s="82"/>
      <c r="G15" s="82"/>
      <c r="H15" s="80"/>
      <c r="I15" s="81"/>
      <c r="J15" s="83"/>
      <c r="K15" s="536" t="s">
        <v>264</v>
      </c>
      <c r="L15" s="521"/>
      <c r="M15" s="82"/>
      <c r="N15" s="82"/>
      <c r="O15" s="82"/>
      <c r="P15" s="80"/>
      <c r="Q15" s="1"/>
      <c r="R15" s="83"/>
      <c r="S15" s="536" t="s">
        <v>264</v>
      </c>
      <c r="T15" s="521"/>
      <c r="U15" s="82"/>
      <c r="V15" s="82"/>
      <c r="W15" s="82"/>
      <c r="X15" s="80"/>
      <c r="Y15" s="1"/>
      <c r="Z15" s="83"/>
      <c r="AA15" s="536" t="s">
        <v>264</v>
      </c>
      <c r="AB15" s="521"/>
      <c r="AC15" s="82"/>
      <c r="AD15" s="82"/>
      <c r="AE15" s="82"/>
      <c r="AF15" s="80"/>
      <c r="AG15" s="1"/>
      <c r="AH15" s="83"/>
      <c r="AI15" s="536" t="s">
        <v>264</v>
      </c>
      <c r="AJ15" s="521"/>
      <c r="AK15" s="82"/>
      <c r="AL15" s="82"/>
      <c r="AM15" s="82"/>
      <c r="AN15" s="80"/>
    </row>
    <row r="16" spans="1:40" ht="49.5" customHeight="1" x14ac:dyDescent="0.25">
      <c r="A16" s="73"/>
      <c r="B16" s="83"/>
      <c r="C16" s="536" t="s">
        <v>265</v>
      </c>
      <c r="D16" s="521"/>
      <c r="E16" s="88" t="s">
        <v>266</v>
      </c>
      <c r="F16" s="89" t="s">
        <v>267</v>
      </c>
      <c r="G16" s="82"/>
      <c r="H16" s="80"/>
      <c r="I16" s="81"/>
      <c r="J16" s="83"/>
      <c r="K16" s="536" t="s">
        <v>265</v>
      </c>
      <c r="L16" s="521"/>
      <c r="M16" s="88" t="s">
        <v>266</v>
      </c>
      <c r="N16" s="89" t="s">
        <v>267</v>
      </c>
      <c r="O16" s="82"/>
      <c r="P16" s="80"/>
      <c r="Q16" s="1"/>
      <c r="R16" s="83"/>
      <c r="S16" s="536" t="s">
        <v>265</v>
      </c>
      <c r="T16" s="521"/>
      <c r="U16" s="88" t="s">
        <v>266</v>
      </c>
      <c r="V16" s="89" t="s">
        <v>267</v>
      </c>
      <c r="W16" s="82"/>
      <c r="X16" s="80"/>
      <c r="Y16" s="1"/>
      <c r="Z16" s="83"/>
      <c r="AA16" s="536" t="s">
        <v>265</v>
      </c>
      <c r="AB16" s="521"/>
      <c r="AC16" s="88" t="s">
        <v>266</v>
      </c>
      <c r="AD16" s="89" t="s">
        <v>267</v>
      </c>
      <c r="AE16" s="82"/>
      <c r="AF16" s="80"/>
      <c r="AG16" s="1"/>
      <c r="AH16" s="83"/>
      <c r="AI16" s="536" t="s">
        <v>265</v>
      </c>
      <c r="AJ16" s="521"/>
      <c r="AK16" s="88" t="s">
        <v>266</v>
      </c>
      <c r="AL16" s="89" t="s">
        <v>267</v>
      </c>
      <c r="AM16" s="82"/>
      <c r="AN16" s="80"/>
    </row>
    <row r="17" spans="1:40" ht="25.5" x14ac:dyDescent="0.25">
      <c r="A17" s="73"/>
      <c r="B17" s="83"/>
      <c r="C17" s="85"/>
      <c r="D17" s="85"/>
      <c r="E17" s="90" t="s">
        <v>268</v>
      </c>
      <c r="F17" s="91">
        <v>588.63169406618215</v>
      </c>
      <c r="G17" s="82"/>
      <c r="H17" s="80"/>
      <c r="I17" s="81"/>
      <c r="J17" s="83"/>
      <c r="K17" s="85"/>
      <c r="L17" s="85"/>
      <c r="M17" s="92"/>
      <c r="N17" s="93"/>
      <c r="O17" s="82"/>
      <c r="P17" s="80"/>
      <c r="Q17" s="1"/>
      <c r="R17" s="83"/>
      <c r="S17" s="85"/>
      <c r="T17" s="85"/>
      <c r="U17" s="92"/>
      <c r="V17" s="93"/>
      <c r="W17" s="82"/>
      <c r="X17" s="80"/>
      <c r="Y17" s="1"/>
      <c r="Z17" s="83"/>
      <c r="AA17" s="85"/>
      <c r="AB17" s="85"/>
      <c r="AC17" s="92"/>
      <c r="AD17" s="93"/>
      <c r="AE17" s="82"/>
      <c r="AF17" s="80"/>
      <c r="AG17" s="1"/>
      <c r="AH17" s="83"/>
      <c r="AI17" s="85"/>
      <c r="AJ17" s="85"/>
      <c r="AK17" s="92"/>
      <c r="AL17" s="93"/>
      <c r="AM17" s="82"/>
      <c r="AN17" s="80"/>
    </row>
    <row r="18" spans="1:40" ht="25.5" x14ac:dyDescent="0.25">
      <c r="A18" s="73"/>
      <c r="B18" s="83"/>
      <c r="C18" s="85"/>
      <c r="D18" s="85"/>
      <c r="E18" s="94" t="s">
        <v>269</v>
      </c>
      <c r="F18" s="95">
        <v>18622.611056939251</v>
      </c>
      <c r="G18" s="82"/>
      <c r="H18" s="80"/>
      <c r="I18" s="81"/>
      <c r="J18" s="83"/>
      <c r="K18" s="85"/>
      <c r="L18" s="85"/>
      <c r="M18" s="96"/>
      <c r="N18" s="97"/>
      <c r="O18" s="82"/>
      <c r="P18" s="80"/>
      <c r="Q18" s="1"/>
      <c r="R18" s="83"/>
      <c r="S18" s="85"/>
      <c r="T18" s="85"/>
      <c r="U18" s="96"/>
      <c r="V18" s="97"/>
      <c r="W18" s="82"/>
      <c r="X18" s="80"/>
      <c r="Y18" s="1"/>
      <c r="Z18" s="83"/>
      <c r="AA18" s="85"/>
      <c r="AB18" s="85"/>
      <c r="AC18" s="96"/>
      <c r="AD18" s="97"/>
      <c r="AE18" s="82"/>
      <c r="AF18" s="80"/>
      <c r="AG18" s="1"/>
      <c r="AH18" s="83"/>
      <c r="AI18" s="85"/>
      <c r="AJ18" s="85"/>
      <c r="AK18" s="96"/>
      <c r="AL18" s="97"/>
      <c r="AM18" s="82"/>
      <c r="AN18" s="80"/>
    </row>
    <row r="19" spans="1:40" ht="25.5" x14ac:dyDescent="0.25">
      <c r="A19" s="73"/>
      <c r="B19" s="83"/>
      <c r="C19" s="85"/>
      <c r="D19" s="85"/>
      <c r="E19" s="94" t="s">
        <v>270</v>
      </c>
      <c r="F19" s="95">
        <v>10073.842940802935</v>
      </c>
      <c r="G19" s="82"/>
      <c r="H19" s="80"/>
      <c r="I19" s="81"/>
      <c r="J19" s="83"/>
      <c r="K19" s="85"/>
      <c r="L19" s="85"/>
      <c r="M19" s="96"/>
      <c r="N19" s="97"/>
      <c r="O19" s="82"/>
      <c r="P19" s="80"/>
      <c r="Q19" s="1"/>
      <c r="R19" s="83"/>
      <c r="S19" s="85"/>
      <c r="T19" s="85"/>
      <c r="U19" s="96"/>
      <c r="V19" s="97"/>
      <c r="W19" s="82"/>
      <c r="X19" s="80"/>
      <c r="Y19" s="1"/>
      <c r="Z19" s="83"/>
      <c r="AA19" s="85"/>
      <c r="AB19" s="85"/>
      <c r="AC19" s="96"/>
      <c r="AD19" s="97"/>
      <c r="AE19" s="82"/>
      <c r="AF19" s="80"/>
      <c r="AG19" s="1"/>
      <c r="AH19" s="83"/>
      <c r="AI19" s="85"/>
      <c r="AJ19" s="85"/>
      <c r="AK19" s="96"/>
      <c r="AL19" s="97"/>
      <c r="AM19" s="82"/>
      <c r="AN19" s="80"/>
    </row>
    <row r="20" spans="1:40" ht="25.5" x14ac:dyDescent="0.25">
      <c r="A20" s="73"/>
      <c r="B20" s="83"/>
      <c r="C20" s="85"/>
      <c r="D20" s="85"/>
      <c r="E20" s="94" t="s">
        <v>271</v>
      </c>
      <c r="F20" s="95">
        <v>18500.212480773302</v>
      </c>
      <c r="G20" s="82"/>
      <c r="H20" s="80"/>
      <c r="I20" s="81"/>
      <c r="J20" s="83"/>
      <c r="K20" s="85"/>
      <c r="L20" s="85"/>
      <c r="M20" s="96"/>
      <c r="N20" s="97"/>
      <c r="O20" s="82"/>
      <c r="P20" s="80"/>
      <c r="Q20" s="1"/>
      <c r="R20" s="83"/>
      <c r="S20" s="85"/>
      <c r="T20" s="85"/>
      <c r="U20" s="96"/>
      <c r="V20" s="97"/>
      <c r="W20" s="82"/>
      <c r="X20" s="80"/>
      <c r="Y20" s="1"/>
      <c r="Z20" s="83"/>
      <c r="AA20" s="85"/>
      <c r="AB20" s="85"/>
      <c r="AC20" s="96"/>
      <c r="AD20" s="97"/>
      <c r="AE20" s="82"/>
      <c r="AF20" s="80"/>
      <c r="AG20" s="1"/>
      <c r="AH20" s="83"/>
      <c r="AI20" s="85"/>
      <c r="AJ20" s="85"/>
      <c r="AK20" s="96"/>
      <c r="AL20" s="97"/>
      <c r="AM20" s="82"/>
      <c r="AN20" s="80"/>
    </row>
    <row r="21" spans="1:40" ht="15.75" customHeight="1" x14ac:dyDescent="0.25">
      <c r="A21" s="73"/>
      <c r="B21" s="83"/>
      <c r="C21" s="85"/>
      <c r="D21" s="85"/>
      <c r="E21" s="94" t="s">
        <v>272</v>
      </c>
      <c r="F21" s="95">
        <v>3072.0712622592255</v>
      </c>
      <c r="G21" s="82"/>
      <c r="H21" s="80"/>
      <c r="I21" s="81"/>
      <c r="J21" s="83"/>
      <c r="K21" s="85"/>
      <c r="L21" s="85"/>
      <c r="M21" s="96"/>
      <c r="N21" s="97"/>
      <c r="O21" s="82"/>
      <c r="P21" s="80"/>
      <c r="Q21" s="1"/>
      <c r="R21" s="83"/>
      <c r="S21" s="85"/>
      <c r="T21" s="85"/>
      <c r="U21" s="96"/>
      <c r="V21" s="97"/>
      <c r="W21" s="82"/>
      <c r="X21" s="80"/>
      <c r="Y21" s="1"/>
      <c r="Z21" s="83"/>
      <c r="AA21" s="85"/>
      <c r="AB21" s="85"/>
      <c r="AC21" s="96"/>
      <c r="AD21" s="97"/>
      <c r="AE21" s="82"/>
      <c r="AF21" s="80"/>
      <c r="AG21" s="1"/>
      <c r="AH21" s="83"/>
      <c r="AI21" s="85"/>
      <c r="AJ21" s="85"/>
      <c r="AK21" s="96"/>
      <c r="AL21" s="97"/>
      <c r="AM21" s="82"/>
      <c r="AN21" s="80"/>
    </row>
    <row r="22" spans="1:40" ht="15.75" customHeight="1" x14ac:dyDescent="0.25">
      <c r="A22" s="73"/>
      <c r="B22" s="83"/>
      <c r="C22" s="85"/>
      <c r="D22" s="85"/>
      <c r="E22" s="94" t="s">
        <v>273</v>
      </c>
      <c r="F22" s="95">
        <v>1199.4637691385028</v>
      </c>
      <c r="G22" s="82"/>
      <c r="H22" s="80"/>
      <c r="I22" s="81"/>
      <c r="J22" s="83"/>
      <c r="K22" s="85"/>
      <c r="L22" s="85"/>
      <c r="M22" s="96"/>
      <c r="N22" s="97"/>
      <c r="O22" s="82"/>
      <c r="P22" s="80"/>
      <c r="Q22" s="1"/>
      <c r="R22" s="83"/>
      <c r="S22" s="85"/>
      <c r="T22" s="85"/>
      <c r="U22" s="96"/>
      <c r="V22" s="97"/>
      <c r="W22" s="82"/>
      <c r="X22" s="80"/>
      <c r="Y22" s="1"/>
      <c r="Z22" s="83"/>
      <c r="AA22" s="85"/>
      <c r="AB22" s="85"/>
      <c r="AC22" s="96"/>
      <c r="AD22" s="97"/>
      <c r="AE22" s="82"/>
      <c r="AF22" s="80"/>
      <c r="AG22" s="1"/>
      <c r="AH22" s="83"/>
      <c r="AI22" s="85"/>
      <c r="AJ22" s="85"/>
      <c r="AK22" s="96"/>
      <c r="AL22" s="97"/>
      <c r="AM22" s="82"/>
      <c r="AN22" s="80"/>
    </row>
    <row r="23" spans="1:40" ht="15.75" customHeight="1" x14ac:dyDescent="0.25">
      <c r="A23" s="73"/>
      <c r="B23" s="83"/>
      <c r="C23" s="85"/>
      <c r="D23" s="85"/>
      <c r="E23" s="94" t="s">
        <v>274</v>
      </c>
      <c r="F23" s="95">
        <v>81770.878430819168</v>
      </c>
      <c r="G23" s="82"/>
      <c r="H23" s="80"/>
      <c r="I23" s="81"/>
      <c r="J23" s="83"/>
      <c r="K23" s="85"/>
      <c r="L23" s="85"/>
      <c r="M23" s="96"/>
      <c r="N23" s="97"/>
      <c r="O23" s="82"/>
      <c r="P23" s="80"/>
      <c r="Q23" s="1"/>
      <c r="R23" s="83"/>
      <c r="S23" s="85"/>
      <c r="T23" s="85"/>
      <c r="U23" s="96"/>
      <c r="V23" s="97"/>
      <c r="W23" s="82"/>
      <c r="X23" s="80"/>
      <c r="Y23" s="1"/>
      <c r="Z23" s="83"/>
      <c r="AA23" s="85"/>
      <c r="AB23" s="85"/>
      <c r="AC23" s="96"/>
      <c r="AD23" s="97"/>
      <c r="AE23" s="82"/>
      <c r="AF23" s="80"/>
      <c r="AG23" s="1"/>
      <c r="AH23" s="83"/>
      <c r="AI23" s="85"/>
      <c r="AJ23" s="85"/>
      <c r="AK23" s="96"/>
      <c r="AL23" s="97"/>
      <c r="AM23" s="82"/>
      <c r="AN23" s="80"/>
    </row>
    <row r="24" spans="1:40" ht="15.75" customHeight="1" x14ac:dyDescent="0.25">
      <c r="A24" s="73"/>
      <c r="B24" s="83"/>
      <c r="C24" s="85"/>
      <c r="D24" s="85"/>
      <c r="E24" s="94" t="s">
        <v>275</v>
      </c>
      <c r="F24" s="95">
        <v>3023.6319762929515</v>
      </c>
      <c r="G24" s="82"/>
      <c r="H24" s="80"/>
      <c r="I24" s="81"/>
      <c r="J24" s="83"/>
      <c r="K24" s="85"/>
      <c r="L24" s="85"/>
      <c r="M24" s="96"/>
      <c r="N24" s="97"/>
      <c r="O24" s="82"/>
      <c r="P24" s="80"/>
      <c r="Q24" s="1"/>
      <c r="R24" s="83"/>
      <c r="S24" s="85"/>
      <c r="T24" s="85"/>
      <c r="U24" s="96"/>
      <c r="V24" s="97"/>
      <c r="W24" s="82"/>
      <c r="X24" s="80"/>
      <c r="Y24" s="1"/>
      <c r="Z24" s="83"/>
      <c r="AA24" s="85"/>
      <c r="AB24" s="85"/>
      <c r="AC24" s="96"/>
      <c r="AD24" s="97"/>
      <c r="AE24" s="82"/>
      <c r="AF24" s="80"/>
      <c r="AG24" s="1"/>
      <c r="AH24" s="83"/>
      <c r="AI24" s="85"/>
      <c r="AJ24" s="85"/>
      <c r="AK24" s="96"/>
      <c r="AL24" s="97"/>
      <c r="AM24" s="82"/>
      <c r="AN24" s="80"/>
    </row>
    <row r="25" spans="1:40" ht="15.75" customHeight="1" x14ac:dyDescent="0.25">
      <c r="A25" s="73"/>
      <c r="B25" s="83"/>
      <c r="C25" s="85"/>
      <c r="D25" s="85"/>
      <c r="E25" s="94" t="s">
        <v>276</v>
      </c>
      <c r="F25" s="95">
        <v>0</v>
      </c>
      <c r="G25" s="82"/>
      <c r="H25" s="80"/>
      <c r="I25" s="81"/>
      <c r="J25" s="83"/>
      <c r="K25" s="85"/>
      <c r="L25" s="85"/>
      <c r="M25" s="96"/>
      <c r="N25" s="97"/>
      <c r="O25" s="82"/>
      <c r="P25" s="80"/>
      <c r="Q25" s="1"/>
      <c r="R25" s="83"/>
      <c r="S25" s="85"/>
      <c r="T25" s="85"/>
      <c r="U25" s="96"/>
      <c r="V25" s="97"/>
      <c r="W25" s="82"/>
      <c r="X25" s="80"/>
      <c r="Y25" s="1"/>
      <c r="Z25" s="83"/>
      <c r="AA25" s="85"/>
      <c r="AB25" s="85"/>
      <c r="AC25" s="96"/>
      <c r="AD25" s="97"/>
      <c r="AE25" s="82"/>
      <c r="AF25" s="80"/>
      <c r="AG25" s="1"/>
      <c r="AH25" s="83"/>
      <c r="AI25" s="85"/>
      <c r="AJ25" s="85"/>
      <c r="AK25" s="96"/>
      <c r="AL25" s="97"/>
      <c r="AM25" s="82"/>
      <c r="AN25" s="80"/>
    </row>
    <row r="26" spans="1:40" ht="15.75" customHeight="1" x14ac:dyDescent="0.25">
      <c r="A26" s="73"/>
      <c r="B26" s="83"/>
      <c r="C26" s="85"/>
      <c r="D26" s="85"/>
      <c r="E26" s="94" t="s">
        <v>277</v>
      </c>
      <c r="F26" s="95">
        <v>0</v>
      </c>
      <c r="G26" s="82"/>
      <c r="H26" s="80"/>
      <c r="I26" s="81"/>
      <c r="J26" s="83"/>
      <c r="K26" s="85"/>
      <c r="L26" s="85"/>
      <c r="M26" s="96"/>
      <c r="N26" s="97"/>
      <c r="O26" s="82"/>
      <c r="P26" s="80"/>
      <c r="Q26" s="1"/>
      <c r="R26" s="83"/>
      <c r="S26" s="85"/>
      <c r="T26" s="85"/>
      <c r="U26" s="96"/>
      <c r="V26" s="97"/>
      <c r="W26" s="82"/>
      <c r="X26" s="80"/>
      <c r="Y26" s="1"/>
      <c r="Z26" s="83"/>
      <c r="AA26" s="85"/>
      <c r="AB26" s="85"/>
      <c r="AC26" s="96"/>
      <c r="AD26" s="97"/>
      <c r="AE26" s="82"/>
      <c r="AF26" s="80"/>
      <c r="AG26" s="1"/>
      <c r="AH26" s="83"/>
      <c r="AI26" s="85"/>
      <c r="AJ26" s="85"/>
      <c r="AK26" s="96"/>
      <c r="AL26" s="97"/>
      <c r="AM26" s="82"/>
      <c r="AN26" s="80"/>
    </row>
    <row r="27" spans="1:40" ht="15.75" customHeight="1" x14ac:dyDescent="0.25">
      <c r="A27" s="73"/>
      <c r="B27" s="83"/>
      <c r="C27" s="85"/>
      <c r="D27" s="85"/>
      <c r="E27" s="94" t="s">
        <v>278</v>
      </c>
      <c r="F27" s="95">
        <v>0</v>
      </c>
      <c r="G27" s="82"/>
      <c r="H27" s="80"/>
      <c r="I27" s="81"/>
      <c r="J27" s="83"/>
      <c r="K27" s="85"/>
      <c r="L27" s="85"/>
      <c r="M27" s="96"/>
      <c r="N27" s="97"/>
      <c r="O27" s="82"/>
      <c r="P27" s="80"/>
      <c r="Q27" s="1"/>
      <c r="R27" s="83"/>
      <c r="S27" s="85"/>
      <c r="T27" s="85"/>
      <c r="U27" s="96"/>
      <c r="V27" s="97"/>
      <c r="W27" s="82"/>
      <c r="X27" s="80"/>
      <c r="Y27" s="1"/>
      <c r="Z27" s="83"/>
      <c r="AA27" s="85"/>
      <c r="AB27" s="85"/>
      <c r="AC27" s="96"/>
      <c r="AD27" s="97"/>
      <c r="AE27" s="82"/>
      <c r="AF27" s="80"/>
      <c r="AG27" s="1"/>
      <c r="AH27" s="83"/>
      <c r="AI27" s="85"/>
      <c r="AJ27" s="85"/>
      <c r="AK27" s="96"/>
      <c r="AL27" s="97"/>
      <c r="AM27" s="82"/>
      <c r="AN27" s="80"/>
    </row>
    <row r="28" spans="1:40" ht="15.75" customHeight="1" x14ac:dyDescent="0.25">
      <c r="A28" s="73"/>
      <c r="B28" s="83"/>
      <c r="C28" s="85"/>
      <c r="D28" s="85"/>
      <c r="E28" s="94" t="s">
        <v>279</v>
      </c>
      <c r="F28" s="95">
        <v>0</v>
      </c>
      <c r="G28" s="82"/>
      <c r="H28" s="80"/>
      <c r="I28" s="81"/>
      <c r="J28" s="83"/>
      <c r="K28" s="85"/>
      <c r="L28" s="85"/>
      <c r="M28" s="96"/>
      <c r="N28" s="97"/>
      <c r="O28" s="82"/>
      <c r="P28" s="80"/>
      <c r="Q28" s="1"/>
      <c r="R28" s="83"/>
      <c r="S28" s="85"/>
      <c r="T28" s="85"/>
      <c r="U28" s="96"/>
      <c r="V28" s="97"/>
      <c r="W28" s="82"/>
      <c r="X28" s="80"/>
      <c r="Y28" s="1"/>
      <c r="Z28" s="83"/>
      <c r="AA28" s="85"/>
      <c r="AB28" s="85"/>
      <c r="AC28" s="96"/>
      <c r="AD28" s="97"/>
      <c r="AE28" s="82"/>
      <c r="AF28" s="80"/>
      <c r="AG28" s="1"/>
      <c r="AH28" s="83"/>
      <c r="AI28" s="85"/>
      <c r="AJ28" s="85"/>
      <c r="AK28" s="96"/>
      <c r="AL28" s="97"/>
      <c r="AM28" s="82"/>
      <c r="AN28" s="80"/>
    </row>
    <row r="29" spans="1:40" ht="15.75" customHeight="1" x14ac:dyDescent="0.25">
      <c r="A29" s="73"/>
      <c r="B29" s="83"/>
      <c r="C29" s="85"/>
      <c r="D29" s="85"/>
      <c r="E29" s="94" t="s">
        <v>280</v>
      </c>
      <c r="F29" s="95">
        <v>1016.0163691526142</v>
      </c>
      <c r="G29" s="82"/>
      <c r="H29" s="80"/>
      <c r="I29" s="81"/>
      <c r="J29" s="83"/>
      <c r="K29" s="85"/>
      <c r="L29" s="85"/>
      <c r="M29" s="96"/>
      <c r="N29" s="97"/>
      <c r="O29" s="82"/>
      <c r="P29" s="80"/>
      <c r="Q29" s="1"/>
      <c r="R29" s="83"/>
      <c r="S29" s="85"/>
      <c r="T29" s="85"/>
      <c r="U29" s="96"/>
      <c r="V29" s="97"/>
      <c r="W29" s="82"/>
      <c r="X29" s="80"/>
      <c r="Y29" s="1"/>
      <c r="Z29" s="83"/>
      <c r="AA29" s="85"/>
      <c r="AB29" s="85"/>
      <c r="AC29" s="96"/>
      <c r="AD29" s="97"/>
      <c r="AE29" s="82"/>
      <c r="AF29" s="80"/>
      <c r="AG29" s="1"/>
      <c r="AH29" s="83"/>
      <c r="AI29" s="85"/>
      <c r="AJ29" s="85"/>
      <c r="AK29" s="96"/>
      <c r="AL29" s="97"/>
      <c r="AM29" s="82"/>
      <c r="AN29" s="80"/>
    </row>
    <row r="30" spans="1:40" ht="15.75" customHeight="1" x14ac:dyDescent="0.25">
      <c r="A30" s="73"/>
      <c r="B30" s="83"/>
      <c r="C30" s="85"/>
      <c r="D30" s="85"/>
      <c r="E30" s="94" t="s">
        <v>281</v>
      </c>
      <c r="F30" s="95">
        <v>0</v>
      </c>
      <c r="G30" s="82"/>
      <c r="H30" s="80"/>
      <c r="I30" s="81"/>
      <c r="J30" s="83"/>
      <c r="K30" s="85"/>
      <c r="L30" s="85"/>
      <c r="M30" s="96"/>
      <c r="N30" s="97"/>
      <c r="O30" s="82"/>
      <c r="P30" s="80"/>
      <c r="Q30" s="1"/>
      <c r="R30" s="83"/>
      <c r="S30" s="85"/>
      <c r="T30" s="85"/>
      <c r="U30" s="96"/>
      <c r="V30" s="97"/>
      <c r="W30" s="82"/>
      <c r="X30" s="80"/>
      <c r="Y30" s="1"/>
      <c r="Z30" s="83"/>
      <c r="AA30" s="85"/>
      <c r="AB30" s="85"/>
      <c r="AC30" s="96"/>
      <c r="AD30" s="97"/>
      <c r="AE30" s="82"/>
      <c r="AF30" s="80"/>
      <c r="AG30" s="1"/>
      <c r="AH30" s="83"/>
      <c r="AI30" s="85"/>
      <c r="AJ30" s="85"/>
      <c r="AK30" s="96"/>
      <c r="AL30" s="97"/>
      <c r="AM30" s="82"/>
      <c r="AN30" s="80"/>
    </row>
    <row r="31" spans="1:40" ht="15.75" customHeight="1" x14ac:dyDescent="0.25">
      <c r="A31" s="73"/>
      <c r="B31" s="83"/>
      <c r="C31" s="85"/>
      <c r="D31" s="85"/>
      <c r="E31" s="94" t="s">
        <v>282</v>
      </c>
      <c r="F31" s="95">
        <v>0</v>
      </c>
      <c r="G31" s="82"/>
      <c r="H31" s="80"/>
      <c r="I31" s="81"/>
      <c r="J31" s="83"/>
      <c r="K31" s="85"/>
      <c r="L31" s="85"/>
      <c r="M31" s="96"/>
      <c r="N31" s="97"/>
      <c r="O31" s="82"/>
      <c r="P31" s="80"/>
      <c r="Q31" s="1"/>
      <c r="R31" s="83"/>
      <c r="S31" s="85"/>
      <c r="T31" s="85"/>
      <c r="U31" s="96"/>
      <c r="V31" s="97"/>
      <c r="W31" s="82"/>
      <c r="X31" s="80"/>
      <c r="Y31" s="1"/>
      <c r="Z31" s="83"/>
      <c r="AA31" s="85"/>
      <c r="AB31" s="85"/>
      <c r="AC31" s="96"/>
      <c r="AD31" s="97"/>
      <c r="AE31" s="82"/>
      <c r="AF31" s="80"/>
      <c r="AG31" s="1"/>
      <c r="AH31" s="83"/>
      <c r="AI31" s="85"/>
      <c r="AJ31" s="85"/>
      <c r="AK31" s="96"/>
      <c r="AL31" s="97"/>
      <c r="AM31" s="82"/>
      <c r="AN31" s="80"/>
    </row>
    <row r="32" spans="1:40" ht="15.75" customHeight="1" x14ac:dyDescent="0.25">
      <c r="A32" s="73"/>
      <c r="B32" s="83"/>
      <c r="C32" s="85"/>
      <c r="D32" s="85"/>
      <c r="E32" s="94" t="s">
        <v>283</v>
      </c>
      <c r="F32" s="95">
        <v>126.15536583644959</v>
      </c>
      <c r="G32" s="82"/>
      <c r="H32" s="80"/>
      <c r="I32" s="81"/>
      <c r="J32" s="83"/>
      <c r="K32" s="85"/>
      <c r="L32" s="85"/>
      <c r="M32" s="96"/>
      <c r="N32" s="97"/>
      <c r="O32" s="82"/>
      <c r="P32" s="80"/>
      <c r="Q32" s="1"/>
      <c r="R32" s="83"/>
      <c r="S32" s="85"/>
      <c r="T32" s="85"/>
      <c r="U32" s="96"/>
      <c r="V32" s="97"/>
      <c r="W32" s="82"/>
      <c r="X32" s="80"/>
      <c r="Y32" s="1"/>
      <c r="Z32" s="83"/>
      <c r="AA32" s="85"/>
      <c r="AB32" s="85"/>
      <c r="AC32" s="96"/>
      <c r="AD32" s="97"/>
      <c r="AE32" s="82"/>
      <c r="AF32" s="80"/>
      <c r="AG32" s="1"/>
      <c r="AH32" s="83"/>
      <c r="AI32" s="85"/>
      <c r="AJ32" s="85"/>
      <c r="AK32" s="96"/>
      <c r="AL32" s="97"/>
      <c r="AM32" s="82"/>
      <c r="AN32" s="80"/>
    </row>
    <row r="33" spans="1:40" ht="15.75" customHeight="1" x14ac:dyDescent="0.25">
      <c r="A33" s="73"/>
      <c r="B33" s="83"/>
      <c r="C33" s="85"/>
      <c r="D33" s="85"/>
      <c r="E33" s="94" t="s">
        <v>284</v>
      </c>
      <c r="F33" s="95">
        <v>4866.6471459817967</v>
      </c>
      <c r="G33" s="82"/>
      <c r="H33" s="80"/>
      <c r="I33" s="81"/>
      <c r="J33" s="83"/>
      <c r="K33" s="85"/>
      <c r="L33" s="85"/>
      <c r="M33" s="96"/>
      <c r="N33" s="97"/>
      <c r="O33" s="82"/>
      <c r="P33" s="80"/>
      <c r="Q33" s="1"/>
      <c r="R33" s="83"/>
      <c r="S33" s="85"/>
      <c r="T33" s="85"/>
      <c r="U33" s="96"/>
      <c r="V33" s="97"/>
      <c r="W33" s="82"/>
      <c r="X33" s="80"/>
      <c r="Y33" s="1"/>
      <c r="Z33" s="83"/>
      <c r="AA33" s="85"/>
      <c r="AB33" s="85"/>
      <c r="AC33" s="96"/>
      <c r="AD33" s="97"/>
      <c r="AE33" s="82"/>
      <c r="AF33" s="80"/>
      <c r="AG33" s="1"/>
      <c r="AH33" s="83"/>
      <c r="AI33" s="85"/>
      <c r="AJ33" s="85"/>
      <c r="AK33" s="96"/>
      <c r="AL33" s="97"/>
      <c r="AM33" s="82"/>
      <c r="AN33" s="80"/>
    </row>
    <row r="34" spans="1:40" ht="15.75" customHeight="1" x14ac:dyDescent="0.25">
      <c r="A34" s="73"/>
      <c r="B34" s="83"/>
      <c r="C34" s="85"/>
      <c r="D34" s="85"/>
      <c r="E34" s="94" t="s">
        <v>285</v>
      </c>
      <c r="F34" s="95">
        <v>0</v>
      </c>
      <c r="G34" s="82"/>
      <c r="H34" s="80"/>
      <c r="I34" s="81"/>
      <c r="J34" s="83"/>
      <c r="K34" s="85"/>
      <c r="L34" s="85"/>
      <c r="M34" s="96"/>
      <c r="N34" s="97"/>
      <c r="O34" s="82"/>
      <c r="P34" s="80"/>
      <c r="Q34" s="1"/>
      <c r="R34" s="83"/>
      <c r="S34" s="85"/>
      <c r="T34" s="85"/>
      <c r="U34" s="96"/>
      <c r="V34" s="97"/>
      <c r="W34" s="82"/>
      <c r="X34" s="80"/>
      <c r="Y34" s="1"/>
      <c r="Z34" s="83"/>
      <c r="AA34" s="85"/>
      <c r="AB34" s="85"/>
      <c r="AC34" s="96"/>
      <c r="AD34" s="97"/>
      <c r="AE34" s="82"/>
      <c r="AF34" s="80"/>
      <c r="AG34" s="1"/>
      <c r="AH34" s="83"/>
      <c r="AI34" s="85"/>
      <c r="AJ34" s="85"/>
      <c r="AK34" s="96"/>
      <c r="AL34" s="97"/>
      <c r="AM34" s="82"/>
      <c r="AN34" s="80"/>
    </row>
    <row r="35" spans="1:40" ht="15.75" customHeight="1" x14ac:dyDescent="0.25">
      <c r="A35" s="73"/>
      <c r="B35" s="83"/>
      <c r="C35" s="85"/>
      <c r="D35" s="85"/>
      <c r="E35" s="94" t="s">
        <v>286</v>
      </c>
      <c r="F35" s="95">
        <v>4922.2043321809069</v>
      </c>
      <c r="G35" s="82"/>
      <c r="H35" s="80"/>
      <c r="I35" s="81"/>
      <c r="J35" s="83"/>
      <c r="K35" s="85"/>
      <c r="L35" s="85"/>
      <c r="M35" s="96"/>
      <c r="N35" s="97"/>
      <c r="O35" s="82"/>
      <c r="P35" s="80"/>
      <c r="Q35" s="1"/>
      <c r="R35" s="83"/>
      <c r="S35" s="85"/>
      <c r="T35" s="85"/>
      <c r="U35" s="96"/>
      <c r="V35" s="97"/>
      <c r="W35" s="82"/>
      <c r="X35" s="80"/>
      <c r="Y35" s="1"/>
      <c r="Z35" s="83"/>
      <c r="AA35" s="85"/>
      <c r="AB35" s="85"/>
      <c r="AC35" s="96"/>
      <c r="AD35" s="97"/>
      <c r="AE35" s="82"/>
      <c r="AF35" s="80"/>
      <c r="AG35" s="1"/>
      <c r="AH35" s="83"/>
      <c r="AI35" s="85"/>
      <c r="AJ35" s="85"/>
      <c r="AK35" s="96"/>
      <c r="AL35" s="97"/>
      <c r="AM35" s="82"/>
      <c r="AN35" s="80"/>
    </row>
    <row r="36" spans="1:40" ht="15.75" customHeight="1" x14ac:dyDescent="0.25">
      <c r="A36" s="73"/>
      <c r="B36" s="83"/>
      <c r="C36" s="85"/>
      <c r="D36" s="85"/>
      <c r="E36" s="94" t="s">
        <v>287</v>
      </c>
      <c r="F36" s="95">
        <v>0</v>
      </c>
      <c r="G36" s="82"/>
      <c r="H36" s="80"/>
      <c r="I36" s="81"/>
      <c r="J36" s="83"/>
      <c r="K36" s="85"/>
      <c r="L36" s="85"/>
      <c r="M36" s="96"/>
      <c r="N36" s="97"/>
      <c r="O36" s="82"/>
      <c r="P36" s="80"/>
      <c r="Q36" s="1"/>
      <c r="R36" s="83"/>
      <c r="S36" s="85"/>
      <c r="T36" s="85"/>
      <c r="U36" s="96"/>
      <c r="V36" s="97"/>
      <c r="W36" s="82"/>
      <c r="X36" s="80"/>
      <c r="Y36" s="1"/>
      <c r="Z36" s="83"/>
      <c r="AA36" s="85"/>
      <c r="AB36" s="85"/>
      <c r="AC36" s="96"/>
      <c r="AD36" s="97"/>
      <c r="AE36" s="82"/>
      <c r="AF36" s="80"/>
      <c r="AG36" s="1"/>
      <c r="AH36" s="83"/>
      <c r="AI36" s="85"/>
      <c r="AJ36" s="85"/>
      <c r="AK36" s="96"/>
      <c r="AL36" s="97"/>
      <c r="AM36" s="82"/>
      <c r="AN36" s="80"/>
    </row>
    <row r="37" spans="1:40" ht="15.75" customHeight="1" x14ac:dyDescent="0.25">
      <c r="A37" s="73"/>
      <c r="B37" s="83"/>
      <c r="C37" s="85"/>
      <c r="D37" s="85"/>
      <c r="E37" s="94" t="s">
        <v>288</v>
      </c>
      <c r="F37" s="95">
        <v>173.64220701333522</v>
      </c>
      <c r="G37" s="82"/>
      <c r="H37" s="80"/>
      <c r="I37" s="81"/>
      <c r="J37" s="83"/>
      <c r="K37" s="85"/>
      <c r="L37" s="85"/>
      <c r="M37" s="96"/>
      <c r="N37" s="97"/>
      <c r="O37" s="82"/>
      <c r="P37" s="80"/>
      <c r="Q37" s="1"/>
      <c r="R37" s="83"/>
      <c r="S37" s="85"/>
      <c r="T37" s="85"/>
      <c r="U37" s="96"/>
      <c r="V37" s="97"/>
      <c r="W37" s="82"/>
      <c r="X37" s="80"/>
      <c r="Y37" s="1"/>
      <c r="Z37" s="83"/>
      <c r="AA37" s="85"/>
      <c r="AB37" s="85"/>
      <c r="AC37" s="96"/>
      <c r="AD37" s="97"/>
      <c r="AE37" s="82"/>
      <c r="AF37" s="80"/>
      <c r="AG37" s="1"/>
      <c r="AH37" s="83"/>
      <c r="AI37" s="85"/>
      <c r="AJ37" s="85"/>
      <c r="AK37" s="96"/>
      <c r="AL37" s="97"/>
      <c r="AM37" s="82"/>
      <c r="AN37" s="80"/>
    </row>
    <row r="38" spans="1:40" ht="15.75" customHeight="1" x14ac:dyDescent="0.25">
      <c r="A38" s="73"/>
      <c r="B38" s="83"/>
      <c r="C38" s="85"/>
      <c r="D38" s="85"/>
      <c r="E38" s="98" t="s">
        <v>289</v>
      </c>
      <c r="F38" s="95">
        <v>430.97678684823256</v>
      </c>
      <c r="G38" s="82"/>
      <c r="H38" s="80"/>
      <c r="I38" s="81"/>
      <c r="J38" s="83"/>
      <c r="K38" s="85"/>
      <c r="L38" s="85"/>
      <c r="M38" s="99"/>
      <c r="N38" s="100"/>
      <c r="O38" s="82"/>
      <c r="P38" s="80"/>
      <c r="Q38" s="1"/>
      <c r="R38" s="83"/>
      <c r="S38" s="85"/>
      <c r="T38" s="85"/>
      <c r="U38" s="99"/>
      <c r="V38" s="100"/>
      <c r="W38" s="82"/>
      <c r="X38" s="80"/>
      <c r="Y38" s="1"/>
      <c r="Z38" s="83"/>
      <c r="AA38" s="85"/>
      <c r="AB38" s="85"/>
      <c r="AC38" s="99"/>
      <c r="AD38" s="100"/>
      <c r="AE38" s="82"/>
      <c r="AF38" s="80"/>
      <c r="AG38" s="1"/>
      <c r="AH38" s="83"/>
      <c r="AI38" s="85"/>
      <c r="AJ38" s="85"/>
      <c r="AK38" s="99"/>
      <c r="AL38" s="100"/>
      <c r="AM38" s="82"/>
      <c r="AN38" s="80"/>
    </row>
    <row r="39" spans="1:40" ht="15.75" customHeight="1" x14ac:dyDescent="0.25">
      <c r="A39" s="73"/>
      <c r="B39" s="83"/>
      <c r="C39" s="85"/>
      <c r="D39" s="85"/>
      <c r="E39" s="98" t="s">
        <v>290</v>
      </c>
      <c r="F39" s="95">
        <v>53597.614689903334</v>
      </c>
      <c r="G39" s="82"/>
      <c r="H39" s="80"/>
      <c r="I39" s="81"/>
      <c r="J39" s="83"/>
      <c r="K39" s="85"/>
      <c r="L39" s="85"/>
      <c r="M39" s="99"/>
      <c r="N39" s="100"/>
      <c r="O39" s="82"/>
      <c r="P39" s="80"/>
      <c r="Q39" s="1"/>
      <c r="R39" s="83"/>
      <c r="S39" s="85"/>
      <c r="T39" s="85"/>
      <c r="U39" s="99"/>
      <c r="V39" s="100"/>
      <c r="W39" s="82"/>
      <c r="X39" s="80"/>
      <c r="Y39" s="1"/>
      <c r="Z39" s="83"/>
      <c r="AA39" s="85"/>
      <c r="AB39" s="85"/>
      <c r="AC39" s="99"/>
      <c r="AD39" s="100"/>
      <c r="AE39" s="82"/>
      <c r="AF39" s="80"/>
      <c r="AG39" s="1"/>
      <c r="AH39" s="83"/>
      <c r="AI39" s="85"/>
      <c r="AJ39" s="85"/>
      <c r="AK39" s="99"/>
      <c r="AL39" s="100"/>
      <c r="AM39" s="82"/>
      <c r="AN39" s="80"/>
    </row>
    <row r="40" spans="1:40" ht="15.75" customHeight="1" x14ac:dyDescent="0.25">
      <c r="A40" s="73"/>
      <c r="B40" s="83"/>
      <c r="C40" s="85"/>
      <c r="D40" s="85"/>
      <c r="E40" s="98"/>
      <c r="F40" s="95"/>
      <c r="G40" s="82"/>
      <c r="H40" s="80"/>
      <c r="I40" s="81"/>
      <c r="J40" s="83"/>
      <c r="K40" s="85"/>
      <c r="L40" s="85"/>
      <c r="M40" s="99"/>
      <c r="N40" s="100"/>
      <c r="O40" s="82"/>
      <c r="P40" s="80"/>
      <c r="Q40" s="1"/>
      <c r="R40" s="83"/>
      <c r="S40" s="85"/>
      <c r="T40" s="85"/>
      <c r="U40" s="99"/>
      <c r="V40" s="100"/>
      <c r="W40" s="82"/>
      <c r="X40" s="80"/>
      <c r="Y40" s="1"/>
      <c r="Z40" s="83"/>
      <c r="AA40" s="85"/>
      <c r="AB40" s="85"/>
      <c r="AC40" s="99"/>
      <c r="AD40" s="100"/>
      <c r="AE40" s="82"/>
      <c r="AF40" s="80"/>
      <c r="AG40" s="1"/>
      <c r="AH40" s="83"/>
      <c r="AI40" s="85"/>
      <c r="AJ40" s="85"/>
      <c r="AK40" s="99"/>
      <c r="AL40" s="100"/>
      <c r="AM40" s="82"/>
      <c r="AN40" s="80"/>
    </row>
    <row r="41" spans="1:40" ht="15.75" customHeight="1" x14ac:dyDescent="0.25">
      <c r="A41" s="73"/>
      <c r="B41" s="83"/>
      <c r="C41" s="85"/>
      <c r="D41" s="85"/>
      <c r="E41" s="98" t="s">
        <v>291</v>
      </c>
      <c r="F41" s="95">
        <v>107568.56265645946</v>
      </c>
      <c r="G41" s="82"/>
      <c r="H41" s="80"/>
      <c r="I41" s="81"/>
      <c r="J41" s="83"/>
      <c r="K41" s="85"/>
      <c r="L41" s="85"/>
      <c r="M41" s="99"/>
      <c r="N41" s="100"/>
      <c r="O41" s="82"/>
      <c r="P41" s="80"/>
      <c r="Q41" s="1"/>
      <c r="R41" s="83"/>
      <c r="S41" s="85"/>
      <c r="T41" s="85"/>
      <c r="U41" s="99"/>
      <c r="V41" s="100"/>
      <c r="W41" s="82"/>
      <c r="X41" s="80"/>
      <c r="Y41" s="1"/>
      <c r="Z41" s="83"/>
      <c r="AA41" s="85"/>
      <c r="AB41" s="85"/>
      <c r="AC41" s="99"/>
      <c r="AD41" s="100"/>
      <c r="AE41" s="82"/>
      <c r="AF41" s="80"/>
      <c r="AG41" s="1"/>
      <c r="AH41" s="83"/>
      <c r="AI41" s="85"/>
      <c r="AJ41" s="85"/>
      <c r="AK41" s="99"/>
      <c r="AL41" s="100"/>
      <c r="AM41" s="82"/>
      <c r="AN41" s="80"/>
    </row>
    <row r="42" spans="1:40" ht="15.75" customHeight="1" x14ac:dyDescent="0.25">
      <c r="A42" s="73"/>
      <c r="B42" s="83"/>
      <c r="C42" s="85"/>
      <c r="D42" s="85"/>
      <c r="E42" s="98" t="s">
        <v>292</v>
      </c>
      <c r="F42" s="95">
        <v>4499.6824948846397</v>
      </c>
      <c r="G42" s="82"/>
      <c r="H42" s="80"/>
      <c r="I42" s="81"/>
      <c r="J42" s="83"/>
      <c r="K42" s="85"/>
      <c r="L42" s="85"/>
      <c r="M42" s="99"/>
      <c r="N42" s="100"/>
      <c r="O42" s="82"/>
      <c r="P42" s="80"/>
      <c r="Q42" s="1"/>
      <c r="R42" s="83"/>
      <c r="S42" s="85"/>
      <c r="T42" s="85"/>
      <c r="U42" s="99"/>
      <c r="V42" s="100"/>
      <c r="W42" s="82"/>
      <c r="X42" s="80"/>
      <c r="Y42" s="1"/>
      <c r="Z42" s="83"/>
      <c r="AA42" s="85"/>
      <c r="AB42" s="85"/>
      <c r="AC42" s="99"/>
      <c r="AD42" s="100"/>
      <c r="AE42" s="82"/>
      <c r="AF42" s="80"/>
      <c r="AG42" s="1"/>
      <c r="AH42" s="83"/>
      <c r="AI42" s="85"/>
      <c r="AJ42" s="85"/>
      <c r="AK42" s="99"/>
      <c r="AL42" s="100"/>
      <c r="AM42" s="82"/>
      <c r="AN42" s="80"/>
    </row>
    <row r="43" spans="1:40" ht="15.75" customHeight="1" x14ac:dyDescent="0.25">
      <c r="A43" s="73"/>
      <c r="B43" s="83"/>
      <c r="C43" s="85"/>
      <c r="D43" s="85"/>
      <c r="E43" s="101" t="s">
        <v>293</v>
      </c>
      <c r="F43" s="102">
        <f>SUM(F17:F42)</f>
        <v>314052.84565935232</v>
      </c>
      <c r="G43" s="82"/>
      <c r="H43" s="80"/>
      <c r="I43" s="81"/>
      <c r="J43" s="83"/>
      <c r="K43" s="85"/>
      <c r="L43" s="85"/>
      <c r="M43" s="101" t="s">
        <v>293</v>
      </c>
      <c r="N43" s="103">
        <f>SUM(N17:N42)</f>
        <v>0</v>
      </c>
      <c r="O43" s="82"/>
      <c r="P43" s="80"/>
      <c r="Q43" s="1"/>
      <c r="R43" s="83"/>
      <c r="S43" s="85"/>
      <c r="T43" s="85"/>
      <c r="U43" s="101" t="s">
        <v>293</v>
      </c>
      <c r="V43" s="103">
        <f>SUM(V17:V42)</f>
        <v>0</v>
      </c>
      <c r="W43" s="82"/>
      <c r="X43" s="80"/>
      <c r="Y43" s="1"/>
      <c r="Z43" s="83"/>
      <c r="AA43" s="85"/>
      <c r="AB43" s="85"/>
      <c r="AC43" s="101" t="s">
        <v>293</v>
      </c>
      <c r="AD43" s="103">
        <f>SUM(AD17:AD42)</f>
        <v>0</v>
      </c>
      <c r="AE43" s="82"/>
      <c r="AF43" s="80"/>
      <c r="AG43" s="1"/>
      <c r="AH43" s="83"/>
      <c r="AI43" s="85"/>
      <c r="AJ43" s="85"/>
      <c r="AK43" s="101" t="s">
        <v>293</v>
      </c>
      <c r="AL43" s="103">
        <f>SUM(AL17:AL42)</f>
        <v>0</v>
      </c>
      <c r="AM43" s="82"/>
      <c r="AN43" s="80"/>
    </row>
    <row r="44" spans="1:40" ht="15.75" customHeight="1" x14ac:dyDescent="0.25">
      <c r="A44" s="73"/>
      <c r="B44" s="83"/>
      <c r="C44" s="85"/>
      <c r="D44" s="85"/>
      <c r="E44" s="82"/>
      <c r="F44" s="82"/>
      <c r="G44" s="82"/>
      <c r="H44" s="80"/>
      <c r="I44" s="81"/>
      <c r="J44" s="83"/>
      <c r="K44" s="85"/>
      <c r="L44" s="85"/>
      <c r="M44" s="82"/>
      <c r="N44" s="82"/>
      <c r="O44" s="82"/>
      <c r="P44" s="80"/>
      <c r="Q44" s="1"/>
      <c r="R44" s="83"/>
      <c r="S44" s="85"/>
      <c r="T44" s="85"/>
      <c r="U44" s="82"/>
      <c r="V44" s="82"/>
      <c r="W44" s="82"/>
      <c r="X44" s="80"/>
      <c r="Y44" s="1"/>
      <c r="Z44" s="83"/>
      <c r="AA44" s="85"/>
      <c r="AB44" s="85"/>
      <c r="AC44" s="82"/>
      <c r="AD44" s="82"/>
      <c r="AE44" s="82"/>
      <c r="AF44" s="80"/>
      <c r="AG44" s="1"/>
      <c r="AH44" s="83"/>
      <c r="AI44" s="85"/>
      <c r="AJ44" s="85"/>
      <c r="AK44" s="82"/>
      <c r="AL44" s="82"/>
      <c r="AM44" s="82"/>
      <c r="AN44" s="80"/>
    </row>
    <row r="45" spans="1:40" ht="34.5" customHeight="1" x14ac:dyDescent="0.25">
      <c r="A45" s="73"/>
      <c r="B45" s="83"/>
      <c r="C45" s="536" t="s">
        <v>294</v>
      </c>
      <c r="D45" s="521"/>
      <c r="E45" s="82"/>
      <c r="F45" s="82"/>
      <c r="G45" s="82"/>
      <c r="H45" s="80"/>
      <c r="I45" s="81"/>
      <c r="J45" s="83"/>
      <c r="K45" s="536" t="s">
        <v>294</v>
      </c>
      <c r="L45" s="521"/>
      <c r="M45" s="82"/>
      <c r="N45" s="82"/>
      <c r="O45" s="82"/>
      <c r="P45" s="80"/>
      <c r="Q45" s="1"/>
      <c r="R45" s="83"/>
      <c r="S45" s="536" t="s">
        <v>294</v>
      </c>
      <c r="T45" s="521"/>
      <c r="U45" s="82"/>
      <c r="V45" s="82"/>
      <c r="W45" s="82"/>
      <c r="X45" s="80"/>
      <c r="Y45" s="1"/>
      <c r="Z45" s="83"/>
      <c r="AA45" s="536" t="s">
        <v>294</v>
      </c>
      <c r="AB45" s="521"/>
      <c r="AC45" s="82"/>
      <c r="AD45" s="82"/>
      <c r="AE45" s="82"/>
      <c r="AF45" s="80"/>
      <c r="AG45" s="1"/>
      <c r="AH45" s="83"/>
      <c r="AI45" s="536" t="s">
        <v>294</v>
      </c>
      <c r="AJ45" s="521"/>
      <c r="AK45" s="82"/>
      <c r="AL45" s="82"/>
      <c r="AM45" s="82"/>
      <c r="AN45" s="80"/>
    </row>
    <row r="46" spans="1:40" ht="49.5" customHeight="1" x14ac:dyDescent="0.25">
      <c r="A46" s="73"/>
      <c r="B46" s="83"/>
      <c r="C46" s="536" t="s">
        <v>295</v>
      </c>
      <c r="D46" s="521"/>
      <c r="E46" s="104" t="s">
        <v>266</v>
      </c>
      <c r="F46" s="105" t="s">
        <v>296</v>
      </c>
      <c r="G46" s="106" t="s">
        <v>297</v>
      </c>
      <c r="H46" s="80"/>
      <c r="I46" s="107"/>
      <c r="J46" s="83"/>
      <c r="K46" s="536" t="s">
        <v>295</v>
      </c>
      <c r="L46" s="521"/>
      <c r="M46" s="104" t="s">
        <v>266</v>
      </c>
      <c r="N46" s="105" t="s">
        <v>296</v>
      </c>
      <c r="O46" s="106" t="s">
        <v>297</v>
      </c>
      <c r="P46" s="80"/>
      <c r="Q46" s="1"/>
      <c r="R46" s="83"/>
      <c r="S46" s="536" t="s">
        <v>295</v>
      </c>
      <c r="T46" s="521"/>
      <c r="U46" s="104" t="s">
        <v>266</v>
      </c>
      <c r="V46" s="105" t="s">
        <v>296</v>
      </c>
      <c r="W46" s="106" t="s">
        <v>297</v>
      </c>
      <c r="X46" s="80"/>
      <c r="Y46" s="1"/>
      <c r="Z46" s="83"/>
      <c r="AA46" s="536" t="s">
        <v>295</v>
      </c>
      <c r="AB46" s="521"/>
      <c r="AC46" s="104" t="s">
        <v>266</v>
      </c>
      <c r="AD46" s="105" t="s">
        <v>296</v>
      </c>
      <c r="AE46" s="106" t="s">
        <v>297</v>
      </c>
      <c r="AF46" s="80"/>
      <c r="AG46" s="1"/>
      <c r="AH46" s="83"/>
      <c r="AI46" s="536" t="s">
        <v>295</v>
      </c>
      <c r="AJ46" s="521"/>
      <c r="AK46" s="104" t="s">
        <v>266</v>
      </c>
      <c r="AL46" s="105" t="s">
        <v>296</v>
      </c>
      <c r="AM46" s="106" t="s">
        <v>297</v>
      </c>
      <c r="AN46" s="80"/>
    </row>
    <row r="47" spans="1:40" ht="15.75" customHeight="1" x14ac:dyDescent="0.25">
      <c r="A47" s="73"/>
      <c r="B47" s="83"/>
      <c r="C47" s="85"/>
      <c r="D47" s="108"/>
      <c r="E47" s="109" t="s">
        <v>268</v>
      </c>
      <c r="F47" s="110">
        <v>27189.146083711596</v>
      </c>
      <c r="G47" s="111" t="s">
        <v>298</v>
      </c>
      <c r="H47" s="80"/>
      <c r="I47" s="81"/>
      <c r="J47" s="83"/>
      <c r="K47" s="85"/>
      <c r="L47" s="85"/>
      <c r="M47" s="112"/>
      <c r="N47" s="113"/>
      <c r="O47" s="114"/>
      <c r="P47" s="80"/>
      <c r="Q47" s="1"/>
      <c r="R47" s="83"/>
      <c r="S47" s="85"/>
      <c r="T47" s="85"/>
      <c r="U47" s="112"/>
      <c r="V47" s="113"/>
      <c r="W47" s="114"/>
      <c r="X47" s="80"/>
      <c r="Y47" s="1"/>
      <c r="Z47" s="83"/>
      <c r="AA47" s="85"/>
      <c r="AB47" s="85"/>
      <c r="AC47" s="112"/>
      <c r="AD47" s="113"/>
      <c r="AE47" s="114"/>
      <c r="AF47" s="80"/>
      <c r="AG47" s="1"/>
      <c r="AH47" s="83"/>
      <c r="AI47" s="85"/>
      <c r="AJ47" s="85"/>
      <c r="AK47" s="112"/>
      <c r="AL47" s="113"/>
      <c r="AM47" s="114"/>
      <c r="AN47" s="80"/>
    </row>
    <row r="48" spans="1:40" ht="15.75" customHeight="1" x14ac:dyDescent="0.25">
      <c r="A48" s="73"/>
      <c r="B48" s="83"/>
      <c r="C48" s="85"/>
      <c r="D48" s="108"/>
      <c r="E48" s="109" t="s">
        <v>269</v>
      </c>
      <c r="F48" s="110">
        <v>486377.38894306071</v>
      </c>
      <c r="G48" s="111" t="s">
        <v>298</v>
      </c>
      <c r="H48" s="80"/>
      <c r="I48" s="81"/>
      <c r="J48" s="83"/>
      <c r="K48" s="85"/>
      <c r="L48" s="85"/>
      <c r="M48" s="112"/>
      <c r="N48" s="113"/>
      <c r="O48" s="115"/>
      <c r="P48" s="80"/>
      <c r="Q48" s="1"/>
      <c r="R48" s="83"/>
      <c r="S48" s="85"/>
      <c r="T48" s="85"/>
      <c r="U48" s="112"/>
      <c r="V48" s="113"/>
      <c r="W48" s="115"/>
      <c r="X48" s="80"/>
      <c r="Y48" s="1"/>
      <c r="Z48" s="83"/>
      <c r="AA48" s="85"/>
      <c r="AB48" s="85"/>
      <c r="AC48" s="112"/>
      <c r="AD48" s="113"/>
      <c r="AE48" s="115"/>
      <c r="AF48" s="80"/>
      <c r="AG48" s="1"/>
      <c r="AH48" s="83"/>
      <c r="AI48" s="85"/>
      <c r="AJ48" s="85"/>
      <c r="AK48" s="112"/>
      <c r="AL48" s="113"/>
      <c r="AM48" s="115"/>
      <c r="AN48" s="80"/>
    </row>
    <row r="49" spans="1:40" ht="15.75" customHeight="1" x14ac:dyDescent="0.25">
      <c r="A49" s="73"/>
      <c r="B49" s="83"/>
      <c r="C49" s="85"/>
      <c r="D49" s="108"/>
      <c r="E49" s="109" t="s">
        <v>270</v>
      </c>
      <c r="F49" s="110">
        <v>454258.40705919708</v>
      </c>
      <c r="G49" s="111" t="s">
        <v>298</v>
      </c>
      <c r="H49" s="80"/>
      <c r="I49" s="81"/>
      <c r="J49" s="83"/>
      <c r="K49" s="85"/>
      <c r="L49" s="85"/>
      <c r="M49" s="112"/>
      <c r="N49" s="113"/>
      <c r="O49" s="115"/>
      <c r="P49" s="80"/>
      <c r="Q49" s="1"/>
      <c r="R49" s="83"/>
      <c r="S49" s="85"/>
      <c r="T49" s="85"/>
      <c r="U49" s="112"/>
      <c r="V49" s="113"/>
      <c r="W49" s="115"/>
      <c r="X49" s="80"/>
      <c r="Y49" s="1"/>
      <c r="Z49" s="83"/>
      <c r="AA49" s="85"/>
      <c r="AB49" s="85"/>
      <c r="AC49" s="112"/>
      <c r="AD49" s="113"/>
      <c r="AE49" s="115"/>
      <c r="AF49" s="80"/>
      <c r="AG49" s="1"/>
      <c r="AH49" s="83"/>
      <c r="AI49" s="85"/>
      <c r="AJ49" s="85"/>
      <c r="AK49" s="112"/>
      <c r="AL49" s="113"/>
      <c r="AM49" s="115"/>
      <c r="AN49" s="80"/>
    </row>
    <row r="50" spans="1:40" ht="15.75" customHeight="1" x14ac:dyDescent="0.25">
      <c r="A50" s="73"/>
      <c r="B50" s="83"/>
      <c r="C50" s="85"/>
      <c r="D50" s="108"/>
      <c r="E50" s="109" t="s">
        <v>271</v>
      </c>
      <c r="F50" s="110">
        <v>43722.009741448914</v>
      </c>
      <c r="G50" s="111" t="s">
        <v>298</v>
      </c>
      <c r="H50" s="80"/>
      <c r="I50" s="81"/>
      <c r="J50" s="83"/>
      <c r="K50" s="85"/>
      <c r="L50" s="85"/>
      <c r="M50" s="112"/>
      <c r="N50" s="113"/>
      <c r="O50" s="115"/>
      <c r="P50" s="80"/>
      <c r="Q50" s="1"/>
      <c r="R50" s="83"/>
      <c r="S50" s="85"/>
      <c r="T50" s="85"/>
      <c r="U50" s="112"/>
      <c r="V50" s="113"/>
      <c r="W50" s="115"/>
      <c r="X50" s="80"/>
      <c r="Y50" s="1"/>
      <c r="Z50" s="83"/>
      <c r="AA50" s="85"/>
      <c r="AB50" s="85"/>
      <c r="AC50" s="112"/>
      <c r="AD50" s="113"/>
      <c r="AE50" s="115"/>
      <c r="AF50" s="80"/>
      <c r="AG50" s="1"/>
      <c r="AH50" s="83"/>
      <c r="AI50" s="85"/>
      <c r="AJ50" s="85"/>
      <c r="AK50" s="112"/>
      <c r="AL50" s="113"/>
      <c r="AM50" s="115"/>
      <c r="AN50" s="80"/>
    </row>
    <row r="51" spans="1:40" ht="15.75" customHeight="1" x14ac:dyDescent="0.25">
      <c r="A51" s="73"/>
      <c r="B51" s="83"/>
      <c r="C51" s="85"/>
      <c r="D51" s="108"/>
      <c r="E51" s="109" t="s">
        <v>272</v>
      </c>
      <c r="F51" s="110">
        <v>92187.187997000045</v>
      </c>
      <c r="G51" s="111" t="s">
        <v>298</v>
      </c>
      <c r="H51" s="80"/>
      <c r="I51" s="81"/>
      <c r="J51" s="83"/>
      <c r="K51" s="85"/>
      <c r="L51" s="85"/>
      <c r="M51" s="112"/>
      <c r="N51" s="113"/>
      <c r="O51" s="115"/>
      <c r="P51" s="80"/>
      <c r="Q51" s="1"/>
      <c r="R51" s="83"/>
      <c r="S51" s="85"/>
      <c r="T51" s="85"/>
      <c r="U51" s="112"/>
      <c r="V51" s="113"/>
      <c r="W51" s="115"/>
      <c r="X51" s="80"/>
      <c r="Y51" s="1"/>
      <c r="Z51" s="83"/>
      <c r="AA51" s="85"/>
      <c r="AB51" s="85"/>
      <c r="AC51" s="112"/>
      <c r="AD51" s="113"/>
      <c r="AE51" s="115"/>
      <c r="AF51" s="80"/>
      <c r="AG51" s="1"/>
      <c r="AH51" s="83"/>
      <c r="AI51" s="85"/>
      <c r="AJ51" s="85"/>
      <c r="AK51" s="112"/>
      <c r="AL51" s="113"/>
      <c r="AM51" s="115"/>
      <c r="AN51" s="80"/>
    </row>
    <row r="52" spans="1:40" ht="15.75" customHeight="1" x14ac:dyDescent="0.25">
      <c r="A52" s="73"/>
      <c r="B52" s="83"/>
      <c r="C52" s="85"/>
      <c r="D52" s="108"/>
      <c r="E52" s="109" t="s">
        <v>273</v>
      </c>
      <c r="F52" s="110">
        <v>15837.573267898533</v>
      </c>
      <c r="G52" s="111" t="s">
        <v>298</v>
      </c>
      <c r="H52" s="80"/>
      <c r="I52" s="81"/>
      <c r="J52" s="83"/>
      <c r="K52" s="85"/>
      <c r="L52" s="85"/>
      <c r="M52" s="112"/>
      <c r="N52" s="113"/>
      <c r="O52" s="115"/>
      <c r="P52" s="80"/>
      <c r="Q52" s="1"/>
      <c r="R52" s="83"/>
      <c r="S52" s="85"/>
      <c r="T52" s="85"/>
      <c r="U52" s="112"/>
      <c r="V52" s="113"/>
      <c r="W52" s="115"/>
      <c r="X52" s="80"/>
      <c r="Y52" s="1"/>
      <c r="Z52" s="83"/>
      <c r="AA52" s="85"/>
      <c r="AB52" s="85"/>
      <c r="AC52" s="112"/>
      <c r="AD52" s="113"/>
      <c r="AE52" s="115"/>
      <c r="AF52" s="80"/>
      <c r="AG52" s="1"/>
      <c r="AH52" s="83"/>
      <c r="AI52" s="85"/>
      <c r="AJ52" s="85"/>
      <c r="AK52" s="112"/>
      <c r="AL52" s="113"/>
      <c r="AM52" s="115"/>
      <c r="AN52" s="80"/>
    </row>
    <row r="53" spans="1:40" ht="15.75" customHeight="1" x14ac:dyDescent="0.25">
      <c r="A53" s="73"/>
      <c r="B53" s="83"/>
      <c r="C53" s="85"/>
      <c r="D53" s="85"/>
      <c r="E53" s="109" t="s">
        <v>274</v>
      </c>
      <c r="F53" s="110">
        <v>86006.899346958613</v>
      </c>
      <c r="G53" s="111" t="s">
        <v>298</v>
      </c>
      <c r="H53" s="80"/>
      <c r="I53" s="81"/>
      <c r="J53" s="83"/>
      <c r="K53" s="85"/>
      <c r="L53" s="85"/>
      <c r="M53" s="112"/>
      <c r="N53" s="113"/>
      <c r="O53" s="115"/>
      <c r="P53" s="80"/>
      <c r="Q53" s="1"/>
      <c r="R53" s="83"/>
      <c r="S53" s="85"/>
      <c r="T53" s="85"/>
      <c r="U53" s="112"/>
      <c r="V53" s="113"/>
      <c r="W53" s="115"/>
      <c r="X53" s="80"/>
      <c r="Y53" s="1"/>
      <c r="Z53" s="83"/>
      <c r="AA53" s="85"/>
      <c r="AB53" s="85"/>
      <c r="AC53" s="112"/>
      <c r="AD53" s="113"/>
      <c r="AE53" s="115"/>
      <c r="AF53" s="80"/>
      <c r="AG53" s="1"/>
      <c r="AH53" s="83"/>
      <c r="AI53" s="85"/>
      <c r="AJ53" s="85"/>
      <c r="AK53" s="112"/>
      <c r="AL53" s="113"/>
      <c r="AM53" s="115"/>
      <c r="AN53" s="80"/>
    </row>
    <row r="54" spans="1:40" ht="15.75" customHeight="1" x14ac:dyDescent="0.25">
      <c r="A54" s="73"/>
      <c r="B54" s="83"/>
      <c r="C54" s="85"/>
      <c r="D54" s="85"/>
      <c r="E54" s="109" t="s">
        <v>275</v>
      </c>
      <c r="F54" s="110">
        <v>20865.256912595938</v>
      </c>
      <c r="G54" s="111" t="s">
        <v>298</v>
      </c>
      <c r="H54" s="80"/>
      <c r="I54" s="81"/>
      <c r="J54" s="83"/>
      <c r="K54" s="85"/>
      <c r="L54" s="85"/>
      <c r="M54" s="112"/>
      <c r="N54" s="113"/>
      <c r="O54" s="115"/>
      <c r="P54" s="80"/>
      <c r="Q54" s="1"/>
      <c r="R54" s="83"/>
      <c r="S54" s="85"/>
      <c r="T54" s="85"/>
      <c r="U54" s="112"/>
      <c r="V54" s="113"/>
      <c r="W54" s="115"/>
      <c r="X54" s="80"/>
      <c r="Y54" s="1"/>
      <c r="Z54" s="83"/>
      <c r="AA54" s="85"/>
      <c r="AB54" s="85"/>
      <c r="AC54" s="112"/>
      <c r="AD54" s="113"/>
      <c r="AE54" s="115"/>
      <c r="AF54" s="80"/>
      <c r="AG54" s="1"/>
      <c r="AH54" s="83"/>
      <c r="AI54" s="85"/>
      <c r="AJ54" s="85"/>
      <c r="AK54" s="112"/>
      <c r="AL54" s="113"/>
      <c r="AM54" s="115"/>
      <c r="AN54" s="80"/>
    </row>
    <row r="55" spans="1:40" ht="15.75" customHeight="1" x14ac:dyDescent="0.25">
      <c r="A55" s="73"/>
      <c r="B55" s="83"/>
      <c r="C55" s="85"/>
      <c r="D55" s="85"/>
      <c r="E55" s="109" t="s">
        <v>276</v>
      </c>
      <c r="F55" s="110">
        <v>51777.777777777774</v>
      </c>
      <c r="G55" s="111" t="s">
        <v>298</v>
      </c>
      <c r="H55" s="80"/>
      <c r="I55" s="81"/>
      <c r="J55" s="83"/>
      <c r="K55" s="85"/>
      <c r="L55" s="85"/>
      <c r="M55" s="112"/>
      <c r="N55" s="113"/>
      <c r="O55" s="115"/>
      <c r="P55" s="80"/>
      <c r="Q55" s="1"/>
      <c r="R55" s="83"/>
      <c r="S55" s="85"/>
      <c r="T55" s="85"/>
      <c r="U55" s="112"/>
      <c r="V55" s="113"/>
      <c r="W55" s="115"/>
      <c r="X55" s="80"/>
      <c r="Y55" s="1"/>
      <c r="Z55" s="83"/>
      <c r="AA55" s="85"/>
      <c r="AB55" s="85"/>
      <c r="AC55" s="112"/>
      <c r="AD55" s="113"/>
      <c r="AE55" s="115"/>
      <c r="AF55" s="80"/>
      <c r="AG55" s="1"/>
      <c r="AH55" s="83"/>
      <c r="AI55" s="85"/>
      <c r="AJ55" s="85"/>
      <c r="AK55" s="112"/>
      <c r="AL55" s="113"/>
      <c r="AM55" s="115"/>
      <c r="AN55" s="80"/>
    </row>
    <row r="56" spans="1:40" ht="15.75" customHeight="1" x14ac:dyDescent="0.25">
      <c r="A56" s="73"/>
      <c r="B56" s="83"/>
      <c r="C56" s="85"/>
      <c r="D56" s="85"/>
      <c r="E56" s="109" t="s">
        <v>277</v>
      </c>
      <c r="F56" s="110">
        <v>22962.962962962964</v>
      </c>
      <c r="G56" s="111" t="s">
        <v>298</v>
      </c>
      <c r="H56" s="80"/>
      <c r="I56" s="81"/>
      <c r="J56" s="83"/>
      <c r="K56" s="85"/>
      <c r="L56" s="85"/>
      <c r="M56" s="112"/>
      <c r="N56" s="113"/>
      <c r="O56" s="115"/>
      <c r="P56" s="80"/>
      <c r="Q56" s="1"/>
      <c r="R56" s="83"/>
      <c r="S56" s="85"/>
      <c r="T56" s="85"/>
      <c r="U56" s="112"/>
      <c r="V56" s="113"/>
      <c r="W56" s="115"/>
      <c r="X56" s="80"/>
      <c r="Y56" s="1"/>
      <c r="Z56" s="83"/>
      <c r="AA56" s="85"/>
      <c r="AB56" s="85"/>
      <c r="AC56" s="112"/>
      <c r="AD56" s="113"/>
      <c r="AE56" s="115"/>
      <c r="AF56" s="80"/>
      <c r="AG56" s="1"/>
      <c r="AH56" s="83"/>
      <c r="AI56" s="85"/>
      <c r="AJ56" s="85"/>
      <c r="AK56" s="112"/>
      <c r="AL56" s="113"/>
      <c r="AM56" s="115"/>
      <c r="AN56" s="80"/>
    </row>
    <row r="57" spans="1:40" ht="15.75" customHeight="1" x14ac:dyDescent="0.25">
      <c r="A57" s="73"/>
      <c r="B57" s="83"/>
      <c r="C57" s="85"/>
      <c r="D57" s="85"/>
      <c r="E57" s="109" t="s">
        <v>278</v>
      </c>
      <c r="F57" s="110">
        <v>38888.888888888891</v>
      </c>
      <c r="G57" s="111" t="s">
        <v>298</v>
      </c>
      <c r="H57" s="80"/>
      <c r="I57" s="81"/>
      <c r="J57" s="83"/>
      <c r="K57" s="85"/>
      <c r="L57" s="85"/>
      <c r="M57" s="112"/>
      <c r="N57" s="113"/>
      <c r="O57" s="115"/>
      <c r="P57" s="80"/>
      <c r="Q57" s="1"/>
      <c r="R57" s="83"/>
      <c r="S57" s="85"/>
      <c r="T57" s="85"/>
      <c r="U57" s="112"/>
      <c r="V57" s="113"/>
      <c r="W57" s="115"/>
      <c r="X57" s="80"/>
      <c r="Y57" s="1"/>
      <c r="Z57" s="83"/>
      <c r="AA57" s="85"/>
      <c r="AB57" s="85"/>
      <c r="AC57" s="112"/>
      <c r="AD57" s="113"/>
      <c r="AE57" s="115"/>
      <c r="AF57" s="80"/>
      <c r="AG57" s="1"/>
      <c r="AH57" s="83"/>
      <c r="AI57" s="85"/>
      <c r="AJ57" s="85"/>
      <c r="AK57" s="112"/>
      <c r="AL57" s="113"/>
      <c r="AM57" s="115"/>
      <c r="AN57" s="80"/>
    </row>
    <row r="58" spans="1:40" ht="15.75" customHeight="1" x14ac:dyDescent="0.25">
      <c r="A58" s="73"/>
      <c r="B58" s="83"/>
      <c r="C58" s="85"/>
      <c r="D58" s="85"/>
      <c r="E58" s="109" t="s">
        <v>279</v>
      </c>
      <c r="F58" s="110">
        <v>27777.777777777781</v>
      </c>
      <c r="G58" s="111" t="s">
        <v>298</v>
      </c>
      <c r="H58" s="80"/>
      <c r="I58" s="81"/>
      <c r="J58" s="83"/>
      <c r="K58" s="85"/>
      <c r="L58" s="85"/>
      <c r="M58" s="112"/>
      <c r="N58" s="113"/>
      <c r="O58" s="115"/>
      <c r="P58" s="80"/>
      <c r="Q58" s="1"/>
      <c r="R58" s="83"/>
      <c r="S58" s="85"/>
      <c r="T58" s="85"/>
      <c r="U58" s="112"/>
      <c r="V58" s="113"/>
      <c r="W58" s="115"/>
      <c r="X58" s="80"/>
      <c r="Y58" s="1"/>
      <c r="Z58" s="83"/>
      <c r="AA58" s="85"/>
      <c r="AB58" s="85"/>
      <c r="AC58" s="112"/>
      <c r="AD58" s="113"/>
      <c r="AE58" s="115"/>
      <c r="AF58" s="80"/>
      <c r="AG58" s="1"/>
      <c r="AH58" s="83"/>
      <c r="AI58" s="85"/>
      <c r="AJ58" s="85"/>
      <c r="AK58" s="112"/>
      <c r="AL58" s="113"/>
      <c r="AM58" s="115"/>
      <c r="AN58" s="80"/>
    </row>
    <row r="59" spans="1:40" ht="15.75" customHeight="1" x14ac:dyDescent="0.25">
      <c r="A59" s="73"/>
      <c r="B59" s="83"/>
      <c r="C59" s="85"/>
      <c r="D59" s="85"/>
      <c r="E59" s="109" t="s">
        <v>280</v>
      </c>
      <c r="F59" s="110">
        <v>60983.983630847375</v>
      </c>
      <c r="G59" s="111" t="s">
        <v>298</v>
      </c>
      <c r="H59" s="80"/>
      <c r="I59" s="81"/>
      <c r="J59" s="83"/>
      <c r="K59" s="85"/>
      <c r="L59" s="85"/>
      <c r="M59" s="112"/>
      <c r="N59" s="113"/>
      <c r="O59" s="115"/>
      <c r="P59" s="80"/>
      <c r="Q59" s="1"/>
      <c r="R59" s="83"/>
      <c r="S59" s="85"/>
      <c r="T59" s="85"/>
      <c r="U59" s="112"/>
      <c r="V59" s="113"/>
      <c r="W59" s="115"/>
      <c r="X59" s="80"/>
      <c r="Y59" s="1"/>
      <c r="Z59" s="83"/>
      <c r="AA59" s="85"/>
      <c r="AB59" s="85"/>
      <c r="AC59" s="112"/>
      <c r="AD59" s="113"/>
      <c r="AE59" s="115"/>
      <c r="AF59" s="80"/>
      <c r="AG59" s="1"/>
      <c r="AH59" s="83"/>
      <c r="AI59" s="85"/>
      <c r="AJ59" s="85"/>
      <c r="AK59" s="112"/>
      <c r="AL59" s="113"/>
      <c r="AM59" s="115"/>
      <c r="AN59" s="80"/>
    </row>
    <row r="60" spans="1:40" ht="15.75" customHeight="1" x14ac:dyDescent="0.25">
      <c r="A60" s="73"/>
      <c r="B60" s="83"/>
      <c r="C60" s="85"/>
      <c r="D60" s="85"/>
      <c r="E60" s="109" t="s">
        <v>281</v>
      </c>
      <c r="F60" s="110">
        <v>35185.185185185182</v>
      </c>
      <c r="G60" s="111" t="s">
        <v>298</v>
      </c>
      <c r="H60" s="80"/>
      <c r="I60" s="81"/>
      <c r="J60" s="83"/>
      <c r="K60" s="85"/>
      <c r="L60" s="85"/>
      <c r="M60" s="112"/>
      <c r="N60" s="113"/>
      <c r="O60" s="115"/>
      <c r="P60" s="80"/>
      <c r="Q60" s="1"/>
      <c r="R60" s="83"/>
      <c r="S60" s="85"/>
      <c r="T60" s="85"/>
      <c r="U60" s="112"/>
      <c r="V60" s="113"/>
      <c r="W60" s="115"/>
      <c r="X60" s="80"/>
      <c r="Y60" s="1"/>
      <c r="Z60" s="83"/>
      <c r="AA60" s="85"/>
      <c r="AB60" s="85"/>
      <c r="AC60" s="112"/>
      <c r="AD60" s="113"/>
      <c r="AE60" s="115"/>
      <c r="AF60" s="80"/>
      <c r="AG60" s="1"/>
      <c r="AH60" s="83"/>
      <c r="AI60" s="85"/>
      <c r="AJ60" s="85"/>
      <c r="AK60" s="112"/>
      <c r="AL60" s="113"/>
      <c r="AM60" s="115"/>
      <c r="AN60" s="80"/>
    </row>
    <row r="61" spans="1:40" ht="15.75" customHeight="1" x14ac:dyDescent="0.25">
      <c r="A61" s="73"/>
      <c r="B61" s="83"/>
      <c r="C61" s="85"/>
      <c r="D61" s="85"/>
      <c r="E61" s="109" t="s">
        <v>282</v>
      </c>
      <c r="F61" s="110">
        <v>23333.333333333336</v>
      </c>
      <c r="G61" s="111" t="s">
        <v>298</v>
      </c>
      <c r="H61" s="80"/>
      <c r="I61" s="81"/>
      <c r="J61" s="83"/>
      <c r="K61" s="85"/>
      <c r="L61" s="85"/>
      <c r="M61" s="112"/>
      <c r="N61" s="113"/>
      <c r="O61" s="115"/>
      <c r="P61" s="80"/>
      <c r="Q61" s="1"/>
      <c r="R61" s="83"/>
      <c r="S61" s="85"/>
      <c r="T61" s="85"/>
      <c r="U61" s="112"/>
      <c r="V61" s="113"/>
      <c r="W61" s="115"/>
      <c r="X61" s="80"/>
      <c r="Y61" s="1"/>
      <c r="Z61" s="83"/>
      <c r="AA61" s="85"/>
      <c r="AB61" s="85"/>
      <c r="AC61" s="112"/>
      <c r="AD61" s="113"/>
      <c r="AE61" s="115"/>
      <c r="AF61" s="80"/>
      <c r="AG61" s="1"/>
      <c r="AH61" s="83"/>
      <c r="AI61" s="85"/>
      <c r="AJ61" s="85"/>
      <c r="AK61" s="112"/>
      <c r="AL61" s="113"/>
      <c r="AM61" s="115"/>
      <c r="AN61" s="80"/>
    </row>
    <row r="62" spans="1:40" ht="15.75" customHeight="1" x14ac:dyDescent="0.25">
      <c r="A62" s="73"/>
      <c r="B62" s="83"/>
      <c r="C62" s="85"/>
      <c r="D62" s="85"/>
      <c r="E62" s="109" t="s">
        <v>283</v>
      </c>
      <c r="F62" s="110">
        <v>69133.103893422827</v>
      </c>
      <c r="G62" s="111" t="s">
        <v>298</v>
      </c>
      <c r="H62" s="80"/>
      <c r="I62" s="81"/>
      <c r="J62" s="83"/>
      <c r="K62" s="85"/>
      <c r="L62" s="85"/>
      <c r="M62" s="112"/>
      <c r="N62" s="113"/>
      <c r="O62" s="115"/>
      <c r="P62" s="80"/>
      <c r="Q62" s="1"/>
      <c r="R62" s="83"/>
      <c r="S62" s="85"/>
      <c r="T62" s="85"/>
      <c r="U62" s="112"/>
      <c r="V62" s="113"/>
      <c r="W62" s="115"/>
      <c r="X62" s="80"/>
      <c r="Y62" s="1"/>
      <c r="Z62" s="83"/>
      <c r="AA62" s="85"/>
      <c r="AB62" s="85"/>
      <c r="AC62" s="112"/>
      <c r="AD62" s="113"/>
      <c r="AE62" s="115"/>
      <c r="AF62" s="80"/>
      <c r="AG62" s="1"/>
      <c r="AH62" s="83"/>
      <c r="AI62" s="85"/>
      <c r="AJ62" s="85"/>
      <c r="AK62" s="112"/>
      <c r="AL62" s="113"/>
      <c r="AM62" s="115"/>
      <c r="AN62" s="80"/>
    </row>
    <row r="63" spans="1:40" ht="15.75" customHeight="1" x14ac:dyDescent="0.25">
      <c r="A63" s="73"/>
      <c r="B63" s="83"/>
      <c r="C63" s="85"/>
      <c r="D63" s="85"/>
      <c r="E63" s="109" t="s">
        <v>284</v>
      </c>
      <c r="F63" s="110">
        <v>38651.87137253672</v>
      </c>
      <c r="G63" s="111" t="s">
        <v>298</v>
      </c>
      <c r="H63" s="80"/>
      <c r="I63" s="81"/>
      <c r="J63" s="83"/>
      <c r="K63" s="85"/>
      <c r="L63" s="85"/>
      <c r="M63" s="112"/>
      <c r="N63" s="113"/>
      <c r="O63" s="115"/>
      <c r="P63" s="80"/>
      <c r="Q63" s="1"/>
      <c r="R63" s="83"/>
      <c r="S63" s="85"/>
      <c r="T63" s="85"/>
      <c r="U63" s="112"/>
      <c r="V63" s="113"/>
      <c r="W63" s="115"/>
      <c r="X63" s="80"/>
      <c r="Y63" s="1"/>
      <c r="Z63" s="83"/>
      <c r="AA63" s="85"/>
      <c r="AB63" s="85"/>
      <c r="AC63" s="112"/>
      <c r="AD63" s="113"/>
      <c r="AE63" s="115"/>
      <c r="AF63" s="80"/>
      <c r="AG63" s="1"/>
      <c r="AH63" s="83"/>
      <c r="AI63" s="85"/>
      <c r="AJ63" s="85"/>
      <c r="AK63" s="112"/>
      <c r="AL63" s="113"/>
      <c r="AM63" s="115"/>
      <c r="AN63" s="80"/>
    </row>
    <row r="64" spans="1:40" ht="15.75" customHeight="1" x14ac:dyDescent="0.25">
      <c r="A64" s="73"/>
      <c r="B64" s="83"/>
      <c r="C64" s="85"/>
      <c r="D64" s="85"/>
      <c r="E64" s="109" t="s">
        <v>285</v>
      </c>
      <c r="F64" s="110">
        <v>330666.66666666663</v>
      </c>
      <c r="G64" s="111" t="s">
        <v>298</v>
      </c>
      <c r="H64" s="80"/>
      <c r="I64" s="81"/>
      <c r="J64" s="83"/>
      <c r="K64" s="85"/>
      <c r="L64" s="85"/>
      <c r="M64" s="112"/>
      <c r="N64" s="113"/>
      <c r="O64" s="115"/>
      <c r="P64" s="80"/>
      <c r="Q64" s="1"/>
      <c r="R64" s="83"/>
      <c r="S64" s="85"/>
      <c r="T64" s="85"/>
      <c r="U64" s="112"/>
      <c r="V64" s="113"/>
      <c r="W64" s="115"/>
      <c r="X64" s="80"/>
      <c r="Y64" s="1"/>
      <c r="Z64" s="83"/>
      <c r="AA64" s="85"/>
      <c r="AB64" s="85"/>
      <c r="AC64" s="112"/>
      <c r="AD64" s="113"/>
      <c r="AE64" s="115"/>
      <c r="AF64" s="80"/>
      <c r="AG64" s="1"/>
      <c r="AH64" s="83"/>
      <c r="AI64" s="85"/>
      <c r="AJ64" s="85"/>
      <c r="AK64" s="112"/>
      <c r="AL64" s="113"/>
      <c r="AM64" s="115"/>
      <c r="AN64" s="80"/>
    </row>
    <row r="65" spans="1:40" ht="15.75" customHeight="1" x14ac:dyDescent="0.25">
      <c r="A65" s="73"/>
      <c r="B65" s="83"/>
      <c r="C65" s="85"/>
      <c r="D65" s="85"/>
      <c r="E65" s="109" t="s">
        <v>286</v>
      </c>
      <c r="F65" s="110">
        <v>246198.09196411539</v>
      </c>
      <c r="G65" s="111" t="s">
        <v>298</v>
      </c>
      <c r="H65" s="80"/>
      <c r="I65" s="81"/>
      <c r="J65" s="83"/>
      <c r="K65" s="85"/>
      <c r="L65" s="85"/>
      <c r="M65" s="112"/>
      <c r="N65" s="113"/>
      <c r="O65" s="115"/>
      <c r="P65" s="80"/>
      <c r="Q65" s="1"/>
      <c r="R65" s="83"/>
      <c r="S65" s="85"/>
      <c r="T65" s="85"/>
      <c r="U65" s="112"/>
      <c r="V65" s="113"/>
      <c r="W65" s="115"/>
      <c r="X65" s="80"/>
      <c r="Y65" s="1"/>
      <c r="Z65" s="83"/>
      <c r="AA65" s="85"/>
      <c r="AB65" s="85"/>
      <c r="AC65" s="112"/>
      <c r="AD65" s="113"/>
      <c r="AE65" s="115"/>
      <c r="AF65" s="80"/>
      <c r="AG65" s="1"/>
      <c r="AH65" s="83"/>
      <c r="AI65" s="85"/>
      <c r="AJ65" s="85"/>
      <c r="AK65" s="112"/>
      <c r="AL65" s="113"/>
      <c r="AM65" s="115"/>
      <c r="AN65" s="80"/>
    </row>
    <row r="66" spans="1:40" ht="15.75" customHeight="1" x14ac:dyDescent="0.25">
      <c r="A66" s="73"/>
      <c r="B66" s="83"/>
      <c r="C66" s="85"/>
      <c r="D66" s="85"/>
      <c r="E66" s="109" t="s">
        <v>287</v>
      </c>
      <c r="F66" s="110">
        <v>111481.48148148147</v>
      </c>
      <c r="G66" s="111" t="s">
        <v>298</v>
      </c>
      <c r="H66" s="80"/>
      <c r="I66" s="81"/>
      <c r="J66" s="83"/>
      <c r="K66" s="85"/>
      <c r="L66" s="85"/>
      <c r="M66" s="112"/>
      <c r="N66" s="113"/>
      <c r="O66" s="115"/>
      <c r="P66" s="80"/>
      <c r="Q66" s="1"/>
      <c r="R66" s="83"/>
      <c r="S66" s="85"/>
      <c r="T66" s="85"/>
      <c r="U66" s="112"/>
      <c r="V66" s="113"/>
      <c r="W66" s="115"/>
      <c r="X66" s="80"/>
      <c r="Y66" s="1"/>
      <c r="Z66" s="83"/>
      <c r="AA66" s="85"/>
      <c r="AB66" s="85"/>
      <c r="AC66" s="112"/>
      <c r="AD66" s="113"/>
      <c r="AE66" s="115"/>
      <c r="AF66" s="80"/>
      <c r="AG66" s="1"/>
      <c r="AH66" s="83"/>
      <c r="AI66" s="85"/>
      <c r="AJ66" s="85"/>
      <c r="AK66" s="112"/>
      <c r="AL66" s="113"/>
      <c r="AM66" s="115"/>
      <c r="AN66" s="80"/>
    </row>
    <row r="67" spans="1:40" ht="15.75" customHeight="1" x14ac:dyDescent="0.25">
      <c r="A67" s="73"/>
      <c r="B67" s="83"/>
      <c r="C67" s="85"/>
      <c r="D67" s="85"/>
      <c r="E67" s="109" t="s">
        <v>288</v>
      </c>
      <c r="F67" s="110">
        <v>142048.58001520889</v>
      </c>
      <c r="G67" s="111" t="s">
        <v>298</v>
      </c>
      <c r="H67" s="80"/>
      <c r="I67" s="81"/>
      <c r="J67" s="83"/>
      <c r="K67" s="85"/>
      <c r="L67" s="85"/>
      <c r="M67" s="112"/>
      <c r="N67" s="113"/>
      <c r="O67" s="115"/>
      <c r="P67" s="80"/>
      <c r="Q67" s="1"/>
      <c r="R67" s="83"/>
      <c r="S67" s="85"/>
      <c r="T67" s="85"/>
      <c r="U67" s="112"/>
      <c r="V67" s="113"/>
      <c r="W67" s="115"/>
      <c r="X67" s="80"/>
      <c r="Y67" s="1"/>
      <c r="Z67" s="83"/>
      <c r="AA67" s="85"/>
      <c r="AB67" s="85"/>
      <c r="AC67" s="112"/>
      <c r="AD67" s="113"/>
      <c r="AE67" s="115"/>
      <c r="AF67" s="80"/>
      <c r="AG67" s="1"/>
      <c r="AH67" s="83"/>
      <c r="AI67" s="85"/>
      <c r="AJ67" s="85"/>
      <c r="AK67" s="112"/>
      <c r="AL67" s="113"/>
      <c r="AM67" s="115"/>
      <c r="AN67" s="80"/>
    </row>
    <row r="68" spans="1:40" ht="15.75" customHeight="1" x14ac:dyDescent="0.25">
      <c r="A68" s="73"/>
      <c r="B68" s="83"/>
      <c r="C68" s="85"/>
      <c r="D68" s="85"/>
      <c r="E68" s="109" t="s">
        <v>289</v>
      </c>
      <c r="F68" s="110">
        <v>312161.61580574443</v>
      </c>
      <c r="G68" s="111" t="s">
        <v>298</v>
      </c>
      <c r="H68" s="80"/>
      <c r="I68" s="81"/>
      <c r="J68" s="83"/>
      <c r="K68" s="85"/>
      <c r="L68" s="85"/>
      <c r="M68" s="112"/>
      <c r="N68" s="113"/>
      <c r="O68" s="115"/>
      <c r="P68" s="80"/>
      <c r="Q68" s="1"/>
      <c r="R68" s="83"/>
      <c r="S68" s="85"/>
      <c r="T68" s="85"/>
      <c r="U68" s="112"/>
      <c r="V68" s="113"/>
      <c r="W68" s="115"/>
      <c r="X68" s="80"/>
      <c r="Y68" s="1"/>
      <c r="Z68" s="83"/>
      <c r="AA68" s="85"/>
      <c r="AB68" s="85"/>
      <c r="AC68" s="112"/>
      <c r="AD68" s="113"/>
      <c r="AE68" s="115"/>
      <c r="AF68" s="80"/>
      <c r="AG68" s="1"/>
      <c r="AH68" s="83"/>
      <c r="AI68" s="85"/>
      <c r="AJ68" s="85"/>
      <c r="AK68" s="112"/>
      <c r="AL68" s="113"/>
      <c r="AM68" s="115"/>
      <c r="AN68" s="80"/>
    </row>
    <row r="69" spans="1:40" ht="15.75" customHeight="1" x14ac:dyDescent="0.25">
      <c r="A69" s="73"/>
      <c r="B69" s="83"/>
      <c r="C69" s="85"/>
      <c r="D69" s="85"/>
      <c r="E69" s="109" t="s">
        <v>290</v>
      </c>
      <c r="F69" s="110">
        <v>333821.95197676338</v>
      </c>
      <c r="G69" s="111" t="s">
        <v>298</v>
      </c>
      <c r="H69" s="80"/>
      <c r="I69" s="81"/>
      <c r="J69" s="83"/>
      <c r="K69" s="85"/>
      <c r="L69" s="85"/>
      <c r="M69" s="112"/>
      <c r="N69" s="113"/>
      <c r="O69" s="115"/>
      <c r="P69" s="80"/>
      <c r="Q69" s="1"/>
      <c r="R69" s="83"/>
      <c r="S69" s="85"/>
      <c r="T69" s="85"/>
      <c r="U69" s="112"/>
      <c r="V69" s="113"/>
      <c r="W69" s="115"/>
      <c r="X69" s="80"/>
      <c r="Y69" s="1"/>
      <c r="Z69" s="83"/>
      <c r="AA69" s="85"/>
      <c r="AB69" s="85"/>
      <c r="AC69" s="112"/>
      <c r="AD69" s="113"/>
      <c r="AE69" s="115"/>
      <c r="AF69" s="80"/>
      <c r="AG69" s="1"/>
      <c r="AH69" s="83"/>
      <c r="AI69" s="85"/>
      <c r="AJ69" s="85"/>
      <c r="AK69" s="112"/>
      <c r="AL69" s="113"/>
      <c r="AM69" s="115"/>
      <c r="AN69" s="80"/>
    </row>
    <row r="70" spans="1:40" ht="15.75" customHeight="1" x14ac:dyDescent="0.25">
      <c r="A70" s="73"/>
      <c r="B70" s="83"/>
      <c r="C70" s="85"/>
      <c r="D70" s="85"/>
      <c r="E70" s="109"/>
      <c r="F70" s="110"/>
      <c r="G70" s="116"/>
      <c r="H70" s="80"/>
      <c r="I70" s="81"/>
      <c r="J70" s="83"/>
      <c r="K70" s="85"/>
      <c r="L70" s="85"/>
      <c r="M70" s="112"/>
      <c r="N70" s="113"/>
      <c r="O70" s="115"/>
      <c r="P70" s="80"/>
      <c r="Q70" s="1"/>
      <c r="R70" s="83"/>
      <c r="S70" s="85"/>
      <c r="T70" s="85"/>
      <c r="U70" s="112"/>
      <c r="V70" s="113"/>
      <c r="W70" s="115"/>
      <c r="X70" s="80"/>
      <c r="Y70" s="1"/>
      <c r="Z70" s="83"/>
      <c r="AA70" s="85"/>
      <c r="AB70" s="85"/>
      <c r="AC70" s="112"/>
      <c r="AD70" s="113"/>
      <c r="AE70" s="115"/>
      <c r="AF70" s="80"/>
      <c r="AG70" s="1"/>
      <c r="AH70" s="83"/>
      <c r="AI70" s="85"/>
      <c r="AJ70" s="85"/>
      <c r="AK70" s="112"/>
      <c r="AL70" s="113"/>
      <c r="AM70" s="115"/>
      <c r="AN70" s="80"/>
    </row>
    <row r="71" spans="1:40" ht="15.75" customHeight="1" x14ac:dyDescent="0.25">
      <c r="A71" s="73"/>
      <c r="B71" s="83"/>
      <c r="C71" s="85"/>
      <c r="D71" s="85"/>
      <c r="E71" s="109" t="s">
        <v>291</v>
      </c>
      <c r="F71" s="110">
        <v>191625.80771391088</v>
      </c>
      <c r="G71" s="111" t="s">
        <v>298</v>
      </c>
      <c r="H71" s="80"/>
      <c r="I71" s="81"/>
      <c r="J71" s="83"/>
      <c r="K71" s="85"/>
      <c r="L71" s="85"/>
      <c r="M71" s="112"/>
      <c r="N71" s="113"/>
      <c r="O71" s="115"/>
      <c r="P71" s="80"/>
      <c r="Q71" s="1"/>
      <c r="R71" s="83"/>
      <c r="S71" s="85"/>
      <c r="T71" s="85"/>
      <c r="U71" s="112"/>
      <c r="V71" s="113"/>
      <c r="W71" s="115"/>
      <c r="X71" s="80"/>
      <c r="Y71" s="1"/>
      <c r="Z71" s="83"/>
      <c r="AA71" s="85"/>
      <c r="AB71" s="85"/>
      <c r="AC71" s="112"/>
      <c r="AD71" s="113"/>
      <c r="AE71" s="115"/>
      <c r="AF71" s="80"/>
      <c r="AG71" s="1"/>
      <c r="AH71" s="83"/>
      <c r="AI71" s="85"/>
      <c r="AJ71" s="85"/>
      <c r="AK71" s="112"/>
      <c r="AL71" s="113"/>
      <c r="AM71" s="115"/>
      <c r="AN71" s="80"/>
    </row>
    <row r="72" spans="1:40" ht="15.75" customHeight="1" x14ac:dyDescent="0.25">
      <c r="A72" s="73"/>
      <c r="B72" s="83"/>
      <c r="C72" s="85"/>
      <c r="D72" s="85"/>
      <c r="E72" s="117" t="s">
        <v>292</v>
      </c>
      <c r="F72" s="110">
        <v>48947</v>
      </c>
      <c r="G72" s="111" t="s">
        <v>298</v>
      </c>
      <c r="H72" s="80"/>
      <c r="I72" s="81"/>
      <c r="J72" s="83"/>
      <c r="K72" s="85"/>
      <c r="L72" s="85"/>
      <c r="M72" s="112"/>
      <c r="N72" s="113"/>
      <c r="O72" s="115"/>
      <c r="P72" s="80"/>
      <c r="Q72" s="1"/>
      <c r="R72" s="83"/>
      <c r="S72" s="85"/>
      <c r="T72" s="85"/>
      <c r="U72" s="112"/>
      <c r="V72" s="113"/>
      <c r="W72" s="115"/>
      <c r="X72" s="80"/>
      <c r="Y72" s="1"/>
      <c r="Z72" s="83"/>
      <c r="AA72" s="85"/>
      <c r="AB72" s="85"/>
      <c r="AC72" s="112"/>
      <c r="AD72" s="113"/>
      <c r="AE72" s="115"/>
      <c r="AF72" s="80"/>
      <c r="AG72" s="1"/>
      <c r="AH72" s="83"/>
      <c r="AI72" s="85"/>
      <c r="AJ72" s="85"/>
      <c r="AK72" s="112"/>
      <c r="AL72" s="113"/>
      <c r="AM72" s="115"/>
      <c r="AN72" s="80"/>
    </row>
    <row r="73" spans="1:40" ht="15.75" customHeight="1" x14ac:dyDescent="0.25">
      <c r="A73" s="73"/>
      <c r="B73" s="83"/>
      <c r="C73" s="85"/>
      <c r="D73" s="85"/>
      <c r="E73" s="101" t="s">
        <v>293</v>
      </c>
      <c r="F73" s="102">
        <f>SUM(F47:F72)</f>
        <v>3312089.949798495</v>
      </c>
      <c r="G73" s="118"/>
      <c r="H73" s="80"/>
      <c r="I73" s="495"/>
      <c r="J73" s="83"/>
      <c r="K73" s="85"/>
      <c r="L73" s="85"/>
      <c r="M73" s="101" t="s">
        <v>293</v>
      </c>
      <c r="N73" s="119">
        <f>SUM(N47:N72)</f>
        <v>0</v>
      </c>
      <c r="O73" s="118"/>
      <c r="P73" s="80"/>
      <c r="Q73" s="1"/>
      <c r="R73" s="83"/>
      <c r="S73" s="85"/>
      <c r="T73" s="85"/>
      <c r="U73" s="101" t="s">
        <v>293</v>
      </c>
      <c r="V73" s="119">
        <f>SUM(V47:V72)</f>
        <v>0</v>
      </c>
      <c r="W73" s="118"/>
      <c r="X73" s="80"/>
      <c r="Y73" s="1"/>
      <c r="Z73" s="83"/>
      <c r="AA73" s="85"/>
      <c r="AB73" s="85"/>
      <c r="AC73" s="101" t="s">
        <v>293</v>
      </c>
      <c r="AD73" s="119">
        <f>SUM(AD47:AD72)</f>
        <v>0</v>
      </c>
      <c r="AE73" s="118"/>
      <c r="AF73" s="80"/>
      <c r="AG73" s="1"/>
      <c r="AH73" s="83"/>
      <c r="AI73" s="85"/>
      <c r="AJ73" s="85"/>
      <c r="AK73" s="101" t="s">
        <v>293</v>
      </c>
      <c r="AL73" s="119">
        <f>SUM(AL47:AL72)</f>
        <v>0</v>
      </c>
      <c r="AM73" s="118"/>
      <c r="AN73" s="80"/>
    </row>
    <row r="74" spans="1:40" ht="15.75" customHeight="1" x14ac:dyDescent="0.25">
      <c r="A74" s="73"/>
      <c r="B74" s="83"/>
      <c r="C74" s="85"/>
      <c r="D74" s="85"/>
      <c r="E74" s="82"/>
      <c r="F74" s="82"/>
      <c r="G74" s="82"/>
      <c r="H74" s="80"/>
      <c r="I74" s="81"/>
      <c r="J74" s="83"/>
      <c r="K74" s="85"/>
      <c r="L74" s="85"/>
      <c r="M74" s="82"/>
      <c r="N74" s="82"/>
      <c r="O74" s="82"/>
      <c r="P74" s="80"/>
      <c r="Q74" s="1"/>
      <c r="R74" s="83"/>
      <c r="S74" s="85"/>
      <c r="T74" s="85"/>
      <c r="U74" s="82"/>
      <c r="V74" s="82"/>
      <c r="W74" s="82"/>
      <c r="X74" s="80"/>
      <c r="Y74" s="1"/>
      <c r="Z74" s="83"/>
      <c r="AA74" s="85"/>
      <c r="AB74" s="85"/>
      <c r="AC74" s="82"/>
      <c r="AD74" s="82"/>
      <c r="AE74" s="82"/>
      <c r="AF74" s="80"/>
      <c r="AG74" s="1"/>
      <c r="AH74" s="83"/>
      <c r="AI74" s="85"/>
      <c r="AJ74" s="85"/>
      <c r="AK74" s="82"/>
      <c r="AL74" s="82"/>
      <c r="AM74" s="82"/>
      <c r="AN74" s="80"/>
    </row>
    <row r="75" spans="1:40" ht="34.5" customHeight="1" x14ac:dyDescent="0.25">
      <c r="A75" s="73"/>
      <c r="B75" s="83"/>
      <c r="C75" s="536"/>
      <c r="D75" s="540"/>
      <c r="E75" s="540"/>
      <c r="F75" s="521"/>
      <c r="G75" s="120"/>
      <c r="H75" s="80"/>
      <c r="I75" s="81"/>
      <c r="J75" s="83"/>
      <c r="K75" s="536"/>
      <c r="L75" s="540"/>
      <c r="M75" s="540"/>
      <c r="N75" s="521"/>
      <c r="O75" s="120"/>
      <c r="P75" s="80"/>
      <c r="Q75" s="1"/>
      <c r="R75" s="83"/>
      <c r="S75" s="536" t="s">
        <v>299</v>
      </c>
      <c r="T75" s="540"/>
      <c r="U75" s="540"/>
      <c r="V75" s="521"/>
      <c r="W75" s="120"/>
      <c r="X75" s="80"/>
      <c r="Y75" s="1"/>
      <c r="Z75" s="83"/>
      <c r="AA75" s="536" t="s">
        <v>300</v>
      </c>
      <c r="AB75" s="540"/>
      <c r="AC75" s="540"/>
      <c r="AD75" s="521"/>
      <c r="AE75" s="120"/>
      <c r="AF75" s="80"/>
      <c r="AG75" s="1"/>
      <c r="AH75" s="83"/>
      <c r="AI75" s="536" t="s">
        <v>301</v>
      </c>
      <c r="AJ75" s="540"/>
      <c r="AK75" s="540"/>
      <c r="AL75" s="521"/>
      <c r="AM75" s="120"/>
      <c r="AN75" s="80"/>
    </row>
    <row r="76" spans="1:40" ht="63.75" customHeight="1" x14ac:dyDescent="0.25">
      <c r="A76" s="73"/>
      <c r="B76" s="83"/>
      <c r="C76" s="536"/>
      <c r="D76" s="521"/>
      <c r="E76" s="541"/>
      <c r="F76" s="521"/>
      <c r="G76" s="82"/>
      <c r="H76" s="80"/>
      <c r="I76" s="81"/>
      <c r="J76" s="83"/>
      <c r="K76" s="536"/>
      <c r="L76" s="521"/>
      <c r="M76" s="541"/>
      <c r="N76" s="521"/>
      <c r="O76" s="82"/>
      <c r="P76" s="80"/>
      <c r="Q76" s="1"/>
      <c r="R76" s="83"/>
      <c r="S76" s="536" t="s">
        <v>302</v>
      </c>
      <c r="T76" s="521"/>
      <c r="U76" s="558"/>
      <c r="V76" s="545"/>
      <c r="W76" s="82"/>
      <c r="X76" s="80"/>
      <c r="Y76" s="1"/>
      <c r="Z76" s="83"/>
      <c r="AA76" s="536" t="s">
        <v>302</v>
      </c>
      <c r="AB76" s="521"/>
      <c r="AC76" s="558"/>
      <c r="AD76" s="545"/>
      <c r="AE76" s="82"/>
      <c r="AF76" s="80"/>
      <c r="AG76" s="1"/>
      <c r="AH76" s="83"/>
      <c r="AI76" s="536" t="s">
        <v>302</v>
      </c>
      <c r="AJ76" s="521"/>
      <c r="AK76" s="558"/>
      <c r="AL76" s="545"/>
      <c r="AM76" s="82"/>
      <c r="AN76" s="80"/>
    </row>
    <row r="77" spans="1:40" ht="15.75" customHeight="1" x14ac:dyDescent="0.25">
      <c r="A77" s="73"/>
      <c r="B77" s="83"/>
      <c r="C77" s="542"/>
      <c r="D77" s="540"/>
      <c r="E77" s="540"/>
      <c r="F77" s="521"/>
      <c r="G77" s="82"/>
      <c r="H77" s="80"/>
      <c r="I77" s="81"/>
      <c r="J77" s="83"/>
      <c r="K77" s="542"/>
      <c r="L77" s="540"/>
      <c r="M77" s="540"/>
      <c r="N77" s="521"/>
      <c r="O77" s="82"/>
      <c r="P77" s="80"/>
      <c r="Q77" s="1"/>
      <c r="R77" s="83"/>
      <c r="S77" s="542"/>
      <c r="T77" s="540"/>
      <c r="U77" s="540"/>
      <c r="V77" s="521"/>
      <c r="W77" s="82"/>
      <c r="X77" s="80"/>
      <c r="Y77" s="1"/>
      <c r="Z77" s="83"/>
      <c r="AA77" s="542"/>
      <c r="AB77" s="540"/>
      <c r="AC77" s="540"/>
      <c r="AD77" s="521"/>
      <c r="AE77" s="82"/>
      <c r="AF77" s="80"/>
      <c r="AG77" s="1"/>
      <c r="AH77" s="83"/>
      <c r="AI77" s="542"/>
      <c r="AJ77" s="540"/>
      <c r="AK77" s="540"/>
      <c r="AL77" s="521"/>
      <c r="AM77" s="82"/>
      <c r="AN77" s="80"/>
    </row>
    <row r="78" spans="1:40" ht="58.5" customHeight="1" x14ac:dyDescent="0.25">
      <c r="A78" s="73"/>
      <c r="B78" s="83"/>
      <c r="C78" s="536"/>
      <c r="D78" s="521"/>
      <c r="E78" s="543"/>
      <c r="F78" s="521"/>
      <c r="G78" s="82"/>
      <c r="H78" s="80"/>
      <c r="I78" s="81"/>
      <c r="J78" s="83"/>
      <c r="K78" s="536"/>
      <c r="L78" s="521"/>
      <c r="M78" s="543"/>
      <c r="N78" s="521"/>
      <c r="O78" s="82"/>
      <c r="P78" s="80"/>
      <c r="Q78" s="1"/>
      <c r="R78" s="83"/>
      <c r="S78" s="536" t="s">
        <v>303</v>
      </c>
      <c r="T78" s="521"/>
      <c r="U78" s="557"/>
      <c r="V78" s="545"/>
      <c r="W78" s="82"/>
      <c r="X78" s="80"/>
      <c r="Y78" s="1"/>
      <c r="Z78" s="83"/>
      <c r="AA78" s="536" t="s">
        <v>303</v>
      </c>
      <c r="AB78" s="521"/>
      <c r="AC78" s="557"/>
      <c r="AD78" s="545"/>
      <c r="AE78" s="82"/>
      <c r="AF78" s="80"/>
      <c r="AG78" s="1"/>
      <c r="AH78" s="83"/>
      <c r="AI78" s="536" t="s">
        <v>303</v>
      </c>
      <c r="AJ78" s="521"/>
      <c r="AK78" s="557"/>
      <c r="AL78" s="545"/>
      <c r="AM78" s="82"/>
      <c r="AN78" s="80"/>
    </row>
    <row r="79" spans="1:40" ht="15.75" customHeight="1" x14ac:dyDescent="0.25">
      <c r="A79" s="73"/>
      <c r="B79" s="83"/>
      <c r="C79" s="121"/>
      <c r="D79" s="121"/>
      <c r="E79" s="122"/>
      <c r="F79" s="122"/>
      <c r="G79" s="82"/>
      <c r="H79" s="80"/>
      <c r="I79" s="81"/>
      <c r="J79" s="83"/>
      <c r="K79" s="121"/>
      <c r="L79" s="121"/>
      <c r="M79" s="122"/>
      <c r="N79" s="122"/>
      <c r="O79" s="82"/>
      <c r="P79" s="80"/>
      <c r="Q79" s="1"/>
      <c r="R79" s="83"/>
      <c r="S79" s="121"/>
      <c r="T79" s="121"/>
      <c r="U79" s="537"/>
      <c r="V79" s="538"/>
      <c r="W79" s="82"/>
      <c r="X79" s="80"/>
      <c r="Y79" s="1"/>
      <c r="Z79" s="83"/>
      <c r="AA79" s="121"/>
      <c r="AB79" s="121"/>
      <c r="AC79" s="123"/>
      <c r="AD79" s="123"/>
      <c r="AE79" s="82"/>
      <c r="AF79" s="80"/>
      <c r="AG79" s="1"/>
      <c r="AH79" s="83"/>
      <c r="AI79" s="121"/>
      <c r="AJ79" s="121"/>
      <c r="AK79" s="123"/>
      <c r="AL79" s="123"/>
      <c r="AM79" s="82"/>
      <c r="AN79" s="80"/>
    </row>
    <row r="80" spans="1:40" ht="99.75" customHeight="1" x14ac:dyDescent="0.25">
      <c r="A80" s="73"/>
      <c r="B80" s="83"/>
      <c r="C80" s="536"/>
      <c r="D80" s="521"/>
      <c r="E80" s="556"/>
      <c r="F80" s="521"/>
      <c r="G80" s="82"/>
      <c r="H80" s="80"/>
      <c r="I80" s="81"/>
      <c r="J80" s="83"/>
      <c r="K80" s="536"/>
      <c r="L80" s="521"/>
      <c r="M80" s="556"/>
      <c r="N80" s="521"/>
      <c r="O80" s="82"/>
      <c r="P80" s="80"/>
      <c r="Q80" s="1"/>
      <c r="R80" s="83"/>
      <c r="S80" s="536" t="s">
        <v>304</v>
      </c>
      <c r="T80" s="521"/>
      <c r="U80" s="553"/>
      <c r="V80" s="545"/>
      <c r="W80" s="82"/>
      <c r="X80" s="80"/>
      <c r="Y80" s="1"/>
      <c r="Z80" s="83"/>
      <c r="AA80" s="536" t="s">
        <v>304</v>
      </c>
      <c r="AB80" s="521"/>
      <c r="AC80" s="553"/>
      <c r="AD80" s="545"/>
      <c r="AE80" s="82"/>
      <c r="AF80" s="80"/>
      <c r="AG80" s="1"/>
      <c r="AH80" s="83"/>
      <c r="AI80" s="536" t="s">
        <v>304</v>
      </c>
      <c r="AJ80" s="521"/>
      <c r="AK80" s="553"/>
      <c r="AL80" s="545"/>
      <c r="AM80" s="82"/>
      <c r="AN80" s="80"/>
    </row>
    <row r="81" spans="1:40" ht="15.75" customHeight="1" x14ac:dyDescent="0.25">
      <c r="A81" s="73"/>
      <c r="B81" s="83"/>
      <c r="C81" s="85"/>
      <c r="D81" s="85"/>
      <c r="E81" s="82"/>
      <c r="F81" s="82"/>
      <c r="G81" s="82"/>
      <c r="H81" s="80"/>
      <c r="I81" s="81"/>
      <c r="J81" s="83"/>
      <c r="K81" s="85"/>
      <c r="L81" s="85"/>
      <c r="M81" s="82"/>
      <c r="N81" s="82"/>
      <c r="O81" s="82"/>
      <c r="P81" s="80"/>
      <c r="Q81" s="1"/>
      <c r="R81" s="83"/>
      <c r="S81" s="85"/>
      <c r="T81" s="85"/>
      <c r="U81" s="82"/>
      <c r="V81" s="82"/>
      <c r="W81" s="82"/>
      <c r="X81" s="80"/>
      <c r="Y81" s="1"/>
      <c r="Z81" s="83"/>
      <c r="AA81" s="85"/>
      <c r="AB81" s="85"/>
      <c r="AC81" s="82"/>
      <c r="AD81" s="82"/>
      <c r="AE81" s="82"/>
      <c r="AF81" s="80"/>
      <c r="AG81" s="1"/>
      <c r="AH81" s="83"/>
      <c r="AI81" s="85"/>
      <c r="AJ81" s="85"/>
      <c r="AK81" s="82"/>
      <c r="AL81" s="82"/>
      <c r="AM81" s="82"/>
      <c r="AN81" s="80"/>
    </row>
    <row r="82" spans="1:40" ht="15.75" customHeight="1" x14ac:dyDescent="0.25">
      <c r="A82" s="73"/>
      <c r="B82" s="124"/>
      <c r="C82" s="554"/>
      <c r="D82" s="555"/>
      <c r="E82" s="125"/>
      <c r="F82" s="126"/>
      <c r="G82" s="126"/>
      <c r="H82" s="127"/>
      <c r="I82" s="81"/>
      <c r="J82" s="124"/>
      <c r="K82" s="554"/>
      <c r="L82" s="555"/>
      <c r="M82" s="125"/>
      <c r="N82" s="126"/>
      <c r="O82" s="126"/>
      <c r="P82" s="127"/>
      <c r="Q82" s="1"/>
      <c r="R82" s="124"/>
      <c r="S82" s="554"/>
      <c r="T82" s="555"/>
      <c r="U82" s="125"/>
      <c r="V82" s="126"/>
      <c r="W82" s="126"/>
      <c r="X82" s="127"/>
      <c r="Y82" s="1"/>
      <c r="Z82" s="124"/>
      <c r="AA82" s="554"/>
      <c r="AB82" s="555"/>
      <c r="AC82" s="125"/>
      <c r="AD82" s="126"/>
      <c r="AE82" s="126"/>
      <c r="AF82" s="127"/>
      <c r="AG82" s="1"/>
      <c r="AH82" s="124"/>
      <c r="AI82" s="554"/>
      <c r="AJ82" s="555"/>
      <c r="AK82" s="125"/>
      <c r="AL82" s="126"/>
      <c r="AM82" s="126"/>
      <c r="AN82" s="127"/>
    </row>
    <row r="83" spans="1:40" ht="64.5" customHeight="1" x14ac:dyDescent="0.25">
      <c r="A83" s="128"/>
      <c r="B83" s="129"/>
      <c r="C83" s="546"/>
      <c r="D83" s="547"/>
      <c r="E83" s="550"/>
      <c r="F83" s="547"/>
      <c r="G83" s="130"/>
      <c r="H83" s="131"/>
      <c r="I83" s="132"/>
      <c r="J83" s="131"/>
      <c r="K83" s="131"/>
      <c r="L83" s="131"/>
      <c r="M83" s="131"/>
      <c r="N83" s="131"/>
      <c r="O83" s="131"/>
      <c r="P83" s="131"/>
      <c r="Q83" s="131"/>
      <c r="R83" s="131"/>
      <c r="S83" s="131"/>
      <c r="T83" s="131"/>
      <c r="U83" s="131"/>
      <c r="V83" s="131"/>
      <c r="W83" s="131"/>
      <c r="X83" s="131"/>
      <c r="Y83" s="131"/>
      <c r="Z83" s="131"/>
      <c r="AA83" s="131"/>
      <c r="AB83" s="131"/>
      <c r="AC83" s="131"/>
      <c r="AD83" s="131"/>
      <c r="AE83" s="131"/>
      <c r="AF83" s="131"/>
      <c r="AG83" s="131"/>
      <c r="AH83" s="131"/>
      <c r="AI83" s="131"/>
      <c r="AJ83" s="131"/>
      <c r="AK83" s="131"/>
      <c r="AL83" s="131"/>
      <c r="AM83" s="131"/>
      <c r="AN83" s="131"/>
    </row>
    <row r="84" spans="1:40" ht="59.25" customHeight="1" x14ac:dyDescent="0.25">
      <c r="A84" s="73"/>
      <c r="B84" s="129"/>
      <c r="C84" s="551"/>
      <c r="D84" s="547"/>
      <c r="E84" s="547"/>
      <c r="F84" s="547"/>
      <c r="G84" s="547"/>
      <c r="H84" s="1"/>
      <c r="I84" s="75"/>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row>
    <row r="85" spans="1:40" ht="49.5" customHeight="1" x14ac:dyDescent="0.25">
      <c r="A85" s="73"/>
      <c r="B85" s="129"/>
      <c r="C85" s="549"/>
      <c r="D85" s="547"/>
      <c r="E85" s="552"/>
      <c r="F85" s="547"/>
      <c r="G85" s="130"/>
      <c r="H85" s="1"/>
      <c r="I85" s="75"/>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row>
    <row r="86" spans="1:40" ht="99.75" customHeight="1" x14ac:dyDescent="0.25">
      <c r="A86" s="73"/>
      <c r="B86" s="129"/>
      <c r="C86" s="549"/>
      <c r="D86" s="547"/>
      <c r="E86" s="548"/>
      <c r="F86" s="547"/>
      <c r="G86" s="130"/>
      <c r="H86" s="1"/>
      <c r="I86" s="75"/>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row>
    <row r="87" spans="1:40" ht="15.75" customHeight="1" x14ac:dyDescent="0.25">
      <c r="A87" s="73"/>
      <c r="B87" s="129"/>
      <c r="C87" s="129"/>
      <c r="D87" s="129"/>
      <c r="E87" s="130"/>
      <c r="F87" s="130"/>
      <c r="G87" s="130"/>
      <c r="H87" s="1"/>
      <c r="I87" s="75"/>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row>
    <row r="88" spans="1:40" ht="15.75" customHeight="1" x14ac:dyDescent="0.25">
      <c r="A88" s="73"/>
      <c r="B88" s="129"/>
      <c r="C88" s="546"/>
      <c r="D88" s="547"/>
      <c r="E88" s="130"/>
      <c r="F88" s="130"/>
      <c r="G88" s="130"/>
      <c r="H88" s="1"/>
      <c r="I88" s="75"/>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row>
    <row r="89" spans="1:40" ht="49.5" customHeight="1" x14ac:dyDescent="0.25">
      <c r="A89" s="73"/>
      <c r="B89" s="129"/>
      <c r="C89" s="546"/>
      <c r="D89" s="547"/>
      <c r="E89" s="548"/>
      <c r="F89" s="547"/>
      <c r="G89" s="130"/>
      <c r="H89" s="1"/>
      <c r="I89" s="75"/>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row>
    <row r="90" spans="1:40" ht="99.75" customHeight="1" x14ac:dyDescent="0.25">
      <c r="A90" s="73"/>
      <c r="B90" s="129"/>
      <c r="C90" s="549"/>
      <c r="D90" s="547"/>
      <c r="E90" s="548"/>
      <c r="F90" s="547"/>
      <c r="G90" s="130"/>
      <c r="H90" s="1"/>
      <c r="I90" s="75"/>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row>
    <row r="91" spans="1:40" ht="15.75" customHeight="1" x14ac:dyDescent="0.25">
      <c r="A91" s="73"/>
      <c r="B91" s="129"/>
      <c r="C91" s="133"/>
      <c r="D91" s="129"/>
      <c r="E91" s="15"/>
      <c r="F91" s="130"/>
      <c r="G91" s="130"/>
      <c r="H91" s="1"/>
      <c r="I91" s="75"/>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row>
    <row r="92" spans="1:40" ht="15.75" customHeight="1" x14ac:dyDescent="0.25">
      <c r="A92" s="73"/>
      <c r="B92" s="129"/>
      <c r="C92" s="133"/>
      <c r="D92" s="133"/>
      <c r="E92" s="15"/>
      <c r="F92" s="15"/>
      <c r="G92" s="15"/>
      <c r="H92" s="1"/>
      <c r="I92" s="75"/>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row>
    <row r="93" spans="1:40" ht="15.75" customHeight="1" x14ac:dyDescent="0.25">
      <c r="A93" s="73"/>
      <c r="B93" s="74"/>
      <c r="C93" s="74"/>
      <c r="D93" s="74"/>
      <c r="E93" s="1"/>
      <c r="F93" s="1"/>
      <c r="G93" s="1"/>
      <c r="H93" s="1"/>
      <c r="I93" s="75"/>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row>
    <row r="94" spans="1:40" ht="15.75" customHeight="1" x14ac:dyDescent="0.25">
      <c r="A94" s="73"/>
      <c r="B94" s="74"/>
      <c r="C94" s="74"/>
      <c r="D94" s="74"/>
      <c r="E94" s="1"/>
      <c r="F94" s="1"/>
      <c r="G94" s="1"/>
      <c r="H94" s="1"/>
      <c r="I94" s="75"/>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row>
    <row r="95" spans="1:40" ht="15.75" customHeight="1" x14ac:dyDescent="0.25">
      <c r="A95" s="73"/>
      <c r="B95" s="74"/>
      <c r="C95" s="74"/>
      <c r="D95" s="74"/>
      <c r="E95" s="1"/>
      <c r="F95" s="1"/>
      <c r="G95" s="1"/>
      <c r="H95" s="1"/>
      <c r="I95" s="75"/>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row>
    <row r="96" spans="1:40" ht="15.75" customHeight="1" x14ac:dyDescent="0.25">
      <c r="A96" s="73"/>
      <c r="B96" s="74"/>
      <c r="C96" s="74"/>
      <c r="D96" s="74"/>
      <c r="E96" s="1"/>
      <c r="F96" s="1"/>
      <c r="G96" s="1"/>
      <c r="H96" s="1"/>
      <c r="I96" s="75"/>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row>
    <row r="97" spans="1:40" ht="15.75" customHeight="1" x14ac:dyDescent="0.25">
      <c r="A97" s="73"/>
      <c r="B97" s="74"/>
      <c r="C97" s="74"/>
      <c r="D97" s="74"/>
      <c r="E97" s="1"/>
      <c r="F97" s="1"/>
      <c r="G97" s="1"/>
      <c r="H97" s="1"/>
      <c r="I97" s="75"/>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row>
    <row r="98" spans="1:40" ht="15.75" customHeight="1" x14ac:dyDescent="0.25">
      <c r="A98" s="73"/>
      <c r="B98" s="74"/>
      <c r="C98" s="74"/>
      <c r="D98" s="74"/>
      <c r="E98" s="1"/>
      <c r="F98" s="1"/>
      <c r="G98" s="1"/>
      <c r="H98" s="1"/>
      <c r="I98" s="75"/>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row>
    <row r="99" spans="1:40" ht="15.75" customHeight="1" x14ac:dyDescent="0.25">
      <c r="A99" s="73"/>
      <c r="B99" s="74"/>
      <c r="C99" s="74"/>
      <c r="D99" s="74"/>
      <c r="E99" s="1"/>
      <c r="F99" s="1"/>
      <c r="G99" s="1"/>
      <c r="H99" s="1"/>
      <c r="I99" s="75"/>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row>
    <row r="100" spans="1:40" ht="15.75" customHeight="1" x14ac:dyDescent="0.25">
      <c r="A100" s="73"/>
      <c r="B100" s="74"/>
      <c r="C100" s="74"/>
      <c r="D100" s="74"/>
      <c r="E100" s="1"/>
      <c r="F100" s="1"/>
      <c r="G100" s="1"/>
      <c r="H100" s="1"/>
      <c r="I100" s="75"/>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row>
    <row r="101" spans="1:40" ht="15.75" customHeight="1" x14ac:dyDescent="0.25">
      <c r="A101" s="73"/>
      <c r="B101" s="74"/>
      <c r="C101" s="74"/>
      <c r="D101" s="74"/>
      <c r="E101" s="1"/>
      <c r="F101" s="1"/>
      <c r="G101" s="1"/>
      <c r="H101" s="1"/>
      <c r="I101" s="75"/>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row>
    <row r="102" spans="1:40" ht="15.75" customHeight="1" x14ac:dyDescent="0.25">
      <c r="A102" s="73"/>
      <c r="B102" s="74"/>
      <c r="C102" s="74"/>
      <c r="D102" s="74"/>
      <c r="E102" s="1"/>
      <c r="F102" s="1"/>
      <c r="G102" s="1"/>
      <c r="H102" s="1"/>
      <c r="I102" s="75"/>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row>
    <row r="103" spans="1:40" ht="15.75" customHeight="1" x14ac:dyDescent="0.25">
      <c r="A103" s="73"/>
      <c r="B103" s="74"/>
      <c r="C103" s="74"/>
      <c r="D103" s="74"/>
      <c r="E103" s="1"/>
      <c r="F103" s="1"/>
      <c r="G103" s="1"/>
      <c r="H103" s="1"/>
      <c r="I103" s="75"/>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row>
    <row r="104" spans="1:40" ht="15.75" customHeight="1" x14ac:dyDescent="0.25">
      <c r="A104" s="73"/>
      <c r="B104" s="74"/>
      <c r="C104" s="74"/>
      <c r="D104" s="74"/>
      <c r="E104" s="1"/>
      <c r="F104" s="1"/>
      <c r="G104" s="1"/>
      <c r="H104" s="1"/>
      <c r="I104" s="75"/>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row>
    <row r="105" spans="1:40" ht="15.75" customHeight="1" x14ac:dyDescent="0.25">
      <c r="A105" s="73"/>
      <c r="B105" s="74"/>
      <c r="C105" s="74"/>
      <c r="D105" s="74"/>
      <c r="E105" s="1"/>
      <c r="F105" s="1"/>
      <c r="G105" s="1"/>
      <c r="H105" s="1"/>
      <c r="I105" s="75"/>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row>
    <row r="106" spans="1:40" ht="15.75" customHeight="1" x14ac:dyDescent="0.25">
      <c r="A106" s="73"/>
      <c r="B106" s="74"/>
      <c r="C106" s="74"/>
      <c r="D106" s="74"/>
      <c r="E106" s="1"/>
      <c r="F106" s="1"/>
      <c r="G106" s="1"/>
      <c r="H106" s="1"/>
      <c r="I106" s="75"/>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row>
    <row r="107" spans="1:40" ht="15.75" customHeight="1" x14ac:dyDescent="0.25">
      <c r="A107" s="73"/>
      <c r="B107" s="74"/>
      <c r="C107" s="74"/>
      <c r="D107" s="74"/>
      <c r="E107" s="1"/>
      <c r="F107" s="1"/>
      <c r="G107" s="1"/>
      <c r="H107" s="1"/>
      <c r="I107" s="75"/>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row>
    <row r="108" spans="1:40" ht="15.75" customHeight="1" x14ac:dyDescent="0.25">
      <c r="A108" s="73"/>
      <c r="B108" s="74"/>
      <c r="C108" s="74"/>
      <c r="D108" s="74"/>
      <c r="E108" s="1"/>
      <c r="F108" s="1"/>
      <c r="G108" s="1"/>
      <c r="H108" s="1"/>
      <c r="I108" s="75"/>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row>
    <row r="109" spans="1:40" ht="15.75" customHeight="1" x14ac:dyDescent="0.25">
      <c r="A109" s="73"/>
      <c r="B109" s="74"/>
      <c r="C109" s="74"/>
      <c r="D109" s="74"/>
      <c r="E109" s="1"/>
      <c r="F109" s="1"/>
      <c r="G109" s="1"/>
      <c r="H109" s="1"/>
      <c r="I109" s="75"/>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row>
    <row r="110" spans="1:40" ht="15.75" customHeight="1" x14ac:dyDescent="0.25">
      <c r="A110" s="73"/>
      <c r="B110" s="74"/>
      <c r="C110" s="74"/>
      <c r="D110" s="74"/>
      <c r="E110" s="1"/>
      <c r="F110" s="1"/>
      <c r="G110" s="1"/>
      <c r="H110" s="1"/>
      <c r="I110" s="75"/>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row>
    <row r="111" spans="1:40" ht="15.75" customHeight="1" x14ac:dyDescent="0.25">
      <c r="A111" s="73"/>
      <c r="B111" s="74"/>
      <c r="C111" s="74"/>
      <c r="D111" s="74"/>
      <c r="E111" s="1"/>
      <c r="F111" s="1"/>
      <c r="G111" s="1"/>
      <c r="H111" s="1"/>
      <c r="I111" s="75"/>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row>
    <row r="112" spans="1:40" ht="15.75" customHeight="1" x14ac:dyDescent="0.25">
      <c r="A112" s="73"/>
      <c r="B112" s="74"/>
      <c r="C112" s="74"/>
      <c r="D112" s="74"/>
      <c r="E112" s="1"/>
      <c r="F112" s="1"/>
      <c r="G112" s="1"/>
      <c r="H112" s="1"/>
      <c r="I112" s="75"/>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row>
    <row r="113" spans="1:40" ht="15.75" customHeight="1" x14ac:dyDescent="0.25">
      <c r="A113" s="73"/>
      <c r="B113" s="74"/>
      <c r="C113" s="74"/>
      <c r="D113" s="74"/>
      <c r="E113" s="1"/>
      <c r="F113" s="1"/>
      <c r="G113" s="1"/>
      <c r="H113" s="1"/>
      <c r="I113" s="75"/>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row>
    <row r="114" spans="1:40" ht="15.75" customHeight="1" x14ac:dyDescent="0.25">
      <c r="A114" s="73"/>
      <c r="B114" s="74"/>
      <c r="C114" s="74"/>
      <c r="D114" s="74"/>
      <c r="E114" s="1"/>
      <c r="F114" s="1"/>
      <c r="G114" s="1"/>
      <c r="H114" s="1"/>
      <c r="I114" s="75"/>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row>
    <row r="115" spans="1:40" ht="15.75" customHeight="1" x14ac:dyDescent="0.25">
      <c r="A115" s="73"/>
      <c r="B115" s="74"/>
      <c r="C115" s="74"/>
      <c r="D115" s="74"/>
      <c r="E115" s="1"/>
      <c r="F115" s="1"/>
      <c r="G115" s="1"/>
      <c r="H115" s="1"/>
      <c r="I115" s="75"/>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row>
    <row r="116" spans="1:40" ht="15.75" customHeight="1" x14ac:dyDescent="0.25">
      <c r="A116" s="73"/>
      <c r="B116" s="74"/>
      <c r="C116" s="74"/>
      <c r="D116" s="74"/>
      <c r="E116" s="1"/>
      <c r="F116" s="1"/>
      <c r="G116" s="1"/>
      <c r="H116" s="1"/>
      <c r="I116" s="75"/>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row>
    <row r="117" spans="1:40" ht="15.75" customHeight="1" x14ac:dyDescent="0.25">
      <c r="A117" s="73"/>
      <c r="B117" s="74"/>
      <c r="C117" s="74"/>
      <c r="D117" s="74"/>
      <c r="E117" s="1"/>
      <c r="F117" s="1"/>
      <c r="G117" s="1"/>
      <c r="H117" s="1"/>
      <c r="I117" s="75"/>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row>
    <row r="118" spans="1:40" ht="15.75" customHeight="1" x14ac:dyDescent="0.25">
      <c r="A118" s="73"/>
      <c r="B118" s="74"/>
      <c r="C118" s="74"/>
      <c r="D118" s="74"/>
      <c r="E118" s="1"/>
      <c r="F118" s="1"/>
      <c r="G118" s="1"/>
      <c r="H118" s="1"/>
      <c r="I118" s="75"/>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row>
    <row r="119" spans="1:40" ht="15.75" customHeight="1" x14ac:dyDescent="0.25">
      <c r="A119" s="73"/>
      <c r="B119" s="74"/>
      <c r="C119" s="74"/>
      <c r="D119" s="74"/>
      <c r="E119" s="1"/>
      <c r="F119" s="1"/>
      <c r="G119" s="1"/>
      <c r="H119" s="1"/>
      <c r="I119" s="75"/>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row>
    <row r="120" spans="1:40" ht="15.75" customHeight="1" x14ac:dyDescent="0.25">
      <c r="A120" s="73"/>
      <c r="B120" s="74"/>
      <c r="C120" s="74"/>
      <c r="D120" s="74"/>
      <c r="E120" s="1"/>
      <c r="F120" s="1"/>
      <c r="G120" s="1"/>
      <c r="H120" s="1"/>
      <c r="I120" s="75"/>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row>
    <row r="121" spans="1:40" ht="15.75" customHeight="1" x14ac:dyDescent="0.25">
      <c r="A121" s="73"/>
      <c r="B121" s="74"/>
      <c r="C121" s="74"/>
      <c r="D121" s="74"/>
      <c r="E121" s="1"/>
      <c r="F121" s="1"/>
      <c r="G121" s="1"/>
      <c r="H121" s="1"/>
      <c r="I121" s="75"/>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row>
    <row r="122" spans="1:40" ht="15.75" customHeight="1" x14ac:dyDescent="0.25">
      <c r="A122" s="73"/>
      <c r="B122" s="74"/>
      <c r="C122" s="74"/>
      <c r="D122" s="74"/>
      <c r="E122" s="1"/>
      <c r="F122" s="1"/>
      <c r="G122" s="1"/>
      <c r="H122" s="1"/>
      <c r="I122" s="75"/>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row>
    <row r="123" spans="1:40" ht="15.75" customHeight="1" x14ac:dyDescent="0.25">
      <c r="A123" s="73"/>
      <c r="B123" s="74"/>
      <c r="C123" s="74"/>
      <c r="D123" s="74"/>
      <c r="E123" s="1"/>
      <c r="F123" s="1"/>
      <c r="G123" s="1"/>
      <c r="H123" s="1"/>
      <c r="I123" s="75"/>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row>
    <row r="124" spans="1:40" ht="15.75" customHeight="1" x14ac:dyDescent="0.25">
      <c r="A124" s="73"/>
      <c r="B124" s="74"/>
      <c r="C124" s="74"/>
      <c r="D124" s="74"/>
      <c r="E124" s="1"/>
      <c r="F124" s="1"/>
      <c r="G124" s="1"/>
      <c r="H124" s="1"/>
      <c r="I124" s="75"/>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row>
    <row r="125" spans="1:40" ht="15.75" customHeight="1" x14ac:dyDescent="0.25">
      <c r="A125" s="73"/>
      <c r="B125" s="74"/>
      <c r="C125" s="74"/>
      <c r="D125" s="74"/>
      <c r="E125" s="1"/>
      <c r="F125" s="1"/>
      <c r="G125" s="1"/>
      <c r="H125" s="1"/>
      <c r="I125" s="75"/>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row>
    <row r="126" spans="1:40" ht="15.75" customHeight="1" x14ac:dyDescent="0.25">
      <c r="A126" s="73"/>
      <c r="B126" s="74"/>
      <c r="C126" s="74"/>
      <c r="D126" s="74"/>
      <c r="E126" s="1"/>
      <c r="F126" s="1"/>
      <c r="G126" s="1"/>
      <c r="H126" s="1"/>
      <c r="I126" s="75"/>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row>
    <row r="127" spans="1:40" ht="15.75" customHeight="1" x14ac:dyDescent="0.25">
      <c r="A127" s="73"/>
      <c r="B127" s="74"/>
      <c r="C127" s="74"/>
      <c r="D127" s="74"/>
      <c r="E127" s="1"/>
      <c r="F127" s="1"/>
      <c r="G127" s="1"/>
      <c r="H127" s="1"/>
      <c r="I127" s="75"/>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row>
    <row r="128" spans="1:40" ht="15.75" customHeight="1" x14ac:dyDescent="0.25">
      <c r="A128" s="73"/>
      <c r="B128" s="74"/>
      <c r="C128" s="74"/>
      <c r="D128" s="74"/>
      <c r="E128" s="1"/>
      <c r="F128" s="1"/>
      <c r="G128" s="1"/>
      <c r="H128" s="1"/>
      <c r="I128" s="75"/>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row>
    <row r="129" spans="1:40" ht="15.75" customHeight="1" x14ac:dyDescent="0.25">
      <c r="A129" s="73"/>
      <c r="B129" s="74"/>
      <c r="C129" s="74"/>
      <c r="D129" s="74"/>
      <c r="E129" s="1"/>
      <c r="F129" s="1"/>
      <c r="G129" s="1"/>
      <c r="H129" s="1"/>
      <c r="I129" s="75"/>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row>
    <row r="130" spans="1:40" ht="15.75" customHeight="1" x14ac:dyDescent="0.25">
      <c r="A130" s="73"/>
      <c r="B130" s="74"/>
      <c r="C130" s="74"/>
      <c r="D130" s="74"/>
      <c r="E130" s="1"/>
      <c r="F130" s="1"/>
      <c r="G130" s="1"/>
      <c r="H130" s="1"/>
      <c r="I130" s="75"/>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row>
    <row r="131" spans="1:40" ht="15.75" customHeight="1" x14ac:dyDescent="0.25">
      <c r="A131" s="73"/>
      <c r="B131" s="74"/>
      <c r="C131" s="74"/>
      <c r="D131" s="74"/>
      <c r="E131" s="1"/>
      <c r="F131" s="1"/>
      <c r="G131" s="1"/>
      <c r="H131" s="1"/>
      <c r="I131" s="75"/>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row>
    <row r="132" spans="1:40" ht="15.75" customHeight="1" x14ac:dyDescent="0.25">
      <c r="A132" s="73"/>
      <c r="B132" s="74"/>
      <c r="C132" s="74"/>
      <c r="D132" s="74"/>
      <c r="E132" s="1"/>
      <c r="F132" s="1"/>
      <c r="G132" s="1"/>
      <c r="H132" s="1"/>
      <c r="I132" s="75"/>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row>
    <row r="133" spans="1:40" ht="15.75" customHeight="1" x14ac:dyDescent="0.25">
      <c r="A133" s="73"/>
      <c r="B133" s="74"/>
      <c r="C133" s="74"/>
      <c r="D133" s="74"/>
      <c r="E133" s="1"/>
      <c r="F133" s="1"/>
      <c r="G133" s="1"/>
      <c r="H133" s="1"/>
      <c r="I133" s="75"/>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row>
    <row r="134" spans="1:40" ht="15.75" customHeight="1" x14ac:dyDescent="0.25">
      <c r="A134" s="73"/>
      <c r="B134" s="74"/>
      <c r="C134" s="74"/>
      <c r="D134" s="74"/>
      <c r="E134" s="1"/>
      <c r="F134" s="1"/>
      <c r="G134" s="1"/>
      <c r="H134" s="1"/>
      <c r="I134" s="75"/>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row>
    <row r="135" spans="1:40" ht="15.75" customHeight="1" x14ac:dyDescent="0.25">
      <c r="A135" s="73"/>
      <c r="B135" s="74"/>
      <c r="C135" s="74"/>
      <c r="D135" s="74"/>
      <c r="E135" s="1"/>
      <c r="F135" s="1"/>
      <c r="G135" s="1"/>
      <c r="H135" s="1"/>
      <c r="I135" s="75"/>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row>
    <row r="136" spans="1:40" ht="15.75" customHeight="1" x14ac:dyDescent="0.25">
      <c r="A136" s="73"/>
      <c r="B136" s="74"/>
      <c r="C136" s="74"/>
      <c r="D136" s="74"/>
      <c r="E136" s="1"/>
      <c r="F136" s="1"/>
      <c r="G136" s="1"/>
      <c r="H136" s="1"/>
      <c r="I136" s="75"/>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row>
    <row r="137" spans="1:40" ht="15.75" customHeight="1" x14ac:dyDescent="0.25">
      <c r="A137" s="73"/>
      <c r="B137" s="74"/>
      <c r="C137" s="74"/>
      <c r="D137" s="74"/>
      <c r="E137" s="1"/>
      <c r="F137" s="1"/>
      <c r="G137" s="1"/>
      <c r="H137" s="1"/>
      <c r="I137" s="75"/>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row>
    <row r="138" spans="1:40" ht="15.75" customHeight="1" x14ac:dyDescent="0.25">
      <c r="A138" s="73"/>
      <c r="B138" s="74"/>
      <c r="C138" s="74"/>
      <c r="D138" s="74"/>
      <c r="E138" s="1"/>
      <c r="F138" s="1"/>
      <c r="G138" s="1"/>
      <c r="H138" s="1"/>
      <c r="I138" s="75"/>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row>
    <row r="139" spans="1:40" ht="15.75" customHeight="1" x14ac:dyDescent="0.25">
      <c r="A139" s="73"/>
      <c r="B139" s="74"/>
      <c r="C139" s="74"/>
      <c r="D139" s="74"/>
      <c r="E139" s="1"/>
      <c r="F139" s="1"/>
      <c r="G139" s="1"/>
      <c r="H139" s="1"/>
      <c r="I139" s="75"/>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row>
    <row r="140" spans="1:40" ht="15.75" customHeight="1" x14ac:dyDescent="0.25">
      <c r="A140" s="73"/>
      <c r="B140" s="74"/>
      <c r="C140" s="74"/>
      <c r="D140" s="74"/>
      <c r="E140" s="1"/>
      <c r="F140" s="1"/>
      <c r="G140" s="1"/>
      <c r="H140" s="1"/>
      <c r="I140" s="75"/>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row>
    <row r="141" spans="1:40" ht="15.75" customHeight="1" x14ac:dyDescent="0.25">
      <c r="A141" s="73"/>
      <c r="B141" s="74"/>
      <c r="C141" s="74"/>
      <c r="D141" s="74"/>
      <c r="E141" s="1"/>
      <c r="F141" s="1"/>
      <c r="G141" s="1"/>
      <c r="H141" s="1"/>
      <c r="I141" s="75"/>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row>
    <row r="142" spans="1:40" ht="15.75" customHeight="1" x14ac:dyDescent="0.25">
      <c r="A142" s="73"/>
      <c r="B142" s="74"/>
      <c r="C142" s="74"/>
      <c r="D142" s="74"/>
      <c r="E142" s="1"/>
      <c r="F142" s="1"/>
      <c r="G142" s="1"/>
      <c r="H142" s="1"/>
      <c r="I142" s="75"/>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row>
    <row r="143" spans="1:40" ht="15.75" customHeight="1" x14ac:dyDescent="0.25">
      <c r="A143" s="73"/>
      <c r="B143" s="74"/>
      <c r="C143" s="74"/>
      <c r="D143" s="74"/>
      <c r="E143" s="1"/>
      <c r="F143" s="1"/>
      <c r="G143" s="1"/>
      <c r="H143" s="1"/>
      <c r="I143" s="75"/>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row>
    <row r="144" spans="1:40" ht="15.75" customHeight="1" x14ac:dyDescent="0.25">
      <c r="A144" s="73"/>
      <c r="B144" s="74"/>
      <c r="C144" s="74"/>
      <c r="D144" s="74"/>
      <c r="E144" s="1"/>
      <c r="F144" s="1"/>
      <c r="G144" s="1"/>
      <c r="H144" s="1"/>
      <c r="I144" s="75"/>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row>
    <row r="145" spans="1:40" ht="15.75" customHeight="1" x14ac:dyDescent="0.25">
      <c r="A145" s="73"/>
      <c r="B145" s="74"/>
      <c r="C145" s="74"/>
      <c r="D145" s="74"/>
      <c r="E145" s="1"/>
      <c r="F145" s="1"/>
      <c r="G145" s="1"/>
      <c r="H145" s="1"/>
      <c r="I145" s="75"/>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row>
    <row r="146" spans="1:40" ht="15.75" customHeight="1" x14ac:dyDescent="0.25">
      <c r="A146" s="73"/>
      <c r="B146" s="74"/>
      <c r="C146" s="74"/>
      <c r="D146" s="74"/>
      <c r="E146" s="1"/>
      <c r="F146" s="1"/>
      <c r="G146" s="1"/>
      <c r="H146" s="1"/>
      <c r="I146" s="75"/>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row>
    <row r="147" spans="1:40" ht="15.75" customHeight="1" x14ac:dyDescent="0.25">
      <c r="A147" s="73"/>
      <c r="B147" s="74"/>
      <c r="C147" s="74"/>
      <c r="D147" s="74"/>
      <c r="E147" s="1"/>
      <c r="F147" s="1"/>
      <c r="G147" s="1"/>
      <c r="H147" s="1"/>
      <c r="I147" s="75"/>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row>
    <row r="148" spans="1:40" ht="15.75" customHeight="1" x14ac:dyDescent="0.25">
      <c r="A148" s="73"/>
      <c r="B148" s="74"/>
      <c r="C148" s="74"/>
      <c r="D148" s="74"/>
      <c r="E148" s="1"/>
      <c r="F148" s="1"/>
      <c r="G148" s="1"/>
      <c r="H148" s="1"/>
      <c r="I148" s="75"/>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row>
    <row r="149" spans="1:40" ht="15.75" customHeight="1" x14ac:dyDescent="0.25">
      <c r="A149" s="73"/>
      <c r="B149" s="74"/>
      <c r="C149" s="74"/>
      <c r="D149" s="74"/>
      <c r="E149" s="1"/>
      <c r="F149" s="1"/>
      <c r="G149" s="1"/>
      <c r="H149" s="1"/>
      <c r="I149" s="75"/>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row>
    <row r="150" spans="1:40" ht="15.75" customHeight="1" x14ac:dyDescent="0.25">
      <c r="A150" s="73"/>
      <c r="B150" s="74"/>
      <c r="C150" s="74"/>
      <c r="D150" s="74"/>
      <c r="E150" s="1"/>
      <c r="F150" s="1"/>
      <c r="G150" s="1"/>
      <c r="H150" s="1"/>
      <c r="I150" s="75"/>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row>
    <row r="151" spans="1:40" ht="15.75" customHeight="1" x14ac:dyDescent="0.25">
      <c r="A151" s="73"/>
      <c r="B151" s="74"/>
      <c r="C151" s="74"/>
      <c r="D151" s="74"/>
      <c r="E151" s="1"/>
      <c r="F151" s="1"/>
      <c r="G151" s="1"/>
      <c r="H151" s="1"/>
      <c r="I151" s="75"/>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row>
    <row r="152" spans="1:40" ht="15.75" customHeight="1" x14ac:dyDescent="0.25">
      <c r="A152" s="73"/>
      <c r="B152" s="74"/>
      <c r="C152" s="74"/>
      <c r="D152" s="74"/>
      <c r="E152" s="1"/>
      <c r="F152" s="1"/>
      <c r="G152" s="1"/>
      <c r="H152" s="1"/>
      <c r="I152" s="75"/>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row>
    <row r="153" spans="1:40" ht="15.75" customHeight="1" x14ac:dyDescent="0.25">
      <c r="A153" s="73"/>
      <c r="B153" s="74"/>
      <c r="C153" s="74"/>
      <c r="D153" s="74"/>
      <c r="E153" s="1"/>
      <c r="F153" s="1"/>
      <c r="G153" s="1"/>
      <c r="H153" s="1"/>
      <c r="I153" s="75"/>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row>
    <row r="154" spans="1:40" ht="15.75" customHeight="1" x14ac:dyDescent="0.25">
      <c r="A154" s="73"/>
      <c r="B154" s="74"/>
      <c r="C154" s="74"/>
      <c r="D154" s="74"/>
      <c r="E154" s="1"/>
      <c r="F154" s="1"/>
      <c r="G154" s="1"/>
      <c r="H154" s="1"/>
      <c r="I154" s="75"/>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row>
    <row r="155" spans="1:40" ht="15.75" customHeight="1" x14ac:dyDescent="0.25">
      <c r="A155" s="73"/>
      <c r="B155" s="74"/>
      <c r="C155" s="74"/>
      <c r="D155" s="74"/>
      <c r="E155" s="1"/>
      <c r="F155" s="1"/>
      <c r="G155" s="1"/>
      <c r="H155" s="1"/>
      <c r="I155" s="75"/>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row>
    <row r="156" spans="1:40" ht="15.75" customHeight="1" x14ac:dyDescent="0.25">
      <c r="A156" s="73"/>
      <c r="B156" s="74"/>
      <c r="C156" s="74"/>
      <c r="D156" s="74"/>
      <c r="E156" s="1"/>
      <c r="F156" s="1"/>
      <c r="G156" s="1"/>
      <c r="H156" s="1"/>
      <c r="I156" s="75"/>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row>
    <row r="157" spans="1:40" ht="15.75" customHeight="1" x14ac:dyDescent="0.25">
      <c r="A157" s="73"/>
      <c r="B157" s="74"/>
      <c r="C157" s="74"/>
      <c r="D157" s="74"/>
      <c r="E157" s="1"/>
      <c r="F157" s="1"/>
      <c r="G157" s="1"/>
      <c r="H157" s="1"/>
      <c r="I157" s="75"/>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row>
    <row r="158" spans="1:40" ht="15.75" customHeight="1" x14ac:dyDescent="0.25">
      <c r="A158" s="73"/>
      <c r="B158" s="74"/>
      <c r="C158" s="74"/>
      <c r="D158" s="74"/>
      <c r="E158" s="1"/>
      <c r="F158" s="1"/>
      <c r="G158" s="1"/>
      <c r="H158" s="1"/>
      <c r="I158" s="75"/>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row>
    <row r="159" spans="1:40" ht="15.75" customHeight="1" x14ac:dyDescent="0.25">
      <c r="A159" s="73"/>
      <c r="B159" s="74"/>
      <c r="C159" s="74"/>
      <c r="D159" s="74"/>
      <c r="E159" s="1"/>
      <c r="F159" s="1"/>
      <c r="G159" s="1"/>
      <c r="H159" s="1"/>
      <c r="I159" s="75"/>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row>
    <row r="160" spans="1:40" ht="15.75" customHeight="1" x14ac:dyDescent="0.25">
      <c r="A160" s="73"/>
      <c r="B160" s="74"/>
      <c r="C160" s="74"/>
      <c r="D160" s="74"/>
      <c r="E160" s="1"/>
      <c r="F160" s="1"/>
      <c r="G160" s="1"/>
      <c r="H160" s="1"/>
      <c r="I160" s="75"/>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row>
    <row r="161" spans="1:40" ht="15.75" customHeight="1" x14ac:dyDescent="0.25">
      <c r="A161" s="73"/>
      <c r="B161" s="74"/>
      <c r="C161" s="74"/>
      <c r="D161" s="74"/>
      <c r="E161" s="1"/>
      <c r="F161" s="1"/>
      <c r="G161" s="1"/>
      <c r="H161" s="1"/>
      <c r="I161" s="75"/>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row>
    <row r="162" spans="1:40" ht="15.75" customHeight="1" x14ac:dyDescent="0.25">
      <c r="A162" s="73"/>
      <c r="B162" s="74"/>
      <c r="C162" s="74"/>
      <c r="D162" s="74"/>
      <c r="E162" s="1"/>
      <c r="F162" s="1"/>
      <c r="G162" s="1"/>
      <c r="H162" s="1"/>
      <c r="I162" s="75"/>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row>
    <row r="163" spans="1:40" ht="15.75" customHeight="1" x14ac:dyDescent="0.25">
      <c r="A163" s="73"/>
      <c r="B163" s="74"/>
      <c r="C163" s="74"/>
      <c r="D163" s="74"/>
      <c r="E163" s="1"/>
      <c r="F163" s="1"/>
      <c r="G163" s="1"/>
      <c r="H163" s="1"/>
      <c r="I163" s="75"/>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row>
    <row r="164" spans="1:40" ht="15.75" customHeight="1" x14ac:dyDescent="0.25">
      <c r="A164" s="73"/>
      <c r="B164" s="74"/>
      <c r="C164" s="74"/>
      <c r="D164" s="74"/>
      <c r="E164" s="1"/>
      <c r="F164" s="1"/>
      <c r="G164" s="1"/>
      <c r="H164" s="1"/>
      <c r="I164" s="75"/>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row>
    <row r="165" spans="1:40" ht="15.75" customHeight="1" x14ac:dyDescent="0.25">
      <c r="A165" s="73"/>
      <c r="B165" s="74"/>
      <c r="C165" s="74"/>
      <c r="D165" s="74"/>
      <c r="E165" s="1"/>
      <c r="F165" s="1"/>
      <c r="G165" s="1"/>
      <c r="H165" s="1"/>
      <c r="I165" s="75"/>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row>
    <row r="166" spans="1:40" ht="15.75" customHeight="1" x14ac:dyDescent="0.25">
      <c r="A166" s="73"/>
      <c r="B166" s="74"/>
      <c r="C166" s="74"/>
      <c r="D166" s="74"/>
      <c r="E166" s="1"/>
      <c r="F166" s="1"/>
      <c r="G166" s="1"/>
      <c r="H166" s="1"/>
      <c r="I166" s="75"/>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row>
    <row r="167" spans="1:40" ht="15.75" customHeight="1" x14ac:dyDescent="0.25">
      <c r="A167" s="73"/>
      <c r="B167" s="74"/>
      <c r="C167" s="74"/>
      <c r="D167" s="74"/>
      <c r="E167" s="1"/>
      <c r="F167" s="1"/>
      <c r="G167" s="1"/>
      <c r="H167" s="1"/>
      <c r="I167" s="75"/>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row>
    <row r="168" spans="1:40" ht="15.75" customHeight="1" x14ac:dyDescent="0.25">
      <c r="A168" s="73"/>
      <c r="B168" s="74"/>
      <c r="C168" s="74"/>
      <c r="D168" s="74"/>
      <c r="E168" s="1"/>
      <c r="F168" s="1"/>
      <c r="G168" s="1"/>
      <c r="H168" s="1"/>
      <c r="I168" s="75"/>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row>
    <row r="169" spans="1:40" ht="15.75" customHeight="1" x14ac:dyDescent="0.25">
      <c r="A169" s="73"/>
      <c r="B169" s="74"/>
      <c r="C169" s="74"/>
      <c r="D169" s="74"/>
      <c r="E169" s="1"/>
      <c r="F169" s="1"/>
      <c r="G169" s="1"/>
      <c r="H169" s="1"/>
      <c r="I169" s="75"/>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row>
    <row r="170" spans="1:40" ht="15.75" customHeight="1" x14ac:dyDescent="0.25">
      <c r="A170" s="73"/>
      <c r="B170" s="74"/>
      <c r="C170" s="74"/>
      <c r="D170" s="74"/>
      <c r="E170" s="1"/>
      <c r="F170" s="1"/>
      <c r="G170" s="1"/>
      <c r="H170" s="1"/>
      <c r="I170" s="75"/>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row>
    <row r="171" spans="1:40" ht="15.75" customHeight="1" x14ac:dyDescent="0.25">
      <c r="A171" s="73"/>
      <c r="B171" s="74"/>
      <c r="C171" s="74"/>
      <c r="D171" s="74"/>
      <c r="E171" s="1"/>
      <c r="F171" s="1"/>
      <c r="G171" s="1"/>
      <c r="H171" s="1"/>
      <c r="I171" s="75"/>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row>
    <row r="172" spans="1:40" ht="15.75" customHeight="1" x14ac:dyDescent="0.25">
      <c r="A172" s="73"/>
      <c r="B172" s="74"/>
      <c r="C172" s="74"/>
      <c r="D172" s="74"/>
      <c r="E172" s="1"/>
      <c r="F172" s="1"/>
      <c r="G172" s="1"/>
      <c r="H172" s="1"/>
      <c r="I172" s="75"/>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row>
    <row r="173" spans="1:40" ht="15.75" customHeight="1" x14ac:dyDescent="0.25">
      <c r="A173" s="73"/>
      <c r="B173" s="74"/>
      <c r="C173" s="74"/>
      <c r="D173" s="74"/>
      <c r="E173" s="1"/>
      <c r="F173" s="1"/>
      <c r="G173" s="1"/>
      <c r="H173" s="1"/>
      <c r="I173" s="75"/>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row>
    <row r="174" spans="1:40" ht="15.75" customHeight="1" x14ac:dyDescent="0.25">
      <c r="A174" s="73"/>
      <c r="B174" s="74"/>
      <c r="C174" s="74"/>
      <c r="D174" s="74"/>
      <c r="E174" s="1"/>
      <c r="F174" s="1"/>
      <c r="G174" s="1"/>
      <c r="H174" s="1"/>
      <c r="I174" s="75"/>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row>
    <row r="175" spans="1:40" ht="15.75" customHeight="1" x14ac:dyDescent="0.25">
      <c r="A175" s="73"/>
      <c r="B175" s="74"/>
      <c r="C175" s="74"/>
      <c r="D175" s="74"/>
      <c r="E175" s="1"/>
      <c r="F175" s="1"/>
      <c r="G175" s="1"/>
      <c r="H175" s="1"/>
      <c r="I175" s="75"/>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row>
    <row r="176" spans="1:40" ht="15.75" customHeight="1" x14ac:dyDescent="0.25">
      <c r="A176" s="73"/>
      <c r="B176" s="74"/>
      <c r="C176" s="74"/>
      <c r="D176" s="74"/>
      <c r="E176" s="1"/>
      <c r="F176" s="1"/>
      <c r="G176" s="1"/>
      <c r="H176" s="1"/>
      <c r="I176" s="75"/>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row>
    <row r="177" spans="1:40" ht="15.75" customHeight="1" x14ac:dyDescent="0.25">
      <c r="A177" s="73"/>
      <c r="B177" s="74"/>
      <c r="C177" s="74"/>
      <c r="D177" s="74"/>
      <c r="E177" s="1"/>
      <c r="F177" s="1"/>
      <c r="G177" s="1"/>
      <c r="H177" s="1"/>
      <c r="I177" s="75"/>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row>
    <row r="178" spans="1:40" ht="15.75" customHeight="1" x14ac:dyDescent="0.25">
      <c r="A178" s="73"/>
      <c r="B178" s="74"/>
      <c r="C178" s="74"/>
      <c r="D178" s="74"/>
      <c r="E178" s="1"/>
      <c r="F178" s="1"/>
      <c r="G178" s="1"/>
      <c r="H178" s="1"/>
      <c r="I178" s="75"/>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row>
    <row r="179" spans="1:40" ht="15.75" customHeight="1" x14ac:dyDescent="0.25">
      <c r="A179" s="73"/>
      <c r="B179" s="74"/>
      <c r="C179" s="74"/>
      <c r="D179" s="74"/>
      <c r="E179" s="1"/>
      <c r="F179" s="1"/>
      <c r="G179" s="1"/>
      <c r="H179" s="1"/>
      <c r="I179" s="75"/>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row>
    <row r="180" spans="1:40" ht="15.75" customHeight="1" x14ac:dyDescent="0.25">
      <c r="A180" s="73"/>
      <c r="B180" s="74"/>
      <c r="C180" s="74"/>
      <c r="D180" s="74"/>
      <c r="E180" s="1"/>
      <c r="F180" s="1"/>
      <c r="G180" s="1"/>
      <c r="H180" s="1"/>
      <c r="I180" s="75"/>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row>
    <row r="181" spans="1:40" ht="15.75" customHeight="1" x14ac:dyDescent="0.25">
      <c r="A181" s="73"/>
      <c r="B181" s="74"/>
      <c r="C181" s="74"/>
      <c r="D181" s="74"/>
      <c r="E181" s="1"/>
      <c r="F181" s="1"/>
      <c r="G181" s="1"/>
      <c r="H181" s="1"/>
      <c r="I181" s="75"/>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row>
    <row r="182" spans="1:40" ht="15.75" customHeight="1" x14ac:dyDescent="0.25">
      <c r="A182" s="73"/>
      <c r="B182" s="74"/>
      <c r="C182" s="74"/>
      <c r="D182" s="74"/>
      <c r="E182" s="1"/>
      <c r="F182" s="1"/>
      <c r="G182" s="1"/>
      <c r="H182" s="1"/>
      <c r="I182" s="75"/>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row>
    <row r="183" spans="1:40" ht="15.75" customHeight="1" x14ac:dyDescent="0.25">
      <c r="A183" s="73"/>
      <c r="B183" s="74"/>
      <c r="C183" s="74"/>
      <c r="D183" s="74"/>
      <c r="E183" s="1"/>
      <c r="F183" s="1"/>
      <c r="G183" s="1"/>
      <c r="H183" s="1"/>
      <c r="I183" s="75"/>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row>
    <row r="184" spans="1:40" ht="15.75" customHeight="1" x14ac:dyDescent="0.25">
      <c r="A184" s="73"/>
      <c r="B184" s="74"/>
      <c r="C184" s="74"/>
      <c r="D184" s="74"/>
      <c r="E184" s="1"/>
      <c r="F184" s="1"/>
      <c r="G184" s="1"/>
      <c r="H184" s="1"/>
      <c r="I184" s="75"/>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row>
    <row r="185" spans="1:40" ht="15.75" customHeight="1" x14ac:dyDescent="0.25">
      <c r="A185" s="73"/>
      <c r="B185" s="74"/>
      <c r="C185" s="74"/>
      <c r="D185" s="74"/>
      <c r="E185" s="1"/>
      <c r="F185" s="1"/>
      <c r="G185" s="1"/>
      <c r="H185" s="1"/>
      <c r="I185" s="75"/>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row>
    <row r="186" spans="1:40" ht="15.75" customHeight="1" x14ac:dyDescent="0.25">
      <c r="A186" s="73"/>
      <c r="B186" s="74"/>
      <c r="C186" s="74"/>
      <c r="D186" s="74"/>
      <c r="E186" s="1"/>
      <c r="F186" s="1"/>
      <c r="G186" s="1"/>
      <c r="H186" s="1"/>
      <c r="I186" s="75"/>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row>
    <row r="187" spans="1:40" ht="15.75" customHeight="1" x14ac:dyDescent="0.25">
      <c r="A187" s="73"/>
      <c r="B187" s="74"/>
      <c r="C187" s="74"/>
      <c r="D187" s="74"/>
      <c r="E187" s="1"/>
      <c r="F187" s="1"/>
      <c r="G187" s="1"/>
      <c r="H187" s="1"/>
      <c r="I187" s="75"/>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row>
    <row r="188" spans="1:40" ht="15.75" customHeight="1" x14ac:dyDescent="0.25">
      <c r="A188" s="73"/>
      <c r="B188" s="74"/>
      <c r="C188" s="74"/>
      <c r="D188" s="74"/>
      <c r="E188" s="1"/>
      <c r="F188" s="1"/>
      <c r="G188" s="1"/>
      <c r="H188" s="1"/>
      <c r="I188" s="75"/>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row>
    <row r="189" spans="1:40" ht="15.75" customHeight="1" x14ac:dyDescent="0.25">
      <c r="A189" s="73"/>
      <c r="B189" s="74"/>
      <c r="C189" s="74"/>
      <c r="D189" s="74"/>
      <c r="E189" s="1"/>
      <c r="F189" s="1"/>
      <c r="G189" s="1"/>
      <c r="H189" s="1"/>
      <c r="I189" s="75"/>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row>
    <row r="190" spans="1:40" ht="15.75" customHeight="1" x14ac:dyDescent="0.25">
      <c r="A190" s="73"/>
      <c r="B190" s="74"/>
      <c r="C190" s="74"/>
      <c r="D190" s="74"/>
      <c r="E190" s="1"/>
      <c r="F190" s="1"/>
      <c r="G190" s="1"/>
      <c r="H190" s="1"/>
      <c r="I190" s="75"/>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row>
    <row r="191" spans="1:40" ht="15.75" customHeight="1" x14ac:dyDescent="0.25">
      <c r="A191" s="73"/>
      <c r="B191" s="74"/>
      <c r="C191" s="74"/>
      <c r="D191" s="74"/>
      <c r="E191" s="1"/>
      <c r="F191" s="1"/>
      <c r="G191" s="1"/>
      <c r="H191" s="1"/>
      <c r="I191" s="75"/>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row>
    <row r="192" spans="1:40" ht="15.75" customHeight="1" x14ac:dyDescent="0.25">
      <c r="A192" s="73"/>
      <c r="B192" s="74"/>
      <c r="C192" s="74"/>
      <c r="D192" s="74"/>
      <c r="E192" s="1"/>
      <c r="F192" s="1"/>
      <c r="G192" s="1"/>
      <c r="H192" s="1"/>
      <c r="I192" s="75"/>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row>
    <row r="193" spans="1:40" ht="15.75" customHeight="1" x14ac:dyDescent="0.25">
      <c r="A193" s="73"/>
      <c r="B193" s="74"/>
      <c r="C193" s="74"/>
      <c r="D193" s="74"/>
      <c r="E193" s="1"/>
      <c r="F193" s="1"/>
      <c r="G193" s="1"/>
      <c r="H193" s="1"/>
      <c r="I193" s="75"/>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row>
    <row r="194" spans="1:40" ht="15.75" customHeight="1" x14ac:dyDescent="0.25">
      <c r="A194" s="73"/>
      <c r="B194" s="74"/>
      <c r="C194" s="74"/>
      <c r="D194" s="74"/>
      <c r="E194" s="1"/>
      <c r="F194" s="1"/>
      <c r="G194" s="1"/>
      <c r="H194" s="1"/>
      <c r="I194" s="75"/>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row>
    <row r="195" spans="1:40" ht="15.75" customHeight="1" x14ac:dyDescent="0.25">
      <c r="A195" s="73"/>
      <c r="B195" s="74"/>
      <c r="C195" s="74"/>
      <c r="D195" s="74"/>
      <c r="E195" s="1"/>
      <c r="F195" s="1"/>
      <c r="G195" s="1"/>
      <c r="H195" s="1"/>
      <c r="I195" s="75"/>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row>
    <row r="196" spans="1:40" ht="15.75" customHeight="1" x14ac:dyDescent="0.25">
      <c r="A196" s="73"/>
      <c r="B196" s="74"/>
      <c r="C196" s="74"/>
      <c r="D196" s="74"/>
      <c r="E196" s="1"/>
      <c r="F196" s="1"/>
      <c r="G196" s="1"/>
      <c r="H196" s="1"/>
      <c r="I196" s="75"/>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row>
    <row r="197" spans="1:40" ht="15.75" customHeight="1" x14ac:dyDescent="0.25">
      <c r="A197" s="73"/>
      <c r="B197" s="74"/>
      <c r="C197" s="74"/>
      <c r="D197" s="74"/>
      <c r="E197" s="1"/>
      <c r="F197" s="1"/>
      <c r="G197" s="1"/>
      <c r="H197" s="1"/>
      <c r="I197" s="75"/>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row>
    <row r="198" spans="1:40" ht="15.75" customHeight="1" x14ac:dyDescent="0.25">
      <c r="A198" s="73"/>
      <c r="B198" s="74"/>
      <c r="C198" s="74"/>
      <c r="D198" s="74"/>
      <c r="E198" s="1"/>
      <c r="F198" s="1"/>
      <c r="G198" s="1"/>
      <c r="H198" s="1"/>
      <c r="I198" s="75"/>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row>
    <row r="199" spans="1:40" ht="15.75" customHeight="1" x14ac:dyDescent="0.25">
      <c r="A199" s="73"/>
      <c r="B199" s="74"/>
      <c r="C199" s="74"/>
      <c r="D199" s="74"/>
      <c r="E199" s="1"/>
      <c r="F199" s="1"/>
      <c r="G199" s="1"/>
      <c r="H199" s="1"/>
      <c r="I199" s="75"/>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row>
    <row r="200" spans="1:40" ht="15.75" customHeight="1" x14ac:dyDescent="0.25">
      <c r="A200" s="73"/>
      <c r="B200" s="74"/>
      <c r="C200" s="74"/>
      <c r="D200" s="74"/>
      <c r="E200" s="1"/>
      <c r="F200" s="1"/>
      <c r="G200" s="1"/>
      <c r="H200" s="1"/>
      <c r="I200" s="75"/>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row>
    <row r="201" spans="1:40" ht="15.75" customHeight="1" x14ac:dyDescent="0.25">
      <c r="A201" s="73"/>
      <c r="B201" s="74"/>
      <c r="C201" s="74"/>
      <c r="D201" s="74"/>
      <c r="E201" s="1"/>
      <c r="F201" s="1"/>
      <c r="G201" s="1"/>
      <c r="H201" s="1"/>
      <c r="I201" s="75"/>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row>
    <row r="202" spans="1:40" ht="15.75" customHeight="1" x14ac:dyDescent="0.25">
      <c r="A202" s="73"/>
      <c r="B202" s="74"/>
      <c r="C202" s="74"/>
      <c r="D202" s="74"/>
      <c r="E202" s="1"/>
      <c r="F202" s="1"/>
      <c r="G202" s="1"/>
      <c r="H202" s="1"/>
      <c r="I202" s="75"/>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row>
    <row r="203" spans="1:40" ht="15.75" customHeight="1" x14ac:dyDescent="0.25">
      <c r="A203" s="73"/>
      <c r="B203" s="74"/>
      <c r="C203" s="74"/>
      <c r="D203" s="74"/>
      <c r="E203" s="1"/>
      <c r="F203" s="1"/>
      <c r="G203" s="1"/>
      <c r="H203" s="1"/>
      <c r="I203" s="75"/>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row>
    <row r="204" spans="1:40" ht="15.75" customHeight="1" x14ac:dyDescent="0.25">
      <c r="A204" s="73"/>
      <c r="B204" s="74"/>
      <c r="C204" s="74"/>
      <c r="D204" s="74"/>
      <c r="E204" s="1"/>
      <c r="F204" s="1"/>
      <c r="G204" s="1"/>
      <c r="H204" s="1"/>
      <c r="I204" s="75"/>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row>
    <row r="205" spans="1:40" ht="15.75" customHeight="1" x14ac:dyDescent="0.25">
      <c r="A205" s="73"/>
      <c r="B205" s="74"/>
      <c r="C205" s="74"/>
      <c r="D205" s="74"/>
      <c r="E205" s="1"/>
      <c r="F205" s="1"/>
      <c r="G205" s="1"/>
      <c r="H205" s="1"/>
      <c r="I205" s="75"/>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row>
    <row r="206" spans="1:40" ht="15.75" customHeight="1" x14ac:dyDescent="0.25">
      <c r="A206" s="73"/>
      <c r="B206" s="74"/>
      <c r="C206" s="74"/>
      <c r="D206" s="74"/>
      <c r="E206" s="1"/>
      <c r="F206" s="1"/>
      <c r="G206" s="1"/>
      <c r="H206" s="1"/>
      <c r="I206" s="75"/>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row>
    <row r="207" spans="1:40" ht="15.75" customHeight="1" x14ac:dyDescent="0.25">
      <c r="A207" s="73"/>
      <c r="B207" s="74"/>
      <c r="C207" s="74"/>
      <c r="D207" s="74"/>
      <c r="E207" s="1"/>
      <c r="F207" s="1"/>
      <c r="G207" s="1"/>
      <c r="H207" s="1"/>
      <c r="I207" s="75"/>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row>
    <row r="208" spans="1:40" ht="15.75" customHeight="1" x14ac:dyDescent="0.25">
      <c r="A208" s="73"/>
      <c r="B208" s="74"/>
      <c r="C208" s="74"/>
      <c r="D208" s="74"/>
      <c r="E208" s="1"/>
      <c r="F208" s="1"/>
      <c r="G208" s="1"/>
      <c r="H208" s="1"/>
      <c r="I208" s="75"/>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row>
    <row r="209" spans="1:40" ht="15.75" customHeight="1" x14ac:dyDescent="0.25">
      <c r="A209" s="73"/>
      <c r="B209" s="74"/>
      <c r="C209" s="74"/>
      <c r="D209" s="74"/>
      <c r="E209" s="1"/>
      <c r="F209" s="1"/>
      <c r="G209" s="1"/>
      <c r="H209" s="1"/>
      <c r="I209" s="75"/>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row>
    <row r="210" spans="1:40" ht="15.75" customHeight="1" x14ac:dyDescent="0.25">
      <c r="A210" s="73"/>
      <c r="B210" s="74"/>
      <c r="C210" s="74"/>
      <c r="D210" s="74"/>
      <c r="E210" s="1"/>
      <c r="F210" s="1"/>
      <c r="G210" s="1"/>
      <c r="H210" s="1"/>
      <c r="I210" s="75"/>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row>
    <row r="211" spans="1:40" ht="15.75" customHeight="1" x14ac:dyDescent="0.25">
      <c r="A211" s="73"/>
      <c r="B211" s="74"/>
      <c r="C211" s="74"/>
      <c r="D211" s="74"/>
      <c r="E211" s="1"/>
      <c r="F211" s="1"/>
      <c r="G211" s="1"/>
      <c r="H211" s="1"/>
      <c r="I211" s="75"/>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row>
    <row r="212" spans="1:40" ht="15.75" customHeight="1" x14ac:dyDescent="0.25">
      <c r="A212" s="73"/>
      <c r="B212" s="74"/>
      <c r="C212" s="74"/>
      <c r="D212" s="74"/>
      <c r="E212" s="1"/>
      <c r="F212" s="1"/>
      <c r="G212" s="1"/>
      <c r="H212" s="1"/>
      <c r="I212" s="75"/>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row>
    <row r="213" spans="1:40" ht="15.75" customHeight="1" x14ac:dyDescent="0.25">
      <c r="A213" s="73"/>
      <c r="B213" s="74"/>
      <c r="C213" s="74"/>
      <c r="D213" s="74"/>
      <c r="E213" s="1"/>
      <c r="F213" s="1"/>
      <c r="G213" s="1"/>
      <c r="H213" s="1"/>
      <c r="I213" s="75"/>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row>
    <row r="214" spans="1:40" ht="15.75" customHeight="1" x14ac:dyDescent="0.25">
      <c r="A214" s="73"/>
      <c r="B214" s="74"/>
      <c r="C214" s="74"/>
      <c r="D214" s="74"/>
      <c r="E214" s="1"/>
      <c r="F214" s="1"/>
      <c r="G214" s="1"/>
      <c r="H214" s="1"/>
      <c r="I214" s="75"/>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row>
    <row r="215" spans="1:40" ht="15.75" customHeight="1" x14ac:dyDescent="0.25">
      <c r="A215" s="73"/>
      <c r="B215" s="74"/>
      <c r="C215" s="74"/>
      <c r="D215" s="74"/>
      <c r="E215" s="1"/>
      <c r="F215" s="1"/>
      <c r="G215" s="1"/>
      <c r="H215" s="1"/>
      <c r="I215" s="75"/>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row>
    <row r="216" spans="1:40" ht="15.75" customHeight="1" x14ac:dyDescent="0.25">
      <c r="A216" s="73"/>
      <c r="B216" s="74"/>
      <c r="C216" s="74"/>
      <c r="D216" s="74"/>
      <c r="E216" s="1"/>
      <c r="F216" s="1"/>
      <c r="G216" s="1"/>
      <c r="H216" s="1"/>
      <c r="I216" s="75"/>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row>
    <row r="217" spans="1:40" ht="15.75" customHeight="1" x14ac:dyDescent="0.25">
      <c r="A217" s="73"/>
      <c r="B217" s="74"/>
      <c r="C217" s="74"/>
      <c r="D217" s="74"/>
      <c r="E217" s="1"/>
      <c r="F217" s="1"/>
      <c r="G217" s="1"/>
      <c r="H217" s="1"/>
      <c r="I217" s="75"/>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row>
    <row r="218" spans="1:40" ht="15.75" customHeight="1" x14ac:dyDescent="0.25">
      <c r="A218" s="73"/>
      <c r="B218" s="74"/>
      <c r="C218" s="74"/>
      <c r="D218" s="74"/>
      <c r="E218" s="1"/>
      <c r="F218" s="1"/>
      <c r="G218" s="1"/>
      <c r="H218" s="1"/>
      <c r="I218" s="75"/>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row>
    <row r="219" spans="1:40" ht="15.75" customHeight="1" x14ac:dyDescent="0.25">
      <c r="A219" s="73"/>
      <c r="B219" s="74"/>
      <c r="C219" s="74"/>
      <c r="D219" s="74"/>
      <c r="E219" s="1"/>
      <c r="F219" s="1"/>
      <c r="G219" s="1"/>
      <c r="H219" s="1"/>
      <c r="I219" s="75"/>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row>
    <row r="220" spans="1:40" ht="15.75" customHeight="1" x14ac:dyDescent="0.25">
      <c r="A220" s="73"/>
      <c r="B220" s="74"/>
      <c r="C220" s="74"/>
      <c r="D220" s="74"/>
      <c r="E220" s="1"/>
      <c r="F220" s="1"/>
      <c r="G220" s="1"/>
      <c r="H220" s="1"/>
      <c r="I220" s="75"/>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row>
    <row r="221" spans="1:40" ht="15.75" customHeight="1" x14ac:dyDescent="0.25">
      <c r="A221" s="73"/>
      <c r="B221" s="74"/>
      <c r="C221" s="74"/>
      <c r="D221" s="74"/>
      <c r="E221" s="1"/>
      <c r="F221" s="1"/>
      <c r="G221" s="1"/>
      <c r="H221" s="1"/>
      <c r="I221" s="75"/>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row>
    <row r="222" spans="1:40" ht="15.75" customHeight="1" x14ac:dyDescent="0.25">
      <c r="A222" s="73"/>
      <c r="B222" s="74"/>
      <c r="C222" s="74"/>
      <c r="D222" s="74"/>
      <c r="E222" s="1"/>
      <c r="F222" s="1"/>
      <c r="G222" s="1"/>
      <c r="H222" s="1"/>
      <c r="I222" s="75"/>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row>
    <row r="223" spans="1:40" ht="15.75" customHeight="1" x14ac:dyDescent="0.25">
      <c r="A223" s="73"/>
      <c r="B223" s="74"/>
      <c r="C223" s="74"/>
      <c r="D223" s="74"/>
      <c r="E223" s="1"/>
      <c r="F223" s="1"/>
      <c r="G223" s="1"/>
      <c r="H223" s="1"/>
      <c r="I223" s="75"/>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row>
    <row r="224" spans="1:40" ht="15.75" customHeight="1" x14ac:dyDescent="0.25">
      <c r="A224" s="73"/>
      <c r="B224" s="74"/>
      <c r="C224" s="74"/>
      <c r="D224" s="74"/>
      <c r="E224" s="1"/>
      <c r="F224" s="1"/>
      <c r="G224" s="1"/>
      <c r="H224" s="1"/>
      <c r="I224" s="75"/>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row>
    <row r="225" spans="1:40" ht="15.75" customHeight="1" x14ac:dyDescent="0.25">
      <c r="A225" s="73"/>
      <c r="B225" s="74"/>
      <c r="C225" s="74"/>
      <c r="D225" s="74"/>
      <c r="E225" s="1"/>
      <c r="F225" s="1"/>
      <c r="G225" s="1"/>
      <c r="H225" s="1"/>
      <c r="I225" s="75"/>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row>
    <row r="226" spans="1:40" ht="15.75" customHeight="1" x14ac:dyDescent="0.25">
      <c r="A226" s="73"/>
      <c r="B226" s="74"/>
      <c r="C226" s="74"/>
      <c r="D226" s="74"/>
      <c r="E226" s="1"/>
      <c r="F226" s="1"/>
      <c r="G226" s="1"/>
      <c r="H226" s="1"/>
      <c r="I226" s="75"/>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row>
    <row r="227" spans="1:40" ht="15.75" customHeight="1" x14ac:dyDescent="0.25">
      <c r="A227" s="73"/>
      <c r="B227" s="74"/>
      <c r="C227" s="74"/>
      <c r="D227" s="74"/>
      <c r="E227" s="1"/>
      <c r="F227" s="1"/>
      <c r="G227" s="1"/>
      <c r="H227" s="1"/>
      <c r="I227" s="75"/>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row>
    <row r="228" spans="1:40" ht="15.75" customHeight="1" x14ac:dyDescent="0.25">
      <c r="A228" s="73"/>
      <c r="B228" s="74"/>
      <c r="C228" s="74"/>
      <c r="D228" s="74"/>
      <c r="E228" s="1"/>
      <c r="F228" s="1"/>
      <c r="G228" s="1"/>
      <c r="H228" s="1"/>
      <c r="I228" s="75"/>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row>
    <row r="229" spans="1:40" ht="15.75" customHeight="1" x14ac:dyDescent="0.25">
      <c r="A229" s="73"/>
      <c r="B229" s="74"/>
      <c r="C229" s="74"/>
      <c r="D229" s="74"/>
      <c r="E229" s="1"/>
      <c r="F229" s="1"/>
      <c r="G229" s="1"/>
      <c r="H229" s="1"/>
      <c r="I229" s="75"/>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row>
    <row r="230" spans="1:40" ht="15.75" customHeight="1" x14ac:dyDescent="0.25">
      <c r="A230" s="73"/>
      <c r="B230" s="74"/>
      <c r="C230" s="74"/>
      <c r="D230" s="74"/>
      <c r="E230" s="1"/>
      <c r="F230" s="1"/>
      <c r="G230" s="1"/>
      <c r="H230" s="1"/>
      <c r="I230" s="75"/>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row>
    <row r="231" spans="1:40" ht="15.75" customHeight="1" x14ac:dyDescent="0.25">
      <c r="A231" s="73"/>
      <c r="B231" s="74"/>
      <c r="C231" s="74"/>
      <c r="D231" s="74"/>
      <c r="E231" s="1"/>
      <c r="F231" s="1"/>
      <c r="G231" s="1"/>
      <c r="H231" s="1"/>
      <c r="I231" s="75"/>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row>
    <row r="232" spans="1:40" ht="15.75" customHeight="1" x14ac:dyDescent="0.25">
      <c r="A232" s="73"/>
      <c r="B232" s="74"/>
      <c r="C232" s="74"/>
      <c r="D232" s="74"/>
      <c r="E232" s="1"/>
      <c r="F232" s="1"/>
      <c r="G232" s="1"/>
      <c r="H232" s="1"/>
      <c r="I232" s="75"/>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row>
    <row r="233" spans="1:40" ht="15.75" customHeight="1" x14ac:dyDescent="0.25">
      <c r="A233" s="73"/>
      <c r="B233" s="74"/>
      <c r="C233" s="74"/>
      <c r="D233" s="74"/>
      <c r="E233" s="1"/>
      <c r="F233" s="1"/>
      <c r="G233" s="1"/>
      <c r="H233" s="1"/>
      <c r="I233" s="75"/>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row>
    <row r="234" spans="1:40" ht="15.75" customHeight="1" x14ac:dyDescent="0.25">
      <c r="A234" s="73"/>
      <c r="B234" s="74"/>
      <c r="C234" s="74"/>
      <c r="D234" s="74"/>
      <c r="E234" s="1"/>
      <c r="F234" s="1"/>
      <c r="G234" s="1"/>
      <c r="H234" s="1"/>
      <c r="I234" s="75"/>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row>
    <row r="235" spans="1:40" ht="15.75" customHeight="1" x14ac:dyDescent="0.25">
      <c r="A235" s="73"/>
      <c r="B235" s="74"/>
      <c r="C235" s="74"/>
      <c r="D235" s="74"/>
      <c r="E235" s="1"/>
      <c r="F235" s="1"/>
      <c r="G235" s="1"/>
      <c r="H235" s="1"/>
      <c r="I235" s="75"/>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row>
    <row r="236" spans="1:40" ht="15.75" customHeight="1" x14ac:dyDescent="0.25">
      <c r="A236" s="73"/>
      <c r="B236" s="74"/>
      <c r="C236" s="74"/>
      <c r="D236" s="74"/>
      <c r="E236" s="1"/>
      <c r="F236" s="1"/>
      <c r="G236" s="1"/>
      <c r="H236" s="1"/>
      <c r="I236" s="75"/>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row>
    <row r="237" spans="1:40" ht="15.75" customHeight="1" x14ac:dyDescent="0.25">
      <c r="A237" s="73"/>
      <c r="B237" s="74"/>
      <c r="C237" s="74"/>
      <c r="D237" s="74"/>
      <c r="E237" s="1"/>
      <c r="F237" s="1"/>
      <c r="G237" s="1"/>
      <c r="H237" s="1"/>
      <c r="I237" s="75"/>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row>
    <row r="238" spans="1:40" ht="15.75" customHeight="1" x14ac:dyDescent="0.25">
      <c r="A238" s="73"/>
      <c r="B238" s="74"/>
      <c r="C238" s="74"/>
      <c r="D238" s="74"/>
      <c r="E238" s="1"/>
      <c r="F238" s="1"/>
      <c r="G238" s="1"/>
      <c r="H238" s="1"/>
      <c r="I238" s="75"/>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row>
    <row r="239" spans="1:40" ht="15.75" customHeight="1" x14ac:dyDescent="0.25">
      <c r="A239" s="73"/>
      <c r="B239" s="74"/>
      <c r="C239" s="74"/>
      <c r="D239" s="74"/>
      <c r="E239" s="1"/>
      <c r="F239" s="1"/>
      <c r="G239" s="1"/>
      <c r="H239" s="1"/>
      <c r="I239" s="75"/>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row>
    <row r="240" spans="1:40" ht="15.75" customHeight="1" x14ac:dyDescent="0.25">
      <c r="A240" s="73"/>
      <c r="B240" s="74"/>
      <c r="C240" s="74"/>
      <c r="D240" s="74"/>
      <c r="E240" s="1"/>
      <c r="F240" s="1"/>
      <c r="G240" s="1"/>
      <c r="H240" s="1"/>
      <c r="I240" s="75"/>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row>
    <row r="241" spans="1:40" ht="15.75" customHeight="1" x14ac:dyDescent="0.25">
      <c r="A241" s="73"/>
      <c r="B241" s="74"/>
      <c r="C241" s="74"/>
      <c r="D241" s="74"/>
      <c r="E241" s="1"/>
      <c r="F241" s="1"/>
      <c r="G241" s="1"/>
      <c r="H241" s="1"/>
      <c r="I241" s="75"/>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row>
    <row r="242" spans="1:40" ht="15.75" customHeight="1" x14ac:dyDescent="0.25">
      <c r="A242" s="73"/>
      <c r="B242" s="74"/>
      <c r="C242" s="74"/>
      <c r="D242" s="74"/>
      <c r="E242" s="1"/>
      <c r="F242" s="1"/>
      <c r="G242" s="1"/>
      <c r="H242" s="1"/>
      <c r="I242" s="75"/>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row>
    <row r="243" spans="1:40" ht="15.75" customHeight="1" x14ac:dyDescent="0.25">
      <c r="A243" s="73"/>
      <c r="B243" s="74"/>
      <c r="C243" s="74"/>
      <c r="D243" s="74"/>
      <c r="E243" s="1"/>
      <c r="F243" s="1"/>
      <c r="G243" s="1"/>
      <c r="H243" s="1"/>
      <c r="I243" s="75"/>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row>
    <row r="244" spans="1:40" ht="15.75" customHeight="1" x14ac:dyDescent="0.25">
      <c r="A244" s="73"/>
      <c r="B244" s="74"/>
      <c r="C244" s="74"/>
      <c r="D244" s="74"/>
      <c r="E244" s="1"/>
      <c r="F244" s="1"/>
      <c r="G244" s="1"/>
      <c r="H244" s="1"/>
      <c r="I244" s="75"/>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row>
    <row r="245" spans="1:40" ht="15.75" customHeight="1" x14ac:dyDescent="0.25">
      <c r="A245" s="73"/>
      <c r="B245" s="74"/>
      <c r="C245" s="74"/>
      <c r="D245" s="74"/>
      <c r="E245" s="1"/>
      <c r="F245" s="1"/>
      <c r="G245" s="1"/>
      <c r="H245" s="1"/>
      <c r="I245" s="75"/>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row>
    <row r="246" spans="1:40" ht="15.75" customHeight="1" x14ac:dyDescent="0.25">
      <c r="A246" s="73"/>
      <c r="B246" s="74"/>
      <c r="C246" s="74"/>
      <c r="D246" s="74"/>
      <c r="E246" s="1"/>
      <c r="F246" s="1"/>
      <c r="G246" s="1"/>
      <c r="H246" s="1"/>
      <c r="I246" s="75"/>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row>
    <row r="247" spans="1:40" ht="15.75" customHeight="1" x14ac:dyDescent="0.25">
      <c r="A247" s="73"/>
      <c r="B247" s="74"/>
      <c r="C247" s="74"/>
      <c r="D247" s="74"/>
      <c r="E247" s="1"/>
      <c r="F247" s="1"/>
      <c r="G247" s="1"/>
      <c r="H247" s="1"/>
      <c r="I247" s="75"/>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row>
    <row r="248" spans="1:40" ht="15.75" customHeight="1" x14ac:dyDescent="0.25">
      <c r="A248" s="73"/>
      <c r="B248" s="74"/>
      <c r="C248" s="74"/>
      <c r="D248" s="74"/>
      <c r="E248" s="1"/>
      <c r="F248" s="1"/>
      <c r="G248" s="1"/>
      <c r="H248" s="1"/>
      <c r="I248" s="75"/>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row>
    <row r="249" spans="1:40" ht="15.75" customHeight="1" x14ac:dyDescent="0.25">
      <c r="A249" s="73"/>
      <c r="B249" s="74"/>
      <c r="C249" s="74"/>
      <c r="D249" s="74"/>
      <c r="E249" s="1"/>
      <c r="F249" s="1"/>
      <c r="G249" s="1"/>
      <c r="H249" s="1"/>
      <c r="I249" s="75"/>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row>
    <row r="250" spans="1:40" ht="15.75" customHeight="1" x14ac:dyDescent="0.25">
      <c r="A250" s="73"/>
      <c r="B250" s="74"/>
      <c r="C250" s="74"/>
      <c r="D250" s="74"/>
      <c r="E250" s="1"/>
      <c r="F250" s="1"/>
      <c r="G250" s="1"/>
      <c r="H250" s="1"/>
      <c r="I250" s="75"/>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row>
    <row r="251" spans="1:40" ht="15.75" customHeight="1" x14ac:dyDescent="0.25">
      <c r="A251" s="73"/>
      <c r="B251" s="74"/>
      <c r="C251" s="74"/>
      <c r="D251" s="74"/>
      <c r="E251" s="1"/>
      <c r="F251" s="1"/>
      <c r="G251" s="1"/>
      <c r="H251" s="1"/>
      <c r="I251" s="75"/>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row>
    <row r="252" spans="1:40" ht="15.75" customHeight="1" x14ac:dyDescent="0.25">
      <c r="A252" s="73"/>
      <c r="B252" s="74"/>
      <c r="C252" s="74"/>
      <c r="D252" s="74"/>
      <c r="E252" s="1"/>
      <c r="F252" s="1"/>
      <c r="G252" s="1"/>
      <c r="H252" s="1"/>
      <c r="I252" s="75"/>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row>
    <row r="253" spans="1:40" ht="15.75" customHeight="1" x14ac:dyDescent="0.25">
      <c r="A253" s="73"/>
      <c r="B253" s="74"/>
      <c r="C253" s="74"/>
      <c r="D253" s="74"/>
      <c r="E253" s="1"/>
      <c r="F253" s="1"/>
      <c r="G253" s="1"/>
      <c r="H253" s="1"/>
      <c r="I253" s="75"/>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row>
    <row r="254" spans="1:40" ht="15.75" customHeight="1" x14ac:dyDescent="0.25">
      <c r="A254" s="73"/>
      <c r="B254" s="74"/>
      <c r="C254" s="74"/>
      <c r="D254" s="74"/>
      <c r="E254" s="1"/>
      <c r="F254" s="1"/>
      <c r="G254" s="1"/>
      <c r="H254" s="1"/>
      <c r="I254" s="75"/>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row>
    <row r="255" spans="1:40" ht="15.75" customHeight="1" x14ac:dyDescent="0.25">
      <c r="A255" s="73"/>
      <c r="B255" s="74"/>
      <c r="C255" s="74"/>
      <c r="D255" s="74"/>
      <c r="E255" s="1"/>
      <c r="F255" s="1"/>
      <c r="G255" s="1"/>
      <c r="H255" s="1"/>
      <c r="I255" s="75"/>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row>
    <row r="256" spans="1:40" ht="15.75" customHeight="1" x14ac:dyDescent="0.25">
      <c r="A256" s="73"/>
      <c r="B256" s="74"/>
      <c r="C256" s="74"/>
      <c r="D256" s="74"/>
      <c r="E256" s="1"/>
      <c r="F256" s="1"/>
      <c r="G256" s="1"/>
      <c r="H256" s="1"/>
      <c r="I256" s="75"/>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row>
    <row r="257" spans="1:40" ht="15.75" customHeight="1" x14ac:dyDescent="0.25">
      <c r="A257" s="73"/>
      <c r="B257" s="74"/>
      <c r="C257" s="74"/>
      <c r="D257" s="74"/>
      <c r="E257" s="1"/>
      <c r="F257" s="1"/>
      <c r="G257" s="1"/>
      <c r="H257" s="1"/>
      <c r="I257" s="75"/>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row>
    <row r="258" spans="1:40" ht="15.75" customHeight="1" x14ac:dyDescent="0.25">
      <c r="A258" s="73"/>
      <c r="B258" s="74"/>
      <c r="C258" s="74"/>
      <c r="D258" s="74"/>
      <c r="E258" s="1"/>
      <c r="F258" s="1"/>
      <c r="G258" s="1"/>
      <c r="H258" s="1"/>
      <c r="I258" s="75"/>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row>
    <row r="259" spans="1:40" ht="15.75" customHeight="1" x14ac:dyDescent="0.25">
      <c r="A259" s="73"/>
      <c r="B259" s="74"/>
      <c r="C259" s="74"/>
      <c r="D259" s="74"/>
      <c r="E259" s="1"/>
      <c r="F259" s="1"/>
      <c r="G259" s="1"/>
      <c r="H259" s="1"/>
      <c r="I259" s="75"/>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row>
    <row r="260" spans="1:40" ht="15.75" customHeight="1" x14ac:dyDescent="0.25">
      <c r="A260" s="73"/>
      <c r="B260" s="74"/>
      <c r="C260" s="74"/>
      <c r="D260" s="74"/>
      <c r="E260" s="1"/>
      <c r="F260" s="1"/>
      <c r="G260" s="1"/>
      <c r="H260" s="1"/>
      <c r="I260" s="75"/>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row>
    <row r="261" spans="1:40" ht="15.75" customHeight="1" x14ac:dyDescent="0.25">
      <c r="A261" s="73"/>
      <c r="B261" s="74"/>
      <c r="C261" s="74"/>
      <c r="D261" s="74"/>
      <c r="E261" s="1"/>
      <c r="F261" s="1"/>
      <c r="G261" s="1"/>
      <c r="H261" s="1"/>
      <c r="I261" s="75"/>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row>
    <row r="262" spans="1:40" ht="15.75" customHeight="1" x14ac:dyDescent="0.25">
      <c r="A262" s="73"/>
      <c r="B262" s="74"/>
      <c r="C262" s="74"/>
      <c r="D262" s="74"/>
      <c r="E262" s="1"/>
      <c r="F262" s="1"/>
      <c r="G262" s="1"/>
      <c r="H262" s="1"/>
      <c r="I262" s="75"/>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row>
    <row r="263" spans="1:40" ht="15.75" customHeight="1" x14ac:dyDescent="0.25">
      <c r="A263" s="73"/>
      <c r="B263" s="74"/>
      <c r="C263" s="74"/>
      <c r="D263" s="74"/>
      <c r="E263" s="1"/>
      <c r="F263" s="1"/>
      <c r="G263" s="1"/>
      <c r="H263" s="1"/>
      <c r="I263" s="75"/>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row>
    <row r="264" spans="1:40" ht="15.75" customHeight="1" x14ac:dyDescent="0.25">
      <c r="A264" s="73"/>
      <c r="B264" s="74"/>
      <c r="C264" s="74"/>
      <c r="D264" s="74"/>
      <c r="E264" s="1"/>
      <c r="F264" s="1"/>
      <c r="G264" s="1"/>
      <c r="H264" s="1"/>
      <c r="I264" s="75"/>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row>
    <row r="265" spans="1:40" ht="15.75" customHeight="1" x14ac:dyDescent="0.25">
      <c r="A265" s="73"/>
      <c r="B265" s="74"/>
      <c r="C265" s="74"/>
      <c r="D265" s="74"/>
      <c r="E265" s="1"/>
      <c r="F265" s="1"/>
      <c r="G265" s="1"/>
      <c r="H265" s="1"/>
      <c r="I265" s="75"/>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row>
    <row r="266" spans="1:40" ht="15.75" customHeight="1" x14ac:dyDescent="0.25">
      <c r="A266" s="73"/>
      <c r="B266" s="74"/>
      <c r="C266" s="74"/>
      <c r="D266" s="74"/>
      <c r="E266" s="1"/>
      <c r="F266" s="1"/>
      <c r="G266" s="1"/>
      <c r="H266" s="1"/>
      <c r="I266" s="75"/>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row>
    <row r="267" spans="1:40" ht="15.75" customHeight="1" x14ac:dyDescent="0.25">
      <c r="A267" s="73"/>
      <c r="B267" s="74"/>
      <c r="C267" s="74"/>
      <c r="D267" s="74"/>
      <c r="E267" s="1"/>
      <c r="F267" s="1"/>
      <c r="G267" s="1"/>
      <c r="H267" s="1"/>
      <c r="I267" s="75"/>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row>
    <row r="268" spans="1:40" ht="15.75" customHeight="1" x14ac:dyDescent="0.25">
      <c r="A268" s="73"/>
      <c r="B268" s="74"/>
      <c r="C268" s="74"/>
      <c r="D268" s="74"/>
      <c r="E268" s="1"/>
      <c r="F268" s="1"/>
      <c r="G268" s="1"/>
      <c r="H268" s="1"/>
      <c r="I268" s="75"/>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row>
    <row r="269" spans="1:40" ht="15.75" customHeight="1" x14ac:dyDescent="0.25">
      <c r="A269" s="73"/>
      <c r="B269" s="74"/>
      <c r="C269" s="74"/>
      <c r="D269" s="74"/>
      <c r="E269" s="1"/>
      <c r="F269" s="1"/>
      <c r="G269" s="1"/>
      <c r="H269" s="1"/>
      <c r="I269" s="75"/>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row>
    <row r="270" spans="1:40" ht="15.75" customHeight="1" x14ac:dyDescent="0.25">
      <c r="A270" s="73"/>
      <c r="B270" s="74"/>
      <c r="C270" s="74"/>
      <c r="D270" s="74"/>
      <c r="E270" s="1"/>
      <c r="F270" s="1"/>
      <c r="G270" s="1"/>
      <c r="H270" s="1"/>
      <c r="I270" s="75"/>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row>
    <row r="271" spans="1:40" ht="15.75" customHeight="1" x14ac:dyDescent="0.25">
      <c r="A271" s="73"/>
      <c r="B271" s="74"/>
      <c r="C271" s="74"/>
      <c r="D271" s="74"/>
      <c r="E271" s="1"/>
      <c r="F271" s="1"/>
      <c r="G271" s="1"/>
      <c r="H271" s="1"/>
      <c r="I271" s="75"/>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row>
    <row r="272" spans="1:40" ht="15.75" customHeight="1" x14ac:dyDescent="0.25">
      <c r="A272" s="73"/>
      <c r="B272" s="74"/>
      <c r="C272" s="74"/>
      <c r="D272" s="74"/>
      <c r="E272" s="1"/>
      <c r="F272" s="1"/>
      <c r="G272" s="1"/>
      <c r="H272" s="1"/>
      <c r="I272" s="75"/>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row>
    <row r="273" spans="1:40" ht="15.75" customHeight="1" x14ac:dyDescent="0.25">
      <c r="A273" s="73"/>
      <c r="B273" s="74"/>
      <c r="C273" s="74"/>
      <c r="D273" s="74"/>
      <c r="E273" s="1"/>
      <c r="F273" s="1"/>
      <c r="G273" s="1"/>
      <c r="H273" s="1"/>
      <c r="I273" s="75"/>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row>
    <row r="274" spans="1:40" ht="15.75" customHeight="1" x14ac:dyDescent="0.25">
      <c r="A274" s="73"/>
      <c r="B274" s="74"/>
      <c r="C274" s="74"/>
      <c r="D274" s="74"/>
      <c r="E274" s="1"/>
      <c r="F274" s="1"/>
      <c r="G274" s="1"/>
      <c r="H274" s="1"/>
      <c r="I274" s="75"/>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row>
    <row r="275" spans="1:40" ht="15.75" customHeight="1" x14ac:dyDescent="0.25">
      <c r="A275" s="73"/>
      <c r="B275" s="74"/>
      <c r="C275" s="74"/>
      <c r="D275" s="74"/>
      <c r="E275" s="1"/>
      <c r="F275" s="1"/>
      <c r="G275" s="1"/>
      <c r="H275" s="1"/>
      <c r="I275" s="75"/>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row>
    <row r="276" spans="1:40" ht="15.75" customHeight="1" x14ac:dyDescent="0.25">
      <c r="A276" s="73"/>
      <c r="B276" s="74"/>
      <c r="C276" s="74"/>
      <c r="D276" s="74"/>
      <c r="E276" s="1"/>
      <c r="F276" s="1"/>
      <c r="G276" s="1"/>
      <c r="H276" s="1"/>
      <c r="I276" s="75"/>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row>
    <row r="277" spans="1:40" ht="15.75" customHeight="1" x14ac:dyDescent="0.25">
      <c r="A277" s="73"/>
      <c r="B277" s="74"/>
      <c r="C277" s="74"/>
      <c r="D277" s="74"/>
      <c r="E277" s="1"/>
      <c r="F277" s="1"/>
      <c r="G277" s="1"/>
      <c r="H277" s="1"/>
      <c r="I277" s="75"/>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row>
    <row r="278" spans="1:40" ht="15.75" customHeight="1" x14ac:dyDescent="0.25">
      <c r="A278" s="73"/>
      <c r="B278" s="74"/>
      <c r="C278" s="74"/>
      <c r="D278" s="74"/>
      <c r="E278" s="1"/>
      <c r="F278" s="1"/>
      <c r="G278" s="1"/>
      <c r="H278" s="1"/>
      <c r="I278" s="75"/>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row>
    <row r="279" spans="1:40" ht="15.75" customHeight="1" x14ac:dyDescent="0.25">
      <c r="A279" s="73"/>
      <c r="B279" s="74"/>
      <c r="C279" s="74"/>
      <c r="D279" s="74"/>
      <c r="E279" s="1"/>
      <c r="F279" s="1"/>
      <c r="G279" s="1"/>
      <c r="H279" s="1"/>
      <c r="I279" s="75"/>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row>
    <row r="280" spans="1:40" ht="15.75" customHeight="1" x14ac:dyDescent="0.25">
      <c r="A280" s="73"/>
      <c r="B280" s="74"/>
      <c r="C280" s="74"/>
      <c r="D280" s="74"/>
      <c r="E280" s="1"/>
      <c r="F280" s="1"/>
      <c r="G280" s="1"/>
      <c r="H280" s="1"/>
      <c r="I280" s="75"/>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row>
    <row r="281" spans="1:40" ht="15.75" customHeight="1" x14ac:dyDescent="0.25">
      <c r="A281" s="73"/>
      <c r="B281" s="74"/>
      <c r="C281" s="74"/>
      <c r="D281" s="74"/>
      <c r="E281" s="1"/>
      <c r="F281" s="1"/>
      <c r="G281" s="1"/>
      <c r="H281" s="1"/>
      <c r="I281" s="75"/>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row>
    <row r="282" spans="1:40" ht="15.75" customHeight="1" x14ac:dyDescent="0.25">
      <c r="A282" s="73"/>
      <c r="B282" s="74"/>
      <c r="C282" s="74"/>
      <c r="D282" s="74"/>
      <c r="E282" s="1"/>
      <c r="F282" s="1"/>
      <c r="G282" s="1"/>
      <c r="H282" s="1"/>
      <c r="I282" s="75"/>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row>
    <row r="283" spans="1:40" ht="15.75" customHeight="1" x14ac:dyDescent="0.25">
      <c r="A283" s="73"/>
      <c r="B283" s="74"/>
      <c r="C283" s="74"/>
      <c r="D283" s="74"/>
      <c r="E283" s="1"/>
      <c r="F283" s="1"/>
      <c r="G283" s="1"/>
      <c r="H283" s="1"/>
      <c r="I283" s="75"/>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row>
    <row r="284" spans="1:40" ht="15.75" customHeight="1" x14ac:dyDescent="0.25">
      <c r="A284" s="73"/>
      <c r="B284" s="74"/>
      <c r="C284" s="74"/>
      <c r="D284" s="74"/>
      <c r="E284" s="1"/>
      <c r="F284" s="1"/>
      <c r="G284" s="1"/>
      <c r="H284" s="1"/>
      <c r="I284" s="75"/>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row>
    <row r="285" spans="1:40" ht="15.75" customHeight="1" x14ac:dyDescent="0.25">
      <c r="A285" s="73"/>
      <c r="B285" s="74"/>
      <c r="C285" s="74"/>
      <c r="D285" s="74"/>
      <c r="E285" s="1"/>
      <c r="F285" s="1"/>
      <c r="G285" s="1"/>
      <c r="H285" s="1"/>
      <c r="I285" s="75"/>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row>
    <row r="286" spans="1:40" ht="15.75" customHeight="1" x14ac:dyDescent="0.25">
      <c r="A286" s="73"/>
      <c r="B286" s="74"/>
      <c r="C286" s="74"/>
      <c r="D286" s="74"/>
      <c r="E286" s="1"/>
      <c r="F286" s="1"/>
      <c r="G286" s="1"/>
      <c r="H286" s="1"/>
      <c r="I286" s="75"/>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row>
    <row r="287" spans="1:40" ht="15.75" customHeight="1" x14ac:dyDescent="0.25">
      <c r="A287" s="73"/>
      <c r="B287" s="74"/>
      <c r="C287" s="74"/>
      <c r="D287" s="74"/>
      <c r="E287" s="1"/>
      <c r="F287" s="1"/>
      <c r="G287" s="1"/>
      <c r="H287" s="1"/>
      <c r="I287" s="75"/>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row>
    <row r="288" spans="1:40" ht="15.75" customHeight="1" x14ac:dyDescent="0.25">
      <c r="A288" s="73"/>
      <c r="B288" s="74"/>
      <c r="C288" s="74"/>
      <c r="D288" s="74"/>
      <c r="E288" s="1"/>
      <c r="F288" s="1"/>
      <c r="G288" s="1"/>
      <c r="H288" s="1"/>
      <c r="I288" s="75"/>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row>
    <row r="289" spans="1:40" ht="15.75" customHeight="1" x14ac:dyDescent="0.25">
      <c r="A289" s="73"/>
      <c r="B289" s="74"/>
      <c r="C289" s="74"/>
      <c r="D289" s="74"/>
      <c r="E289" s="1"/>
      <c r="F289" s="1"/>
      <c r="G289" s="1"/>
      <c r="H289" s="1"/>
      <c r="I289" s="75"/>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row>
    <row r="290" spans="1:40" ht="15.75" customHeight="1" x14ac:dyDescent="0.25">
      <c r="A290" s="73"/>
      <c r="B290" s="74"/>
      <c r="C290" s="74"/>
      <c r="D290" s="74"/>
      <c r="E290" s="1"/>
      <c r="F290" s="1"/>
      <c r="G290" s="1"/>
      <c r="H290" s="1"/>
      <c r="I290" s="75"/>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row>
    <row r="291" spans="1:40" ht="15.75" customHeight="1" x14ac:dyDescent="0.25">
      <c r="A291" s="73"/>
      <c r="B291" s="74"/>
      <c r="C291" s="74"/>
      <c r="D291" s="74"/>
      <c r="E291" s="1"/>
      <c r="F291" s="1"/>
      <c r="G291" s="1"/>
      <c r="H291" s="1"/>
      <c r="I291" s="75"/>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row>
    <row r="292" spans="1:40" ht="15.75" customHeight="1" x14ac:dyDescent="0.25">
      <c r="A292" s="73"/>
      <c r="B292" s="74"/>
      <c r="C292" s="74"/>
      <c r="D292" s="74"/>
      <c r="E292" s="1"/>
      <c r="F292" s="1"/>
      <c r="G292" s="1"/>
      <c r="H292" s="1"/>
      <c r="I292" s="75"/>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row>
    <row r="293" spans="1:40" ht="15.75" customHeight="1" x14ac:dyDescent="0.25">
      <c r="A293" s="73"/>
      <c r="B293" s="74"/>
      <c r="C293" s="74"/>
      <c r="D293" s="74"/>
      <c r="E293" s="1"/>
      <c r="F293" s="1"/>
      <c r="G293" s="1"/>
      <c r="H293" s="1"/>
      <c r="I293" s="75"/>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row>
    <row r="294" spans="1:40" ht="15.75" customHeight="1" x14ac:dyDescent="0.25">
      <c r="A294" s="73"/>
      <c r="B294" s="74"/>
      <c r="C294" s="74"/>
      <c r="D294" s="74"/>
      <c r="E294" s="1"/>
      <c r="F294" s="1"/>
      <c r="G294" s="1"/>
      <c r="H294" s="1"/>
      <c r="I294" s="75"/>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row>
    <row r="295" spans="1:40" ht="15.75" customHeight="1" x14ac:dyDescent="0.25">
      <c r="A295" s="73"/>
      <c r="B295" s="74"/>
      <c r="C295" s="74"/>
      <c r="D295" s="74"/>
      <c r="E295" s="1"/>
      <c r="F295" s="1"/>
      <c r="G295" s="1"/>
      <c r="H295" s="1"/>
      <c r="I295" s="75"/>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row>
    <row r="296" spans="1:40" ht="15.75" customHeight="1" x14ac:dyDescent="0.25">
      <c r="A296" s="73"/>
      <c r="B296" s="74"/>
      <c r="C296" s="74"/>
      <c r="D296" s="74"/>
      <c r="E296" s="1"/>
      <c r="F296" s="1"/>
      <c r="G296" s="1"/>
      <c r="H296" s="1"/>
      <c r="I296" s="75"/>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row>
    <row r="297" spans="1:40" ht="15.75" customHeight="1" x14ac:dyDescent="0.25">
      <c r="A297" s="73"/>
      <c r="B297" s="74"/>
      <c r="C297" s="74"/>
      <c r="D297" s="74"/>
      <c r="E297" s="1"/>
      <c r="F297" s="1"/>
      <c r="G297" s="1"/>
      <c r="H297" s="1"/>
      <c r="I297" s="75"/>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row>
    <row r="298" spans="1:40" ht="15.75" customHeight="1" x14ac:dyDescent="0.25">
      <c r="A298" s="73"/>
      <c r="B298" s="74"/>
      <c r="C298" s="74"/>
      <c r="D298" s="74"/>
      <c r="E298" s="1"/>
      <c r="F298" s="1"/>
      <c r="G298" s="1"/>
      <c r="H298" s="1"/>
      <c r="I298" s="75"/>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row>
    <row r="299" spans="1:40" ht="15.75" customHeight="1" x14ac:dyDescent="0.25">
      <c r="A299" s="73"/>
      <c r="B299" s="74"/>
      <c r="C299" s="74"/>
      <c r="D299" s="74"/>
      <c r="E299" s="1"/>
      <c r="F299" s="1"/>
      <c r="G299" s="1"/>
      <c r="H299" s="1"/>
      <c r="I299" s="75"/>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row>
    <row r="300" spans="1:40" ht="15.75" customHeight="1" x14ac:dyDescent="0.25">
      <c r="A300" s="73"/>
      <c r="B300" s="74"/>
      <c r="C300" s="74"/>
      <c r="D300" s="74"/>
      <c r="E300" s="1"/>
      <c r="F300" s="1"/>
      <c r="G300" s="1"/>
      <c r="H300" s="1"/>
      <c r="I300" s="75"/>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row>
    <row r="301" spans="1:40" ht="15.75" customHeight="1" x14ac:dyDescent="0.25">
      <c r="A301" s="73"/>
      <c r="B301" s="74"/>
      <c r="C301" s="74"/>
      <c r="D301" s="74"/>
      <c r="E301" s="1"/>
      <c r="F301" s="1"/>
      <c r="G301" s="1"/>
      <c r="H301" s="1"/>
      <c r="I301" s="75"/>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row>
    <row r="302" spans="1:40" ht="15.75" customHeight="1" x14ac:dyDescent="0.25">
      <c r="A302" s="73"/>
      <c r="B302" s="74"/>
      <c r="C302" s="74"/>
      <c r="D302" s="74"/>
      <c r="E302" s="1"/>
      <c r="F302" s="1"/>
      <c r="G302" s="1"/>
      <c r="H302" s="1"/>
      <c r="I302" s="75"/>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row>
    <row r="303" spans="1:40" ht="15.75" customHeight="1" x14ac:dyDescent="0.25">
      <c r="A303" s="73"/>
      <c r="B303" s="74"/>
      <c r="C303" s="74"/>
      <c r="D303" s="74"/>
      <c r="E303" s="1"/>
      <c r="F303" s="1"/>
      <c r="G303" s="1"/>
      <c r="H303" s="1"/>
      <c r="I303" s="75"/>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row>
    <row r="304" spans="1:40" ht="15.75" customHeight="1" x14ac:dyDescent="0.25">
      <c r="A304" s="73"/>
      <c r="B304" s="74"/>
      <c r="C304" s="74"/>
      <c r="D304" s="74"/>
      <c r="E304" s="1"/>
      <c r="F304" s="1"/>
      <c r="G304" s="1"/>
      <c r="H304" s="1"/>
      <c r="I304" s="75"/>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row>
    <row r="305" spans="1:40" ht="15.75" customHeight="1" x14ac:dyDescent="0.25">
      <c r="A305" s="73"/>
      <c r="B305" s="74"/>
      <c r="C305" s="74"/>
      <c r="D305" s="74"/>
      <c r="E305" s="1"/>
      <c r="F305" s="1"/>
      <c r="G305" s="1"/>
      <c r="H305" s="1"/>
      <c r="I305" s="75"/>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row>
    <row r="306" spans="1:40" ht="15.75" customHeight="1" x14ac:dyDescent="0.25">
      <c r="A306" s="73"/>
      <c r="B306" s="74"/>
      <c r="C306" s="74"/>
      <c r="D306" s="74"/>
      <c r="E306" s="1"/>
      <c r="F306" s="1"/>
      <c r="G306" s="1"/>
      <c r="H306" s="1"/>
      <c r="I306" s="75"/>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row>
    <row r="307" spans="1:40" ht="15.75" customHeight="1" x14ac:dyDescent="0.25">
      <c r="A307" s="73"/>
      <c r="B307" s="74"/>
      <c r="C307" s="74"/>
      <c r="D307" s="74"/>
      <c r="E307" s="1"/>
      <c r="F307" s="1"/>
      <c r="G307" s="1"/>
      <c r="H307" s="1"/>
      <c r="I307" s="75"/>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row>
    <row r="308" spans="1:40" ht="15.75" customHeight="1" x14ac:dyDescent="0.25">
      <c r="A308" s="73"/>
      <c r="B308" s="74"/>
      <c r="C308" s="74"/>
      <c r="D308" s="74"/>
      <c r="E308" s="1"/>
      <c r="F308" s="1"/>
      <c r="G308" s="1"/>
      <c r="H308" s="1"/>
      <c r="I308" s="75"/>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row>
    <row r="309" spans="1:40" ht="15.75" customHeight="1" x14ac:dyDescent="0.25">
      <c r="A309" s="73"/>
      <c r="B309" s="74"/>
      <c r="C309" s="74"/>
      <c r="D309" s="74"/>
      <c r="E309" s="1"/>
      <c r="F309" s="1"/>
      <c r="G309" s="1"/>
      <c r="H309" s="1"/>
      <c r="I309" s="75"/>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row>
    <row r="310" spans="1:40" ht="15.75" customHeight="1" x14ac:dyDescent="0.25">
      <c r="A310" s="73"/>
      <c r="B310" s="74"/>
      <c r="C310" s="74"/>
      <c r="D310" s="74"/>
      <c r="E310" s="1"/>
      <c r="F310" s="1"/>
      <c r="G310" s="1"/>
      <c r="H310" s="1"/>
      <c r="I310" s="75"/>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row>
    <row r="311" spans="1:40" ht="15.75" customHeight="1" x14ac:dyDescent="0.25">
      <c r="A311" s="73"/>
      <c r="B311" s="74"/>
      <c r="C311" s="74"/>
      <c r="D311" s="74"/>
      <c r="E311" s="1"/>
      <c r="F311" s="1"/>
      <c r="G311" s="1"/>
      <c r="H311" s="1"/>
      <c r="I311" s="75"/>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row>
    <row r="312" spans="1:40" ht="15.75" customHeight="1" x14ac:dyDescent="0.25">
      <c r="A312" s="73"/>
      <c r="B312" s="74"/>
      <c r="C312" s="74"/>
      <c r="D312" s="74"/>
      <c r="E312" s="1"/>
      <c r="F312" s="1"/>
      <c r="G312" s="1"/>
      <c r="H312" s="1"/>
      <c r="I312" s="75"/>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row>
    <row r="313" spans="1:40" ht="15.75" customHeight="1" x14ac:dyDescent="0.25">
      <c r="A313" s="73"/>
      <c r="B313" s="74"/>
      <c r="C313" s="74"/>
      <c r="D313" s="74"/>
      <c r="E313" s="1"/>
      <c r="F313" s="1"/>
      <c r="G313" s="1"/>
      <c r="H313" s="1"/>
      <c r="I313" s="75"/>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row>
    <row r="314" spans="1:40" ht="15.75" customHeight="1" x14ac:dyDescent="0.25">
      <c r="A314" s="73"/>
      <c r="B314" s="74"/>
      <c r="C314" s="74"/>
      <c r="D314" s="74"/>
      <c r="E314" s="1"/>
      <c r="F314" s="1"/>
      <c r="G314" s="1"/>
      <c r="H314" s="1"/>
      <c r="I314" s="75"/>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row>
    <row r="315" spans="1:40" ht="15.75" customHeight="1" x14ac:dyDescent="0.25">
      <c r="A315" s="73"/>
      <c r="B315" s="74"/>
      <c r="C315" s="74"/>
      <c r="D315" s="74"/>
      <c r="E315" s="1"/>
      <c r="F315" s="1"/>
      <c r="G315" s="1"/>
      <c r="H315" s="1"/>
      <c r="I315" s="75"/>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row>
    <row r="316" spans="1:40" ht="15.75" customHeight="1" x14ac:dyDescent="0.25">
      <c r="A316" s="73"/>
      <c r="B316" s="74"/>
      <c r="C316" s="74"/>
      <c r="D316" s="74"/>
      <c r="E316" s="1"/>
      <c r="F316" s="1"/>
      <c r="G316" s="1"/>
      <c r="H316" s="1"/>
      <c r="I316" s="75"/>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row>
    <row r="317" spans="1:40" ht="15.75" customHeight="1" x14ac:dyDescent="0.25">
      <c r="A317" s="73"/>
      <c r="B317" s="74"/>
      <c r="C317" s="74"/>
      <c r="D317" s="74"/>
      <c r="E317" s="1"/>
      <c r="F317" s="1"/>
      <c r="G317" s="1"/>
      <c r="H317" s="1"/>
      <c r="I317" s="75"/>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row>
    <row r="318" spans="1:40" ht="15.75" customHeight="1" x14ac:dyDescent="0.25">
      <c r="A318" s="73"/>
      <c r="B318" s="74"/>
      <c r="C318" s="74"/>
      <c r="D318" s="74"/>
      <c r="E318" s="1"/>
      <c r="F318" s="1"/>
      <c r="G318" s="1"/>
      <c r="H318" s="1"/>
      <c r="I318" s="75"/>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row>
    <row r="319" spans="1:40" ht="15.75" customHeight="1" x14ac:dyDescent="0.25">
      <c r="A319" s="73"/>
      <c r="B319" s="74"/>
      <c r="C319" s="74"/>
      <c r="D319" s="74"/>
      <c r="E319" s="1"/>
      <c r="F319" s="1"/>
      <c r="G319" s="1"/>
      <c r="H319" s="1"/>
      <c r="I319" s="75"/>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row>
    <row r="320" spans="1:40" ht="15.75" customHeight="1" x14ac:dyDescent="0.25">
      <c r="A320" s="73"/>
      <c r="B320" s="74"/>
      <c r="C320" s="74"/>
      <c r="D320" s="74"/>
      <c r="E320" s="1"/>
      <c r="F320" s="1"/>
      <c r="G320" s="1"/>
      <c r="H320" s="1"/>
      <c r="I320" s="75"/>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row>
    <row r="321" spans="1:40" ht="15.75" customHeight="1" x14ac:dyDescent="0.25">
      <c r="A321" s="73"/>
      <c r="B321" s="74"/>
      <c r="C321" s="74"/>
      <c r="D321" s="74"/>
      <c r="E321" s="1"/>
      <c r="F321" s="1"/>
      <c r="G321" s="1"/>
      <c r="H321" s="1"/>
      <c r="I321" s="75"/>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row>
    <row r="322" spans="1:40" ht="15.75" customHeight="1" x14ac:dyDescent="0.25">
      <c r="A322" s="73"/>
      <c r="B322" s="74"/>
      <c r="C322" s="74"/>
      <c r="D322" s="74"/>
      <c r="E322" s="1"/>
      <c r="F322" s="1"/>
      <c r="G322" s="1"/>
      <c r="H322" s="1"/>
      <c r="I322" s="75"/>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row>
    <row r="323" spans="1:40" ht="15.75" customHeight="1" x14ac:dyDescent="0.25">
      <c r="A323" s="73"/>
      <c r="B323" s="74"/>
      <c r="C323" s="74"/>
      <c r="D323" s="74"/>
      <c r="E323" s="1"/>
      <c r="F323" s="1"/>
      <c r="G323" s="1"/>
      <c r="H323" s="1"/>
      <c r="I323" s="75"/>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row>
    <row r="324" spans="1:40" ht="15.75" customHeight="1" x14ac:dyDescent="0.25">
      <c r="A324" s="73"/>
      <c r="B324" s="74"/>
      <c r="C324" s="74"/>
      <c r="D324" s="74"/>
      <c r="E324" s="1"/>
      <c r="F324" s="1"/>
      <c r="G324" s="1"/>
      <c r="H324" s="1"/>
      <c r="I324" s="75"/>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row>
    <row r="325" spans="1:40" ht="15.75" customHeight="1" x14ac:dyDescent="0.25">
      <c r="A325" s="73"/>
      <c r="B325" s="74"/>
      <c r="C325" s="74"/>
      <c r="D325" s="74"/>
      <c r="E325" s="1"/>
      <c r="F325" s="1"/>
      <c r="G325" s="1"/>
      <c r="H325" s="1"/>
      <c r="I325" s="75"/>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row>
    <row r="326" spans="1:40" ht="15.75" customHeight="1" x14ac:dyDescent="0.25">
      <c r="A326" s="73"/>
      <c r="B326" s="74"/>
      <c r="C326" s="74"/>
      <c r="D326" s="74"/>
      <c r="E326" s="1"/>
      <c r="F326" s="1"/>
      <c r="G326" s="1"/>
      <c r="H326" s="1"/>
      <c r="I326" s="75"/>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row>
    <row r="327" spans="1:40" ht="15.75" customHeight="1" x14ac:dyDescent="0.25">
      <c r="A327" s="73"/>
      <c r="B327" s="74"/>
      <c r="C327" s="74"/>
      <c r="D327" s="74"/>
      <c r="E327" s="1"/>
      <c r="F327" s="1"/>
      <c r="G327" s="1"/>
      <c r="H327" s="1"/>
      <c r="I327" s="75"/>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row>
    <row r="328" spans="1:40" ht="15.75" customHeight="1" x14ac:dyDescent="0.25">
      <c r="A328" s="73"/>
      <c r="B328" s="74"/>
      <c r="C328" s="74"/>
      <c r="D328" s="74"/>
      <c r="E328" s="1"/>
      <c r="F328" s="1"/>
      <c r="G328" s="1"/>
      <c r="H328" s="1"/>
      <c r="I328" s="75"/>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row>
    <row r="329" spans="1:40" ht="15.75" customHeight="1" x14ac:dyDescent="0.25">
      <c r="A329" s="73"/>
      <c r="B329" s="74"/>
      <c r="C329" s="74"/>
      <c r="D329" s="74"/>
      <c r="E329" s="1"/>
      <c r="F329" s="1"/>
      <c r="G329" s="1"/>
      <c r="H329" s="1"/>
      <c r="I329" s="75"/>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row>
    <row r="330" spans="1:40" ht="15.75" customHeight="1" x14ac:dyDescent="0.25">
      <c r="A330" s="73"/>
      <c r="B330" s="74"/>
      <c r="C330" s="74"/>
      <c r="D330" s="74"/>
      <c r="E330" s="1"/>
      <c r="F330" s="1"/>
      <c r="G330" s="1"/>
      <c r="H330" s="1"/>
      <c r="I330" s="75"/>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row>
    <row r="331" spans="1:40" ht="15.75" customHeight="1" x14ac:dyDescent="0.25">
      <c r="A331" s="73"/>
      <c r="B331" s="74"/>
      <c r="C331" s="74"/>
      <c r="D331" s="74"/>
      <c r="E331" s="1"/>
      <c r="F331" s="1"/>
      <c r="G331" s="1"/>
      <c r="H331" s="1"/>
      <c r="I331" s="75"/>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row>
    <row r="332" spans="1:40" ht="15.75" customHeight="1" x14ac:dyDescent="0.25">
      <c r="A332" s="73"/>
      <c r="B332" s="74"/>
      <c r="C332" s="74"/>
      <c r="D332" s="74"/>
      <c r="E332" s="1"/>
      <c r="F332" s="1"/>
      <c r="G332" s="1"/>
      <c r="H332" s="1"/>
      <c r="I332" s="75"/>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row>
    <row r="333" spans="1:40" ht="15.75" customHeight="1" x14ac:dyDescent="0.25">
      <c r="A333" s="73"/>
      <c r="B333" s="74"/>
      <c r="C333" s="74"/>
      <c r="D333" s="74"/>
      <c r="E333" s="1"/>
      <c r="F333" s="1"/>
      <c r="G333" s="1"/>
      <c r="H333" s="1"/>
      <c r="I333" s="75"/>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row>
    <row r="334" spans="1:40" ht="15.75" customHeight="1" x14ac:dyDescent="0.25">
      <c r="A334" s="73"/>
      <c r="B334" s="74"/>
      <c r="C334" s="74"/>
      <c r="D334" s="74"/>
      <c r="E334" s="1"/>
      <c r="F334" s="1"/>
      <c r="G334" s="1"/>
      <c r="H334" s="1"/>
      <c r="I334" s="75"/>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row>
    <row r="335" spans="1:40" ht="15.75" customHeight="1" x14ac:dyDescent="0.25">
      <c r="A335" s="73"/>
      <c r="B335" s="74"/>
      <c r="C335" s="74"/>
      <c r="D335" s="74"/>
      <c r="E335" s="1"/>
      <c r="F335" s="1"/>
      <c r="G335" s="1"/>
      <c r="H335" s="1"/>
      <c r="I335" s="75"/>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row>
    <row r="336" spans="1:40" ht="15.75" customHeight="1" x14ac:dyDescent="0.25">
      <c r="A336" s="73"/>
      <c r="B336" s="74"/>
      <c r="C336" s="74"/>
      <c r="D336" s="74"/>
      <c r="E336" s="1"/>
      <c r="F336" s="1"/>
      <c r="G336" s="1"/>
      <c r="H336" s="1"/>
      <c r="I336" s="75"/>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row>
    <row r="337" spans="1:40" ht="15.75" customHeight="1" x14ac:dyDescent="0.25">
      <c r="A337" s="73"/>
      <c r="B337" s="74"/>
      <c r="C337" s="74"/>
      <c r="D337" s="74"/>
      <c r="E337" s="1"/>
      <c r="F337" s="1"/>
      <c r="G337" s="1"/>
      <c r="H337" s="1"/>
      <c r="I337" s="75"/>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row>
    <row r="338" spans="1:40" ht="15.75" customHeight="1" x14ac:dyDescent="0.25">
      <c r="A338" s="73"/>
      <c r="B338" s="74"/>
      <c r="C338" s="74"/>
      <c r="D338" s="74"/>
      <c r="E338" s="1"/>
      <c r="F338" s="1"/>
      <c r="G338" s="1"/>
      <c r="H338" s="1"/>
      <c r="I338" s="75"/>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row>
    <row r="339" spans="1:40" ht="15.75" customHeight="1" x14ac:dyDescent="0.25">
      <c r="A339" s="73"/>
      <c r="B339" s="74"/>
      <c r="C339" s="74"/>
      <c r="D339" s="74"/>
      <c r="E339" s="1"/>
      <c r="F339" s="1"/>
      <c r="G339" s="1"/>
      <c r="H339" s="1"/>
      <c r="I339" s="75"/>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row>
    <row r="340" spans="1:40" ht="15.75" customHeight="1" x14ac:dyDescent="0.25">
      <c r="A340" s="73"/>
      <c r="B340" s="74"/>
      <c r="C340" s="74"/>
      <c r="D340" s="74"/>
      <c r="E340" s="1"/>
      <c r="F340" s="1"/>
      <c r="G340" s="1"/>
      <c r="H340" s="1"/>
      <c r="I340" s="75"/>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row>
    <row r="341" spans="1:40" ht="15.75" customHeight="1" x14ac:dyDescent="0.25">
      <c r="A341" s="73"/>
      <c r="B341" s="74"/>
      <c r="C341" s="74"/>
      <c r="D341" s="74"/>
      <c r="E341" s="1"/>
      <c r="F341" s="1"/>
      <c r="G341" s="1"/>
      <c r="H341" s="1"/>
      <c r="I341" s="75"/>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row>
    <row r="342" spans="1:40" ht="15.75" customHeight="1" x14ac:dyDescent="0.25">
      <c r="A342" s="73"/>
      <c r="B342" s="74"/>
      <c r="C342" s="74"/>
      <c r="D342" s="74"/>
      <c r="E342" s="1"/>
      <c r="F342" s="1"/>
      <c r="G342" s="1"/>
      <c r="H342" s="1"/>
      <c r="I342" s="75"/>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row>
    <row r="343" spans="1:40" ht="15.75" customHeight="1" x14ac:dyDescent="0.25">
      <c r="A343" s="73"/>
      <c r="B343" s="74"/>
      <c r="C343" s="74"/>
      <c r="D343" s="74"/>
      <c r="E343" s="1"/>
      <c r="F343" s="1"/>
      <c r="G343" s="1"/>
      <c r="H343" s="1"/>
      <c r="I343" s="75"/>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row>
    <row r="344" spans="1:40" ht="15.75" customHeight="1" x14ac:dyDescent="0.25">
      <c r="A344" s="73"/>
      <c r="B344" s="74"/>
      <c r="C344" s="74"/>
      <c r="D344" s="74"/>
      <c r="E344" s="1"/>
      <c r="F344" s="1"/>
      <c r="G344" s="1"/>
      <c r="H344" s="1"/>
      <c r="I344" s="75"/>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row>
    <row r="345" spans="1:40" ht="15.75" customHeight="1" x14ac:dyDescent="0.25">
      <c r="A345" s="73"/>
      <c r="B345" s="74"/>
      <c r="C345" s="74"/>
      <c r="D345" s="74"/>
      <c r="E345" s="1"/>
      <c r="F345" s="1"/>
      <c r="G345" s="1"/>
      <c r="H345" s="1"/>
      <c r="I345" s="75"/>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row>
    <row r="346" spans="1:40" ht="15.75" customHeight="1" x14ac:dyDescent="0.25">
      <c r="A346" s="73"/>
      <c r="B346" s="74"/>
      <c r="C346" s="74"/>
      <c r="D346" s="74"/>
      <c r="E346" s="1"/>
      <c r="F346" s="1"/>
      <c r="G346" s="1"/>
      <c r="H346" s="1"/>
      <c r="I346" s="75"/>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row>
    <row r="347" spans="1:40" ht="15.75" customHeight="1" x14ac:dyDescent="0.25">
      <c r="A347" s="73"/>
      <c r="B347" s="74"/>
      <c r="C347" s="74"/>
      <c r="D347" s="74"/>
      <c r="E347" s="1"/>
      <c r="F347" s="1"/>
      <c r="G347" s="1"/>
      <c r="H347" s="1"/>
      <c r="I347" s="75"/>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row>
    <row r="348" spans="1:40" ht="15.75" customHeight="1" x14ac:dyDescent="0.25">
      <c r="A348" s="73"/>
      <c r="B348" s="74"/>
      <c r="C348" s="74"/>
      <c r="D348" s="74"/>
      <c r="E348" s="1"/>
      <c r="F348" s="1"/>
      <c r="G348" s="1"/>
      <c r="H348" s="1"/>
      <c r="I348" s="75"/>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row>
    <row r="349" spans="1:40" ht="15.75" customHeight="1" x14ac:dyDescent="0.25">
      <c r="A349" s="73"/>
      <c r="B349" s="74"/>
      <c r="C349" s="74"/>
      <c r="D349" s="74"/>
      <c r="E349" s="1"/>
      <c r="F349" s="1"/>
      <c r="G349" s="1"/>
      <c r="H349" s="1"/>
      <c r="I349" s="75"/>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row>
    <row r="350" spans="1:40" ht="15.75" customHeight="1" x14ac:dyDescent="0.25">
      <c r="A350" s="73"/>
      <c r="B350" s="74"/>
      <c r="C350" s="74"/>
      <c r="D350" s="74"/>
      <c r="E350" s="1"/>
      <c r="F350" s="1"/>
      <c r="G350" s="1"/>
      <c r="H350" s="1"/>
      <c r="I350" s="75"/>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row>
    <row r="351" spans="1:40" ht="15.75" customHeight="1" x14ac:dyDescent="0.25">
      <c r="A351" s="73"/>
      <c r="B351" s="74"/>
      <c r="C351" s="74"/>
      <c r="D351" s="74"/>
      <c r="E351" s="1"/>
      <c r="F351" s="1"/>
      <c r="G351" s="1"/>
      <c r="H351" s="1"/>
      <c r="I351" s="75"/>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row>
    <row r="352" spans="1:40" ht="15.75" customHeight="1" x14ac:dyDescent="0.25">
      <c r="A352" s="73"/>
      <c r="B352" s="74"/>
      <c r="C352" s="74"/>
      <c r="D352" s="74"/>
      <c r="E352" s="1"/>
      <c r="F352" s="1"/>
      <c r="G352" s="1"/>
      <c r="H352" s="1"/>
      <c r="I352" s="75"/>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row>
    <row r="353" spans="1:40" ht="15.75" customHeight="1" x14ac:dyDescent="0.25">
      <c r="A353" s="73"/>
      <c r="B353" s="74"/>
      <c r="C353" s="74"/>
      <c r="D353" s="74"/>
      <c r="E353" s="1"/>
      <c r="F353" s="1"/>
      <c r="G353" s="1"/>
      <c r="H353" s="1"/>
      <c r="I353" s="75"/>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row>
    <row r="354" spans="1:40" ht="15.75" customHeight="1" x14ac:dyDescent="0.25">
      <c r="A354" s="73"/>
      <c r="B354" s="74"/>
      <c r="C354" s="74"/>
      <c r="D354" s="74"/>
      <c r="E354" s="1"/>
      <c r="F354" s="1"/>
      <c r="G354" s="1"/>
      <c r="H354" s="1"/>
      <c r="I354" s="75"/>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row>
    <row r="355" spans="1:40" ht="15.75" customHeight="1" x14ac:dyDescent="0.25">
      <c r="A355" s="73"/>
      <c r="B355" s="74"/>
      <c r="C355" s="74"/>
      <c r="D355" s="74"/>
      <c r="E355" s="1"/>
      <c r="F355" s="1"/>
      <c r="G355" s="1"/>
      <c r="H355" s="1"/>
      <c r="I355" s="75"/>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row>
    <row r="356" spans="1:40" ht="15.75" customHeight="1" x14ac:dyDescent="0.25">
      <c r="A356" s="73"/>
      <c r="B356" s="74"/>
      <c r="C356" s="74"/>
      <c r="D356" s="74"/>
      <c r="E356" s="1"/>
      <c r="F356" s="1"/>
      <c r="G356" s="1"/>
      <c r="H356" s="1"/>
      <c r="I356" s="75"/>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row>
    <row r="357" spans="1:40" ht="15.75" customHeight="1" x14ac:dyDescent="0.25">
      <c r="A357" s="73"/>
      <c r="B357" s="74"/>
      <c r="C357" s="74"/>
      <c r="D357" s="74"/>
      <c r="E357" s="1"/>
      <c r="F357" s="1"/>
      <c r="G357" s="1"/>
      <c r="H357" s="1"/>
      <c r="I357" s="75"/>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row>
    <row r="358" spans="1:40" ht="15.75" customHeight="1" x14ac:dyDescent="0.25">
      <c r="A358" s="73"/>
      <c r="B358" s="74"/>
      <c r="C358" s="74"/>
      <c r="D358" s="74"/>
      <c r="E358" s="1"/>
      <c r="F358" s="1"/>
      <c r="G358" s="1"/>
      <c r="H358" s="1"/>
      <c r="I358" s="75"/>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row>
    <row r="359" spans="1:40" ht="15.75" customHeight="1" x14ac:dyDescent="0.25">
      <c r="A359" s="73"/>
      <c r="B359" s="74"/>
      <c r="C359" s="74"/>
      <c r="D359" s="74"/>
      <c r="E359" s="1"/>
      <c r="F359" s="1"/>
      <c r="G359" s="1"/>
      <c r="H359" s="1"/>
      <c r="I359" s="75"/>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row>
    <row r="360" spans="1:40" ht="15.75" customHeight="1" x14ac:dyDescent="0.25">
      <c r="A360" s="73"/>
      <c r="B360" s="74"/>
      <c r="C360" s="74"/>
      <c r="D360" s="74"/>
      <c r="E360" s="1"/>
      <c r="F360" s="1"/>
      <c r="G360" s="1"/>
      <c r="H360" s="1"/>
      <c r="I360" s="75"/>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row>
    <row r="361" spans="1:40" ht="15.75" customHeight="1" x14ac:dyDescent="0.25">
      <c r="A361" s="73"/>
      <c r="B361" s="74"/>
      <c r="C361" s="74"/>
      <c r="D361" s="74"/>
      <c r="E361" s="1"/>
      <c r="F361" s="1"/>
      <c r="G361" s="1"/>
      <c r="H361" s="1"/>
      <c r="I361" s="75"/>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row>
    <row r="362" spans="1:40" ht="15.75" customHeight="1" x14ac:dyDescent="0.25">
      <c r="A362" s="73"/>
      <c r="B362" s="74"/>
      <c r="C362" s="74"/>
      <c r="D362" s="74"/>
      <c r="E362" s="1"/>
      <c r="F362" s="1"/>
      <c r="G362" s="1"/>
      <c r="H362" s="1"/>
      <c r="I362" s="75"/>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row>
    <row r="363" spans="1:40" ht="15.75" customHeight="1" x14ac:dyDescent="0.25">
      <c r="A363" s="73"/>
      <c r="B363" s="74"/>
      <c r="C363" s="74"/>
      <c r="D363" s="74"/>
      <c r="E363" s="1"/>
      <c r="F363" s="1"/>
      <c r="G363" s="1"/>
      <c r="H363" s="1"/>
      <c r="I363" s="75"/>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row>
    <row r="364" spans="1:40" ht="15.75" customHeight="1" x14ac:dyDescent="0.25">
      <c r="A364" s="73"/>
      <c r="B364" s="74"/>
      <c r="C364" s="74"/>
      <c r="D364" s="74"/>
      <c r="E364" s="1"/>
      <c r="F364" s="1"/>
      <c r="G364" s="1"/>
      <c r="H364" s="1"/>
      <c r="I364" s="75"/>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row>
    <row r="365" spans="1:40" ht="15.75" customHeight="1" x14ac:dyDescent="0.25">
      <c r="A365" s="73"/>
      <c r="B365" s="74"/>
      <c r="C365" s="74"/>
      <c r="D365" s="74"/>
      <c r="E365" s="1"/>
      <c r="F365" s="1"/>
      <c r="G365" s="1"/>
      <c r="H365" s="1"/>
      <c r="I365" s="75"/>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row>
    <row r="366" spans="1:40" ht="15.75" customHeight="1" x14ac:dyDescent="0.25">
      <c r="A366" s="73"/>
      <c r="B366" s="74"/>
      <c r="C366" s="74"/>
      <c r="D366" s="74"/>
      <c r="E366" s="1"/>
      <c r="F366" s="1"/>
      <c r="G366" s="1"/>
      <c r="H366" s="1"/>
      <c r="I366" s="75"/>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row>
    <row r="367" spans="1:40" ht="15.75" customHeight="1" x14ac:dyDescent="0.25">
      <c r="A367" s="73"/>
      <c r="B367" s="74"/>
      <c r="C367" s="74"/>
      <c r="D367" s="74"/>
      <c r="E367" s="1"/>
      <c r="F367" s="1"/>
      <c r="G367" s="1"/>
      <c r="H367" s="1"/>
      <c r="I367" s="75"/>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row>
    <row r="368" spans="1:40" ht="15.75" customHeight="1" x14ac:dyDescent="0.25">
      <c r="A368" s="73"/>
      <c r="B368" s="74"/>
      <c r="C368" s="74"/>
      <c r="D368" s="74"/>
      <c r="E368" s="1"/>
      <c r="F368" s="1"/>
      <c r="G368" s="1"/>
      <c r="H368" s="1"/>
      <c r="I368" s="75"/>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row>
    <row r="369" spans="1:40" ht="15.75" customHeight="1" x14ac:dyDescent="0.25">
      <c r="A369" s="73"/>
      <c r="B369" s="74"/>
      <c r="C369" s="74"/>
      <c r="D369" s="74"/>
      <c r="E369" s="1"/>
      <c r="F369" s="1"/>
      <c r="G369" s="1"/>
      <c r="H369" s="1"/>
      <c r="I369" s="75"/>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row>
    <row r="370" spans="1:40" ht="15.75" customHeight="1" x14ac:dyDescent="0.25">
      <c r="A370" s="73"/>
      <c r="B370" s="74"/>
      <c r="C370" s="74"/>
      <c r="D370" s="74"/>
      <c r="E370" s="1"/>
      <c r="F370" s="1"/>
      <c r="G370" s="1"/>
      <c r="H370" s="1"/>
      <c r="I370" s="75"/>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row>
    <row r="371" spans="1:40" ht="15.75" customHeight="1" x14ac:dyDescent="0.25">
      <c r="A371" s="73"/>
      <c r="B371" s="74"/>
      <c r="C371" s="74"/>
      <c r="D371" s="74"/>
      <c r="E371" s="1"/>
      <c r="F371" s="1"/>
      <c r="G371" s="1"/>
      <c r="H371" s="1"/>
      <c r="I371" s="75"/>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row>
    <row r="372" spans="1:40" ht="15.75" customHeight="1" x14ac:dyDescent="0.25">
      <c r="A372" s="73"/>
      <c r="B372" s="74"/>
      <c r="C372" s="74"/>
      <c r="D372" s="74"/>
      <c r="E372" s="1"/>
      <c r="F372" s="1"/>
      <c r="G372" s="1"/>
      <c r="H372" s="1"/>
      <c r="I372" s="75"/>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row>
    <row r="373" spans="1:40" ht="15.75" customHeight="1" x14ac:dyDescent="0.25">
      <c r="A373" s="73"/>
      <c r="B373" s="74"/>
      <c r="C373" s="74"/>
      <c r="D373" s="74"/>
      <c r="E373" s="1"/>
      <c r="F373" s="1"/>
      <c r="G373" s="1"/>
      <c r="H373" s="1"/>
      <c r="I373" s="75"/>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row>
    <row r="374" spans="1:40" ht="15.75" customHeight="1" x14ac:dyDescent="0.25">
      <c r="A374" s="73"/>
      <c r="B374" s="74"/>
      <c r="C374" s="74"/>
      <c r="D374" s="74"/>
      <c r="E374" s="1"/>
      <c r="F374" s="1"/>
      <c r="G374" s="1"/>
      <c r="H374" s="1"/>
      <c r="I374" s="75"/>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row>
    <row r="375" spans="1:40" ht="15.75" customHeight="1" x14ac:dyDescent="0.25">
      <c r="A375" s="73"/>
      <c r="B375" s="74"/>
      <c r="C375" s="74"/>
      <c r="D375" s="74"/>
      <c r="E375" s="1"/>
      <c r="F375" s="1"/>
      <c r="G375" s="1"/>
      <c r="H375" s="1"/>
      <c r="I375" s="75"/>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row>
    <row r="376" spans="1:40" ht="15.75" customHeight="1" x14ac:dyDescent="0.25">
      <c r="A376" s="73"/>
      <c r="B376" s="74"/>
      <c r="C376" s="74"/>
      <c r="D376" s="74"/>
      <c r="E376" s="1"/>
      <c r="F376" s="1"/>
      <c r="G376" s="1"/>
      <c r="H376" s="1"/>
      <c r="I376" s="75"/>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row>
    <row r="377" spans="1:40" ht="15.75" customHeight="1" x14ac:dyDescent="0.25">
      <c r="A377" s="73"/>
      <c r="B377" s="74"/>
      <c r="C377" s="74"/>
      <c r="D377" s="74"/>
      <c r="E377" s="1"/>
      <c r="F377" s="1"/>
      <c r="G377" s="1"/>
      <c r="H377" s="1"/>
      <c r="I377" s="75"/>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row>
    <row r="378" spans="1:40" ht="15.75" customHeight="1" x14ac:dyDescent="0.25">
      <c r="A378" s="73"/>
      <c r="B378" s="74"/>
      <c r="C378" s="74"/>
      <c r="D378" s="74"/>
      <c r="E378" s="1"/>
      <c r="F378" s="1"/>
      <c r="G378" s="1"/>
      <c r="H378" s="1"/>
      <c r="I378" s="75"/>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row>
    <row r="379" spans="1:40" ht="15.75" customHeight="1" x14ac:dyDescent="0.25">
      <c r="A379" s="73"/>
      <c r="B379" s="74"/>
      <c r="C379" s="74"/>
      <c r="D379" s="74"/>
      <c r="E379" s="1"/>
      <c r="F379" s="1"/>
      <c r="G379" s="1"/>
      <c r="H379" s="1"/>
      <c r="I379" s="75"/>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row>
    <row r="380" spans="1:40" ht="15.75" customHeight="1" x14ac:dyDescent="0.25">
      <c r="A380" s="73"/>
      <c r="B380" s="74"/>
      <c r="C380" s="74"/>
      <c r="D380" s="74"/>
      <c r="E380" s="1"/>
      <c r="F380" s="1"/>
      <c r="G380" s="1"/>
      <c r="H380" s="1"/>
      <c r="I380" s="75"/>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row>
    <row r="381" spans="1:40" ht="15.75" customHeight="1" x14ac:dyDescent="0.25">
      <c r="A381" s="73"/>
      <c r="B381" s="74"/>
      <c r="C381" s="74"/>
      <c r="D381" s="74"/>
      <c r="E381" s="1"/>
      <c r="F381" s="1"/>
      <c r="G381" s="1"/>
      <c r="H381" s="1"/>
      <c r="I381" s="75"/>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row>
    <row r="382" spans="1:40" ht="15.75" customHeight="1" x14ac:dyDescent="0.25">
      <c r="A382" s="73"/>
      <c r="B382" s="74"/>
      <c r="C382" s="74"/>
      <c r="D382" s="74"/>
      <c r="E382" s="1"/>
      <c r="F382" s="1"/>
      <c r="G382" s="1"/>
      <c r="H382" s="1"/>
      <c r="I382" s="75"/>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row>
    <row r="383" spans="1:40" ht="15.75" customHeight="1" x14ac:dyDescent="0.25">
      <c r="A383" s="73"/>
      <c r="B383" s="74"/>
      <c r="C383" s="74"/>
      <c r="D383" s="74"/>
      <c r="E383" s="1"/>
      <c r="F383" s="1"/>
      <c r="G383" s="1"/>
      <c r="H383" s="1"/>
      <c r="I383" s="75"/>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row>
    <row r="384" spans="1:40" ht="15.75" customHeight="1" x14ac:dyDescent="0.25">
      <c r="A384" s="73"/>
      <c r="B384" s="74"/>
      <c r="C384" s="74"/>
      <c r="D384" s="74"/>
      <c r="E384" s="1"/>
      <c r="F384" s="1"/>
      <c r="G384" s="1"/>
      <c r="H384" s="1"/>
      <c r="I384" s="75"/>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row>
    <row r="385" spans="1:40" ht="15.75" customHeight="1" x14ac:dyDescent="0.25">
      <c r="A385" s="73"/>
      <c r="B385" s="74"/>
      <c r="C385" s="74"/>
      <c r="D385" s="74"/>
      <c r="E385" s="1"/>
      <c r="F385" s="1"/>
      <c r="G385" s="1"/>
      <c r="H385" s="1"/>
      <c r="I385" s="75"/>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row>
    <row r="386" spans="1:40" ht="15.75" customHeight="1" x14ac:dyDescent="0.25">
      <c r="A386" s="73"/>
      <c r="B386" s="74"/>
      <c r="C386" s="74"/>
      <c r="D386" s="74"/>
      <c r="E386" s="1"/>
      <c r="F386" s="1"/>
      <c r="G386" s="1"/>
      <c r="H386" s="1"/>
      <c r="I386" s="75"/>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row>
    <row r="387" spans="1:40" ht="15.75" customHeight="1" x14ac:dyDescent="0.25">
      <c r="A387" s="73"/>
      <c r="B387" s="74"/>
      <c r="C387" s="74"/>
      <c r="D387" s="74"/>
      <c r="E387" s="1"/>
      <c r="F387" s="1"/>
      <c r="G387" s="1"/>
      <c r="H387" s="1"/>
      <c r="I387" s="75"/>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row>
    <row r="388" spans="1:40" ht="15.75" customHeight="1" x14ac:dyDescent="0.25">
      <c r="A388" s="73"/>
      <c r="B388" s="74"/>
      <c r="C388" s="74"/>
      <c r="D388" s="74"/>
      <c r="E388" s="1"/>
      <c r="F388" s="1"/>
      <c r="G388" s="1"/>
      <c r="H388" s="1"/>
      <c r="I388" s="75"/>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row>
    <row r="389" spans="1:40" ht="15.75" customHeight="1" x14ac:dyDescent="0.25">
      <c r="A389" s="73"/>
      <c r="B389" s="74"/>
      <c r="C389" s="74"/>
      <c r="D389" s="74"/>
      <c r="E389" s="1"/>
      <c r="F389" s="1"/>
      <c r="G389" s="1"/>
      <c r="H389" s="1"/>
      <c r="I389" s="75"/>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row>
    <row r="390" spans="1:40" ht="15.75" customHeight="1" x14ac:dyDescent="0.25">
      <c r="A390" s="73"/>
      <c r="B390" s="74"/>
      <c r="C390" s="74"/>
      <c r="D390" s="74"/>
      <c r="E390" s="1"/>
      <c r="F390" s="1"/>
      <c r="G390" s="1"/>
      <c r="H390" s="1"/>
      <c r="I390" s="75"/>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row>
    <row r="391" spans="1:40" ht="15.75" customHeight="1" x14ac:dyDescent="0.25">
      <c r="A391" s="73"/>
      <c r="B391" s="74"/>
      <c r="C391" s="74"/>
      <c r="D391" s="74"/>
      <c r="E391" s="1"/>
      <c r="F391" s="1"/>
      <c r="G391" s="1"/>
      <c r="H391" s="1"/>
      <c r="I391" s="75"/>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row>
    <row r="392" spans="1:40" ht="15.75" customHeight="1" x14ac:dyDescent="0.25">
      <c r="A392" s="73"/>
      <c r="B392" s="74"/>
      <c r="C392" s="74"/>
      <c r="D392" s="74"/>
      <c r="E392" s="1"/>
      <c r="F392" s="1"/>
      <c r="G392" s="1"/>
      <c r="H392" s="1"/>
      <c r="I392" s="75"/>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row>
    <row r="393" spans="1:40" ht="15.75" customHeight="1" x14ac:dyDescent="0.25">
      <c r="A393" s="73"/>
      <c r="B393" s="74"/>
      <c r="C393" s="74"/>
      <c r="D393" s="74"/>
      <c r="E393" s="1"/>
      <c r="F393" s="1"/>
      <c r="G393" s="1"/>
      <c r="H393" s="1"/>
      <c r="I393" s="75"/>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row>
    <row r="394" spans="1:40" ht="15.75" customHeight="1" x14ac:dyDescent="0.25">
      <c r="A394" s="73"/>
      <c r="B394" s="74"/>
      <c r="C394" s="74"/>
      <c r="D394" s="74"/>
      <c r="E394" s="1"/>
      <c r="F394" s="1"/>
      <c r="G394" s="1"/>
      <c r="H394" s="1"/>
      <c r="I394" s="75"/>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row>
    <row r="395" spans="1:40" ht="15.75" customHeight="1" x14ac:dyDescent="0.25">
      <c r="A395" s="73"/>
      <c r="B395" s="74"/>
      <c r="C395" s="74"/>
      <c r="D395" s="74"/>
      <c r="E395" s="1"/>
      <c r="F395" s="1"/>
      <c r="G395" s="1"/>
      <c r="H395" s="1"/>
      <c r="I395" s="75"/>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row>
    <row r="396" spans="1:40" ht="15.75" customHeight="1" x14ac:dyDescent="0.25">
      <c r="A396" s="73"/>
      <c r="B396" s="74"/>
      <c r="C396" s="74"/>
      <c r="D396" s="74"/>
      <c r="E396" s="1"/>
      <c r="F396" s="1"/>
      <c r="G396" s="1"/>
      <c r="H396" s="1"/>
      <c r="I396" s="75"/>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row>
    <row r="397" spans="1:40" ht="15.75" customHeight="1" x14ac:dyDescent="0.25">
      <c r="A397" s="73"/>
      <c r="B397" s="74"/>
      <c r="C397" s="74"/>
      <c r="D397" s="74"/>
      <c r="E397" s="1"/>
      <c r="F397" s="1"/>
      <c r="G397" s="1"/>
      <c r="H397" s="1"/>
      <c r="I397" s="75"/>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row>
    <row r="398" spans="1:40" ht="15.75" customHeight="1" x14ac:dyDescent="0.25">
      <c r="A398" s="73"/>
      <c r="B398" s="74"/>
      <c r="C398" s="74"/>
      <c r="D398" s="74"/>
      <c r="E398" s="1"/>
      <c r="F398" s="1"/>
      <c r="G398" s="1"/>
      <c r="H398" s="1"/>
      <c r="I398" s="75"/>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row>
    <row r="399" spans="1:40" ht="15.75" customHeight="1" x14ac:dyDescent="0.25">
      <c r="A399" s="73"/>
      <c r="B399" s="74"/>
      <c r="C399" s="74"/>
      <c r="D399" s="74"/>
      <c r="E399" s="1"/>
      <c r="F399" s="1"/>
      <c r="G399" s="1"/>
      <c r="H399" s="1"/>
      <c r="I399" s="75"/>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row>
    <row r="400" spans="1:40" ht="15.75" customHeight="1" x14ac:dyDescent="0.25">
      <c r="A400" s="73"/>
      <c r="B400" s="74"/>
      <c r="C400" s="74"/>
      <c r="D400" s="74"/>
      <c r="E400" s="1"/>
      <c r="F400" s="1"/>
      <c r="G400" s="1"/>
      <c r="H400" s="1"/>
      <c r="I400" s="75"/>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row>
    <row r="401" spans="1:40" ht="15.75" customHeight="1" x14ac:dyDescent="0.25">
      <c r="A401" s="73"/>
      <c r="B401" s="74"/>
      <c r="C401" s="74"/>
      <c r="D401" s="74"/>
      <c r="E401" s="1"/>
      <c r="F401" s="1"/>
      <c r="G401" s="1"/>
      <c r="H401" s="1"/>
      <c r="I401" s="75"/>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row>
    <row r="402" spans="1:40" ht="15.75" customHeight="1" x14ac:dyDescent="0.25">
      <c r="A402" s="73"/>
      <c r="B402" s="74"/>
      <c r="C402" s="74"/>
      <c r="D402" s="74"/>
      <c r="E402" s="1"/>
      <c r="F402" s="1"/>
      <c r="G402" s="1"/>
      <c r="H402" s="1"/>
      <c r="I402" s="75"/>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row>
    <row r="403" spans="1:40" ht="15.75" customHeight="1" x14ac:dyDescent="0.25">
      <c r="A403" s="73"/>
      <c r="B403" s="74"/>
      <c r="C403" s="74"/>
      <c r="D403" s="74"/>
      <c r="E403" s="1"/>
      <c r="F403" s="1"/>
      <c r="G403" s="1"/>
      <c r="H403" s="1"/>
      <c r="I403" s="75"/>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row>
    <row r="404" spans="1:40" ht="15.75" customHeight="1" x14ac:dyDescent="0.25">
      <c r="A404" s="73"/>
      <c r="B404" s="74"/>
      <c r="C404" s="74"/>
      <c r="D404" s="74"/>
      <c r="E404" s="1"/>
      <c r="F404" s="1"/>
      <c r="G404" s="1"/>
      <c r="H404" s="1"/>
      <c r="I404" s="75"/>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row>
    <row r="405" spans="1:40" ht="15.75" customHeight="1" x14ac:dyDescent="0.25">
      <c r="A405" s="73"/>
      <c r="B405" s="74"/>
      <c r="C405" s="74"/>
      <c r="D405" s="74"/>
      <c r="E405" s="1"/>
      <c r="F405" s="1"/>
      <c r="G405" s="1"/>
      <c r="H405" s="1"/>
      <c r="I405" s="75"/>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row>
    <row r="406" spans="1:40" ht="15.75" customHeight="1" x14ac:dyDescent="0.25">
      <c r="A406" s="73"/>
      <c r="B406" s="74"/>
      <c r="C406" s="74"/>
      <c r="D406" s="74"/>
      <c r="E406" s="1"/>
      <c r="F406" s="1"/>
      <c r="G406" s="1"/>
      <c r="H406" s="1"/>
      <c r="I406" s="75"/>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row>
    <row r="407" spans="1:40" ht="15.75" customHeight="1" x14ac:dyDescent="0.25">
      <c r="A407" s="73"/>
      <c r="B407" s="74"/>
      <c r="C407" s="74"/>
      <c r="D407" s="74"/>
      <c r="E407" s="1"/>
      <c r="F407" s="1"/>
      <c r="G407" s="1"/>
      <c r="H407" s="1"/>
      <c r="I407" s="75"/>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row>
    <row r="408" spans="1:40" ht="15.75" customHeight="1" x14ac:dyDescent="0.25">
      <c r="A408" s="73"/>
      <c r="B408" s="74"/>
      <c r="C408" s="74"/>
      <c r="D408" s="74"/>
      <c r="E408" s="1"/>
      <c r="F408" s="1"/>
      <c r="G408" s="1"/>
      <c r="H408" s="1"/>
      <c r="I408" s="75"/>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row>
    <row r="409" spans="1:40" ht="15.75" customHeight="1" x14ac:dyDescent="0.25">
      <c r="A409" s="73"/>
      <c r="B409" s="74"/>
      <c r="C409" s="74"/>
      <c r="D409" s="74"/>
      <c r="E409" s="1"/>
      <c r="F409" s="1"/>
      <c r="G409" s="1"/>
      <c r="H409" s="1"/>
      <c r="I409" s="75"/>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row>
    <row r="410" spans="1:40" ht="15.75" customHeight="1" x14ac:dyDescent="0.25">
      <c r="A410" s="73"/>
      <c r="B410" s="74"/>
      <c r="C410" s="74"/>
      <c r="D410" s="74"/>
      <c r="E410" s="1"/>
      <c r="F410" s="1"/>
      <c r="G410" s="1"/>
      <c r="H410" s="1"/>
      <c r="I410" s="75"/>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row>
    <row r="411" spans="1:40" ht="15.75" customHeight="1" x14ac:dyDescent="0.25">
      <c r="A411" s="73"/>
      <c r="B411" s="74"/>
      <c r="C411" s="74"/>
      <c r="D411" s="74"/>
      <c r="E411" s="1"/>
      <c r="F411" s="1"/>
      <c r="G411" s="1"/>
      <c r="H411" s="1"/>
      <c r="I411" s="75"/>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row>
    <row r="412" spans="1:40" ht="15.75" customHeight="1" x14ac:dyDescent="0.25">
      <c r="A412" s="73"/>
      <c r="B412" s="74"/>
      <c r="C412" s="74"/>
      <c r="D412" s="74"/>
      <c r="E412" s="1"/>
      <c r="F412" s="1"/>
      <c r="G412" s="1"/>
      <c r="H412" s="1"/>
      <c r="I412" s="75"/>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row>
    <row r="413" spans="1:40" ht="15.75" customHeight="1" x14ac:dyDescent="0.25">
      <c r="A413" s="73"/>
      <c r="B413" s="74"/>
      <c r="C413" s="74"/>
      <c r="D413" s="74"/>
      <c r="E413" s="1"/>
      <c r="F413" s="1"/>
      <c r="G413" s="1"/>
      <c r="H413" s="1"/>
      <c r="I413" s="75"/>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row>
    <row r="414" spans="1:40" ht="15.75" customHeight="1" x14ac:dyDescent="0.25">
      <c r="A414" s="73"/>
      <c r="B414" s="74"/>
      <c r="C414" s="74"/>
      <c r="D414" s="74"/>
      <c r="E414" s="1"/>
      <c r="F414" s="1"/>
      <c r="G414" s="1"/>
      <c r="H414" s="1"/>
      <c r="I414" s="75"/>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row>
    <row r="415" spans="1:40" ht="15.75" customHeight="1" x14ac:dyDescent="0.25">
      <c r="A415" s="73"/>
      <c r="B415" s="74"/>
      <c r="C415" s="74"/>
      <c r="D415" s="74"/>
      <c r="E415" s="1"/>
      <c r="F415" s="1"/>
      <c r="G415" s="1"/>
      <c r="H415" s="1"/>
      <c r="I415" s="75"/>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row>
    <row r="416" spans="1:40" ht="15.75" customHeight="1" x14ac:dyDescent="0.25">
      <c r="A416" s="73"/>
      <c r="B416" s="74"/>
      <c r="C416" s="74"/>
      <c r="D416" s="74"/>
      <c r="E416" s="1"/>
      <c r="F416" s="1"/>
      <c r="G416" s="1"/>
      <c r="H416" s="1"/>
      <c r="I416" s="75"/>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row>
    <row r="417" spans="1:40" ht="15.75" customHeight="1" x14ac:dyDescent="0.25">
      <c r="A417" s="73"/>
      <c r="B417" s="74"/>
      <c r="C417" s="74"/>
      <c r="D417" s="74"/>
      <c r="E417" s="1"/>
      <c r="F417" s="1"/>
      <c r="G417" s="1"/>
      <c r="H417" s="1"/>
      <c r="I417" s="75"/>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row>
    <row r="418" spans="1:40" ht="15.75" customHeight="1" x14ac:dyDescent="0.25">
      <c r="A418" s="73"/>
      <c r="B418" s="74"/>
      <c r="C418" s="74"/>
      <c r="D418" s="74"/>
      <c r="E418" s="1"/>
      <c r="F418" s="1"/>
      <c r="G418" s="1"/>
      <c r="H418" s="1"/>
      <c r="I418" s="75"/>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row>
    <row r="419" spans="1:40" ht="15.75" customHeight="1" x14ac:dyDescent="0.25">
      <c r="A419" s="73"/>
      <c r="B419" s="74"/>
      <c r="C419" s="74"/>
      <c r="D419" s="74"/>
      <c r="E419" s="1"/>
      <c r="F419" s="1"/>
      <c r="G419" s="1"/>
      <c r="H419" s="1"/>
      <c r="I419" s="75"/>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row>
    <row r="420" spans="1:40" ht="15.75" customHeight="1" x14ac:dyDescent="0.25">
      <c r="A420" s="73"/>
      <c r="B420" s="74"/>
      <c r="C420" s="74"/>
      <c r="D420" s="74"/>
      <c r="E420" s="1"/>
      <c r="F420" s="1"/>
      <c r="G420" s="1"/>
      <c r="H420" s="1"/>
      <c r="I420" s="75"/>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row>
    <row r="421" spans="1:40" ht="15.75" customHeight="1" x14ac:dyDescent="0.25">
      <c r="A421" s="73"/>
      <c r="B421" s="74"/>
      <c r="C421" s="74"/>
      <c r="D421" s="74"/>
      <c r="E421" s="1"/>
      <c r="F421" s="1"/>
      <c r="G421" s="1"/>
      <c r="H421" s="1"/>
      <c r="I421" s="75"/>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row>
    <row r="422" spans="1:40" ht="15.75" customHeight="1" x14ac:dyDescent="0.25">
      <c r="A422" s="73"/>
      <c r="B422" s="74"/>
      <c r="C422" s="74"/>
      <c r="D422" s="74"/>
      <c r="E422" s="1"/>
      <c r="F422" s="1"/>
      <c r="G422" s="1"/>
      <c r="H422" s="1"/>
      <c r="I422" s="75"/>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row>
    <row r="423" spans="1:40" ht="15.75" customHeight="1" x14ac:dyDescent="0.25">
      <c r="A423" s="73"/>
      <c r="B423" s="74"/>
      <c r="C423" s="74"/>
      <c r="D423" s="74"/>
      <c r="E423" s="1"/>
      <c r="F423" s="1"/>
      <c r="G423" s="1"/>
      <c r="H423" s="1"/>
      <c r="I423" s="75"/>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row>
    <row r="424" spans="1:40" ht="15.75" customHeight="1" x14ac:dyDescent="0.25">
      <c r="A424" s="73"/>
      <c r="B424" s="74"/>
      <c r="C424" s="74"/>
      <c r="D424" s="74"/>
      <c r="E424" s="1"/>
      <c r="F424" s="1"/>
      <c r="G424" s="1"/>
      <c r="H424" s="1"/>
      <c r="I424" s="75"/>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row>
    <row r="425" spans="1:40" ht="15.75" customHeight="1" x14ac:dyDescent="0.25">
      <c r="A425" s="73"/>
      <c r="B425" s="74"/>
      <c r="C425" s="74"/>
      <c r="D425" s="74"/>
      <c r="E425" s="1"/>
      <c r="F425" s="1"/>
      <c r="G425" s="1"/>
      <c r="H425" s="1"/>
      <c r="I425" s="75"/>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row>
    <row r="426" spans="1:40" ht="15.75" customHeight="1" x14ac:dyDescent="0.25">
      <c r="A426" s="73"/>
      <c r="B426" s="74"/>
      <c r="C426" s="74"/>
      <c r="D426" s="74"/>
      <c r="E426" s="1"/>
      <c r="F426" s="1"/>
      <c r="G426" s="1"/>
      <c r="H426" s="1"/>
      <c r="I426" s="75"/>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row>
    <row r="427" spans="1:40" ht="15.75" customHeight="1" x14ac:dyDescent="0.25">
      <c r="A427" s="73"/>
      <c r="B427" s="74"/>
      <c r="C427" s="74"/>
      <c r="D427" s="74"/>
      <c r="E427" s="1"/>
      <c r="F427" s="1"/>
      <c r="G427" s="1"/>
      <c r="H427" s="1"/>
      <c r="I427" s="75"/>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row>
    <row r="428" spans="1:40" ht="15.75" customHeight="1" x14ac:dyDescent="0.25">
      <c r="A428" s="73"/>
      <c r="B428" s="74"/>
      <c r="C428" s="74"/>
      <c r="D428" s="74"/>
      <c r="E428" s="1"/>
      <c r="F428" s="1"/>
      <c r="G428" s="1"/>
      <c r="H428" s="1"/>
      <c r="I428" s="75"/>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row>
    <row r="429" spans="1:40" ht="15.75" customHeight="1" x14ac:dyDescent="0.25">
      <c r="A429" s="73"/>
      <c r="B429" s="74"/>
      <c r="C429" s="74"/>
      <c r="D429" s="74"/>
      <c r="E429" s="1"/>
      <c r="F429" s="1"/>
      <c r="G429" s="1"/>
      <c r="H429" s="1"/>
      <c r="I429" s="75"/>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row>
    <row r="430" spans="1:40" ht="15.75" customHeight="1" x14ac:dyDescent="0.25">
      <c r="A430" s="73"/>
      <c r="B430" s="74"/>
      <c r="C430" s="74"/>
      <c r="D430" s="74"/>
      <c r="E430" s="1"/>
      <c r="F430" s="1"/>
      <c r="G430" s="1"/>
      <c r="H430" s="1"/>
      <c r="I430" s="75"/>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row>
    <row r="431" spans="1:40" ht="15.75" customHeight="1" x14ac:dyDescent="0.25">
      <c r="A431" s="73"/>
      <c r="B431" s="74"/>
      <c r="C431" s="74"/>
      <c r="D431" s="74"/>
      <c r="E431" s="1"/>
      <c r="F431" s="1"/>
      <c r="G431" s="1"/>
      <c r="H431" s="1"/>
      <c r="I431" s="75"/>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row>
    <row r="432" spans="1:40" ht="15.75" customHeight="1" x14ac:dyDescent="0.25">
      <c r="A432" s="73"/>
      <c r="B432" s="74"/>
      <c r="C432" s="74"/>
      <c r="D432" s="74"/>
      <c r="E432" s="1"/>
      <c r="F432" s="1"/>
      <c r="G432" s="1"/>
      <c r="H432" s="1"/>
      <c r="I432" s="75"/>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row>
    <row r="433" spans="1:40" ht="15.75" customHeight="1" x14ac:dyDescent="0.25">
      <c r="A433" s="73"/>
      <c r="B433" s="74"/>
      <c r="C433" s="74"/>
      <c r="D433" s="74"/>
      <c r="E433" s="1"/>
      <c r="F433" s="1"/>
      <c r="G433" s="1"/>
      <c r="H433" s="1"/>
      <c r="I433" s="75"/>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row>
    <row r="434" spans="1:40" ht="15.75" customHeight="1" x14ac:dyDescent="0.25">
      <c r="A434" s="73"/>
      <c r="B434" s="74"/>
      <c r="C434" s="74"/>
      <c r="D434" s="74"/>
      <c r="E434" s="1"/>
      <c r="F434" s="1"/>
      <c r="G434" s="1"/>
      <c r="H434" s="1"/>
      <c r="I434" s="75"/>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row>
    <row r="435" spans="1:40" ht="15.75" customHeight="1" x14ac:dyDescent="0.25">
      <c r="A435" s="73"/>
      <c r="B435" s="74"/>
      <c r="C435" s="74"/>
      <c r="D435" s="74"/>
      <c r="E435" s="1"/>
      <c r="F435" s="1"/>
      <c r="G435" s="1"/>
      <c r="H435" s="1"/>
      <c r="I435" s="75"/>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c r="AN435" s="1"/>
    </row>
    <row r="436" spans="1:40" ht="15.75" customHeight="1" x14ac:dyDescent="0.25">
      <c r="A436" s="73"/>
      <c r="B436" s="74"/>
      <c r="C436" s="74"/>
      <c r="D436" s="74"/>
      <c r="E436" s="1"/>
      <c r="F436" s="1"/>
      <c r="G436" s="1"/>
      <c r="H436" s="1"/>
      <c r="I436" s="75"/>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c r="AN436" s="1"/>
    </row>
    <row r="437" spans="1:40" ht="15.75" customHeight="1" x14ac:dyDescent="0.25">
      <c r="A437" s="73"/>
      <c r="B437" s="74"/>
      <c r="C437" s="74"/>
      <c r="D437" s="74"/>
      <c r="E437" s="1"/>
      <c r="F437" s="1"/>
      <c r="G437" s="1"/>
      <c r="H437" s="1"/>
      <c r="I437" s="75"/>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c r="AN437" s="1"/>
    </row>
    <row r="438" spans="1:40" ht="15.75" customHeight="1" x14ac:dyDescent="0.25">
      <c r="A438" s="73"/>
      <c r="B438" s="74"/>
      <c r="C438" s="74"/>
      <c r="D438" s="74"/>
      <c r="E438" s="1"/>
      <c r="F438" s="1"/>
      <c r="G438" s="1"/>
      <c r="H438" s="1"/>
      <c r="I438" s="75"/>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c r="AN438" s="1"/>
    </row>
    <row r="439" spans="1:40" ht="15.75" customHeight="1" x14ac:dyDescent="0.25">
      <c r="A439" s="73"/>
      <c r="B439" s="74"/>
      <c r="C439" s="74"/>
      <c r="D439" s="74"/>
      <c r="E439" s="1"/>
      <c r="F439" s="1"/>
      <c r="G439" s="1"/>
      <c r="H439" s="1"/>
      <c r="I439" s="75"/>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c r="AN439" s="1"/>
    </row>
    <row r="440" spans="1:40" ht="15.75" customHeight="1" x14ac:dyDescent="0.25">
      <c r="A440" s="73"/>
      <c r="B440" s="74"/>
      <c r="C440" s="74"/>
      <c r="D440" s="74"/>
      <c r="E440" s="1"/>
      <c r="F440" s="1"/>
      <c r="G440" s="1"/>
      <c r="H440" s="1"/>
      <c r="I440" s="75"/>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c r="AN440" s="1"/>
    </row>
    <row r="441" spans="1:40" ht="15.75" customHeight="1" x14ac:dyDescent="0.25">
      <c r="A441" s="73"/>
      <c r="B441" s="74"/>
      <c r="C441" s="74"/>
      <c r="D441" s="74"/>
      <c r="E441" s="1"/>
      <c r="F441" s="1"/>
      <c r="G441" s="1"/>
      <c r="H441" s="1"/>
      <c r="I441" s="75"/>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c r="AN441" s="1"/>
    </row>
    <row r="442" spans="1:40" ht="15.75" customHeight="1" x14ac:dyDescent="0.25">
      <c r="A442" s="73"/>
      <c r="B442" s="74"/>
      <c r="C442" s="74"/>
      <c r="D442" s="74"/>
      <c r="E442" s="1"/>
      <c r="F442" s="1"/>
      <c r="G442" s="1"/>
      <c r="H442" s="1"/>
      <c r="I442" s="75"/>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c r="AN442" s="1"/>
    </row>
    <row r="443" spans="1:40" ht="15.75" customHeight="1" x14ac:dyDescent="0.25">
      <c r="A443" s="73"/>
      <c r="B443" s="74"/>
      <c r="C443" s="74"/>
      <c r="D443" s="74"/>
      <c r="E443" s="1"/>
      <c r="F443" s="1"/>
      <c r="G443" s="1"/>
      <c r="H443" s="1"/>
      <c r="I443" s="75"/>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c r="AN443" s="1"/>
    </row>
    <row r="444" spans="1:40" ht="15.75" customHeight="1" x14ac:dyDescent="0.25">
      <c r="A444" s="73"/>
      <c r="B444" s="74"/>
      <c r="C444" s="74"/>
      <c r="D444" s="74"/>
      <c r="E444" s="1"/>
      <c r="F444" s="1"/>
      <c r="G444" s="1"/>
      <c r="H444" s="1"/>
      <c r="I444" s="75"/>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c r="AN444" s="1"/>
    </row>
    <row r="445" spans="1:40" ht="15.75" customHeight="1" x14ac:dyDescent="0.25">
      <c r="A445" s="73"/>
      <c r="B445" s="74"/>
      <c r="C445" s="74"/>
      <c r="D445" s="74"/>
      <c r="E445" s="1"/>
      <c r="F445" s="1"/>
      <c r="G445" s="1"/>
      <c r="H445" s="1"/>
      <c r="I445" s="75"/>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c r="AN445" s="1"/>
    </row>
    <row r="446" spans="1:40" ht="15.75" customHeight="1" x14ac:dyDescent="0.25">
      <c r="A446" s="73"/>
      <c r="B446" s="74"/>
      <c r="C446" s="74"/>
      <c r="D446" s="74"/>
      <c r="E446" s="1"/>
      <c r="F446" s="1"/>
      <c r="G446" s="1"/>
      <c r="H446" s="1"/>
      <c r="I446" s="75"/>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c r="AN446" s="1"/>
    </row>
    <row r="447" spans="1:40" ht="15.75" customHeight="1" x14ac:dyDescent="0.25">
      <c r="A447" s="73"/>
      <c r="B447" s="74"/>
      <c r="C447" s="74"/>
      <c r="D447" s="74"/>
      <c r="E447" s="1"/>
      <c r="F447" s="1"/>
      <c r="G447" s="1"/>
      <c r="H447" s="1"/>
      <c r="I447" s="75"/>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c r="AN447" s="1"/>
    </row>
    <row r="448" spans="1:40" ht="15.75" customHeight="1" x14ac:dyDescent="0.25">
      <c r="A448" s="73"/>
      <c r="B448" s="74"/>
      <c r="C448" s="74"/>
      <c r="D448" s="74"/>
      <c r="E448" s="1"/>
      <c r="F448" s="1"/>
      <c r="G448" s="1"/>
      <c r="H448" s="1"/>
      <c r="I448" s="75"/>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c r="AN448" s="1"/>
    </row>
    <row r="449" spans="1:40" ht="15.75" customHeight="1" x14ac:dyDescent="0.25">
      <c r="A449" s="73"/>
      <c r="B449" s="74"/>
      <c r="C449" s="74"/>
      <c r="D449" s="74"/>
      <c r="E449" s="1"/>
      <c r="F449" s="1"/>
      <c r="G449" s="1"/>
      <c r="H449" s="1"/>
      <c r="I449" s="75"/>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c r="AN449" s="1"/>
    </row>
    <row r="450" spans="1:40" ht="15.75" customHeight="1" x14ac:dyDescent="0.25">
      <c r="A450" s="73"/>
      <c r="B450" s="74"/>
      <c r="C450" s="74"/>
      <c r="D450" s="74"/>
      <c r="E450" s="1"/>
      <c r="F450" s="1"/>
      <c r="G450" s="1"/>
      <c r="H450" s="1"/>
      <c r="I450" s="75"/>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c r="AN450" s="1"/>
    </row>
    <row r="451" spans="1:40" ht="15.75" customHeight="1" x14ac:dyDescent="0.25">
      <c r="A451" s="73"/>
      <c r="B451" s="74"/>
      <c r="C451" s="74"/>
      <c r="D451" s="74"/>
      <c r="E451" s="1"/>
      <c r="F451" s="1"/>
      <c r="G451" s="1"/>
      <c r="H451" s="1"/>
      <c r="I451" s="75"/>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row>
    <row r="452" spans="1:40" ht="15.75" customHeight="1" x14ac:dyDescent="0.25">
      <c r="A452" s="73"/>
      <c r="B452" s="74"/>
      <c r="C452" s="74"/>
      <c r="D452" s="74"/>
      <c r="E452" s="1"/>
      <c r="F452" s="1"/>
      <c r="G452" s="1"/>
      <c r="H452" s="1"/>
      <c r="I452" s="75"/>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row>
    <row r="453" spans="1:40" ht="15.75" customHeight="1" x14ac:dyDescent="0.25">
      <c r="A453" s="73"/>
      <c r="B453" s="74"/>
      <c r="C453" s="74"/>
      <c r="D453" s="74"/>
      <c r="E453" s="1"/>
      <c r="F453" s="1"/>
      <c r="G453" s="1"/>
      <c r="H453" s="1"/>
      <c r="I453" s="75"/>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row>
    <row r="454" spans="1:40" ht="15.75" customHeight="1" x14ac:dyDescent="0.25">
      <c r="A454" s="73"/>
      <c r="B454" s="74"/>
      <c r="C454" s="74"/>
      <c r="D454" s="74"/>
      <c r="E454" s="1"/>
      <c r="F454" s="1"/>
      <c r="G454" s="1"/>
      <c r="H454" s="1"/>
      <c r="I454" s="75"/>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row>
    <row r="455" spans="1:40" ht="15.75" customHeight="1" x14ac:dyDescent="0.25">
      <c r="A455" s="73"/>
      <c r="B455" s="74"/>
      <c r="C455" s="74"/>
      <c r="D455" s="74"/>
      <c r="E455" s="1"/>
      <c r="F455" s="1"/>
      <c r="G455" s="1"/>
      <c r="H455" s="1"/>
      <c r="I455" s="75"/>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row>
    <row r="456" spans="1:40" ht="15.75" customHeight="1" x14ac:dyDescent="0.25">
      <c r="A456" s="73"/>
      <c r="B456" s="74"/>
      <c r="C456" s="74"/>
      <c r="D456" s="74"/>
      <c r="E456" s="1"/>
      <c r="F456" s="1"/>
      <c r="G456" s="1"/>
      <c r="H456" s="1"/>
      <c r="I456" s="75"/>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row>
    <row r="457" spans="1:40" ht="15.75" customHeight="1" x14ac:dyDescent="0.25">
      <c r="A457" s="73"/>
      <c r="B457" s="74"/>
      <c r="C457" s="74"/>
      <c r="D457" s="74"/>
      <c r="E457" s="1"/>
      <c r="F457" s="1"/>
      <c r="G457" s="1"/>
      <c r="H457" s="1"/>
      <c r="I457" s="75"/>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row>
    <row r="458" spans="1:40" ht="15.75" customHeight="1" x14ac:dyDescent="0.25">
      <c r="A458" s="73"/>
      <c r="B458" s="74"/>
      <c r="C458" s="74"/>
      <c r="D458" s="74"/>
      <c r="E458" s="1"/>
      <c r="F458" s="1"/>
      <c r="G458" s="1"/>
      <c r="H458" s="1"/>
      <c r="I458" s="75"/>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row>
    <row r="459" spans="1:40" ht="15.75" customHeight="1" x14ac:dyDescent="0.25">
      <c r="A459" s="73"/>
      <c r="B459" s="74"/>
      <c r="C459" s="74"/>
      <c r="D459" s="74"/>
      <c r="E459" s="1"/>
      <c r="F459" s="1"/>
      <c r="G459" s="1"/>
      <c r="H459" s="1"/>
      <c r="I459" s="75"/>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row>
    <row r="460" spans="1:40" ht="15.75" customHeight="1" x14ac:dyDescent="0.25">
      <c r="A460" s="73"/>
      <c r="B460" s="74"/>
      <c r="C460" s="74"/>
      <c r="D460" s="74"/>
      <c r="E460" s="1"/>
      <c r="F460" s="1"/>
      <c r="G460" s="1"/>
      <c r="H460" s="1"/>
      <c r="I460" s="75"/>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row>
    <row r="461" spans="1:40" ht="15.75" customHeight="1" x14ac:dyDescent="0.25">
      <c r="A461" s="73"/>
      <c r="B461" s="74"/>
      <c r="C461" s="74"/>
      <c r="D461" s="74"/>
      <c r="E461" s="1"/>
      <c r="F461" s="1"/>
      <c r="G461" s="1"/>
      <c r="H461" s="1"/>
      <c r="I461" s="75"/>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row>
    <row r="462" spans="1:40" ht="15.75" customHeight="1" x14ac:dyDescent="0.25">
      <c r="A462" s="73"/>
      <c r="B462" s="74"/>
      <c r="C462" s="74"/>
      <c r="D462" s="74"/>
      <c r="E462" s="1"/>
      <c r="F462" s="1"/>
      <c r="G462" s="1"/>
      <c r="H462" s="1"/>
      <c r="I462" s="75"/>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row>
    <row r="463" spans="1:40" ht="15.75" customHeight="1" x14ac:dyDescent="0.25">
      <c r="A463" s="73"/>
      <c r="B463" s="74"/>
      <c r="C463" s="74"/>
      <c r="D463" s="74"/>
      <c r="E463" s="1"/>
      <c r="F463" s="1"/>
      <c r="G463" s="1"/>
      <c r="H463" s="1"/>
      <c r="I463" s="75"/>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row>
    <row r="464" spans="1:40" ht="15.75" customHeight="1" x14ac:dyDescent="0.25">
      <c r="A464" s="73"/>
      <c r="B464" s="74"/>
      <c r="C464" s="74"/>
      <c r="D464" s="74"/>
      <c r="E464" s="1"/>
      <c r="F464" s="1"/>
      <c r="G464" s="1"/>
      <c r="H464" s="1"/>
      <c r="I464" s="75"/>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row>
    <row r="465" spans="1:40" ht="15.75" customHeight="1" x14ac:dyDescent="0.25">
      <c r="A465" s="73"/>
      <c r="B465" s="74"/>
      <c r="C465" s="74"/>
      <c r="D465" s="74"/>
      <c r="E465" s="1"/>
      <c r="F465" s="1"/>
      <c r="G465" s="1"/>
      <c r="H465" s="1"/>
      <c r="I465" s="75"/>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row>
    <row r="466" spans="1:40" ht="15.75" customHeight="1" x14ac:dyDescent="0.25">
      <c r="A466" s="73"/>
      <c r="B466" s="74"/>
      <c r="C466" s="74"/>
      <c r="D466" s="74"/>
      <c r="E466" s="1"/>
      <c r="F466" s="1"/>
      <c r="G466" s="1"/>
      <c r="H466" s="1"/>
      <c r="I466" s="75"/>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row>
    <row r="467" spans="1:40" ht="15.75" customHeight="1" x14ac:dyDescent="0.25">
      <c r="A467" s="73"/>
      <c r="B467" s="74"/>
      <c r="C467" s="74"/>
      <c r="D467" s="74"/>
      <c r="E467" s="1"/>
      <c r="F467" s="1"/>
      <c r="G467" s="1"/>
      <c r="H467" s="1"/>
      <c r="I467" s="75"/>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row>
    <row r="468" spans="1:40" ht="15.75" customHeight="1" x14ac:dyDescent="0.25">
      <c r="A468" s="73"/>
      <c r="B468" s="74"/>
      <c r="C468" s="74"/>
      <c r="D468" s="74"/>
      <c r="E468" s="1"/>
      <c r="F468" s="1"/>
      <c r="G468" s="1"/>
      <c r="H468" s="1"/>
      <c r="I468" s="75"/>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row>
    <row r="469" spans="1:40" ht="15.75" customHeight="1" x14ac:dyDescent="0.25">
      <c r="A469" s="73"/>
      <c r="B469" s="74"/>
      <c r="C469" s="74"/>
      <c r="D469" s="74"/>
      <c r="E469" s="1"/>
      <c r="F469" s="1"/>
      <c r="G469" s="1"/>
      <c r="H469" s="1"/>
      <c r="I469" s="75"/>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row>
    <row r="470" spans="1:40" ht="15.75" customHeight="1" x14ac:dyDescent="0.25">
      <c r="A470" s="73"/>
      <c r="B470" s="74"/>
      <c r="C470" s="74"/>
      <c r="D470" s="74"/>
      <c r="E470" s="1"/>
      <c r="F470" s="1"/>
      <c r="G470" s="1"/>
      <c r="H470" s="1"/>
      <c r="I470" s="75"/>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row>
    <row r="471" spans="1:40" ht="15.75" customHeight="1" x14ac:dyDescent="0.25">
      <c r="A471" s="73"/>
      <c r="B471" s="74"/>
      <c r="C471" s="74"/>
      <c r="D471" s="74"/>
      <c r="E471" s="1"/>
      <c r="F471" s="1"/>
      <c r="G471" s="1"/>
      <c r="H471" s="1"/>
      <c r="I471" s="75"/>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row>
    <row r="472" spans="1:40" ht="15.75" customHeight="1" x14ac:dyDescent="0.25">
      <c r="A472" s="73"/>
      <c r="B472" s="74"/>
      <c r="C472" s="74"/>
      <c r="D472" s="74"/>
      <c r="E472" s="1"/>
      <c r="F472" s="1"/>
      <c r="G472" s="1"/>
      <c r="H472" s="1"/>
      <c r="I472" s="75"/>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row>
    <row r="473" spans="1:40" ht="15.75" customHeight="1" x14ac:dyDescent="0.25">
      <c r="A473" s="73"/>
      <c r="B473" s="74"/>
      <c r="C473" s="74"/>
      <c r="D473" s="74"/>
      <c r="E473" s="1"/>
      <c r="F473" s="1"/>
      <c r="G473" s="1"/>
      <c r="H473" s="1"/>
      <c r="I473" s="75"/>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row>
    <row r="474" spans="1:40" ht="15.75" customHeight="1" x14ac:dyDescent="0.25">
      <c r="A474" s="73"/>
      <c r="B474" s="74"/>
      <c r="C474" s="74"/>
      <c r="D474" s="74"/>
      <c r="E474" s="1"/>
      <c r="F474" s="1"/>
      <c r="G474" s="1"/>
      <c r="H474" s="1"/>
      <c r="I474" s="75"/>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row>
    <row r="475" spans="1:40" ht="15.75" customHeight="1" x14ac:dyDescent="0.25">
      <c r="A475" s="73"/>
      <c r="B475" s="74"/>
      <c r="C475" s="74"/>
      <c r="D475" s="74"/>
      <c r="E475" s="1"/>
      <c r="F475" s="1"/>
      <c r="G475" s="1"/>
      <c r="H475" s="1"/>
      <c r="I475" s="75"/>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row>
    <row r="476" spans="1:40" ht="15.75" customHeight="1" x14ac:dyDescent="0.25">
      <c r="A476" s="73"/>
      <c r="B476" s="74"/>
      <c r="C476" s="74"/>
      <c r="D476" s="74"/>
      <c r="E476" s="1"/>
      <c r="F476" s="1"/>
      <c r="G476" s="1"/>
      <c r="H476" s="1"/>
      <c r="I476" s="75"/>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row>
    <row r="477" spans="1:40" ht="15.75" customHeight="1" x14ac:dyDescent="0.25">
      <c r="A477" s="73"/>
      <c r="B477" s="74"/>
      <c r="C477" s="74"/>
      <c r="D477" s="74"/>
      <c r="E477" s="1"/>
      <c r="F477" s="1"/>
      <c r="G477" s="1"/>
      <c r="H477" s="1"/>
      <c r="I477" s="75"/>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row>
    <row r="478" spans="1:40" ht="15.75" customHeight="1" x14ac:dyDescent="0.25">
      <c r="A478" s="73"/>
      <c r="B478" s="74"/>
      <c r="C478" s="74"/>
      <c r="D478" s="74"/>
      <c r="E478" s="1"/>
      <c r="F478" s="1"/>
      <c r="G478" s="1"/>
      <c r="H478" s="1"/>
      <c r="I478" s="75"/>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row>
    <row r="479" spans="1:40" ht="15.75" customHeight="1" x14ac:dyDescent="0.25">
      <c r="A479" s="73"/>
      <c r="B479" s="74"/>
      <c r="C479" s="74"/>
      <c r="D479" s="74"/>
      <c r="E479" s="1"/>
      <c r="F479" s="1"/>
      <c r="G479" s="1"/>
      <c r="H479" s="1"/>
      <c r="I479" s="75"/>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row>
    <row r="480" spans="1:40" ht="15.75" customHeight="1" x14ac:dyDescent="0.25">
      <c r="A480" s="73"/>
      <c r="B480" s="74"/>
      <c r="C480" s="74"/>
      <c r="D480" s="74"/>
      <c r="E480" s="1"/>
      <c r="F480" s="1"/>
      <c r="G480" s="1"/>
      <c r="H480" s="1"/>
      <c r="I480" s="75"/>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row>
    <row r="481" spans="1:40" ht="15.75" customHeight="1" x14ac:dyDescent="0.25">
      <c r="A481" s="73"/>
      <c r="B481" s="74"/>
      <c r="C481" s="74"/>
      <c r="D481" s="74"/>
      <c r="E481" s="1"/>
      <c r="F481" s="1"/>
      <c r="G481" s="1"/>
      <c r="H481" s="1"/>
      <c r="I481" s="75"/>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row>
    <row r="482" spans="1:40" ht="15.75" customHeight="1" x14ac:dyDescent="0.25">
      <c r="A482" s="73"/>
      <c r="B482" s="74"/>
      <c r="C482" s="74"/>
      <c r="D482" s="74"/>
      <c r="E482" s="1"/>
      <c r="F482" s="1"/>
      <c r="G482" s="1"/>
      <c r="H482" s="1"/>
      <c r="I482" s="75"/>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row>
    <row r="483" spans="1:40" ht="15.75" customHeight="1" x14ac:dyDescent="0.25">
      <c r="A483" s="73"/>
      <c r="B483" s="74"/>
      <c r="C483" s="74"/>
      <c r="D483" s="74"/>
      <c r="E483" s="1"/>
      <c r="F483" s="1"/>
      <c r="G483" s="1"/>
      <c r="H483" s="1"/>
      <c r="I483" s="75"/>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row>
    <row r="484" spans="1:40" ht="15.75" customHeight="1" x14ac:dyDescent="0.25">
      <c r="A484" s="73"/>
      <c r="B484" s="74"/>
      <c r="C484" s="74"/>
      <c r="D484" s="74"/>
      <c r="E484" s="1"/>
      <c r="F484" s="1"/>
      <c r="G484" s="1"/>
      <c r="H484" s="1"/>
      <c r="I484" s="75"/>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row>
    <row r="485" spans="1:40" ht="15.75" customHeight="1" x14ac:dyDescent="0.25">
      <c r="A485" s="73"/>
      <c r="B485" s="74"/>
      <c r="C485" s="74"/>
      <c r="D485" s="74"/>
      <c r="E485" s="1"/>
      <c r="F485" s="1"/>
      <c r="G485" s="1"/>
      <c r="H485" s="1"/>
      <c r="I485" s="75"/>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row>
    <row r="486" spans="1:40" ht="15.75" customHeight="1" x14ac:dyDescent="0.25">
      <c r="A486" s="73"/>
      <c r="B486" s="74"/>
      <c r="C486" s="74"/>
      <c r="D486" s="74"/>
      <c r="E486" s="1"/>
      <c r="F486" s="1"/>
      <c r="G486" s="1"/>
      <c r="H486" s="1"/>
      <c r="I486" s="75"/>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row>
    <row r="487" spans="1:40" ht="15.75" customHeight="1" x14ac:dyDescent="0.25">
      <c r="A487" s="73"/>
      <c r="B487" s="74"/>
      <c r="C487" s="74"/>
      <c r="D487" s="74"/>
      <c r="E487" s="1"/>
      <c r="F487" s="1"/>
      <c r="G487" s="1"/>
      <c r="H487" s="1"/>
      <c r="I487" s="75"/>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row>
    <row r="488" spans="1:40" ht="15.75" customHeight="1" x14ac:dyDescent="0.25">
      <c r="A488" s="73"/>
      <c r="B488" s="74"/>
      <c r="C488" s="74"/>
      <c r="D488" s="74"/>
      <c r="E488" s="1"/>
      <c r="F488" s="1"/>
      <c r="G488" s="1"/>
      <c r="H488" s="1"/>
      <c r="I488" s="75"/>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row>
    <row r="489" spans="1:40" ht="15.75" customHeight="1" x14ac:dyDescent="0.25">
      <c r="A489" s="73"/>
      <c r="B489" s="74"/>
      <c r="C489" s="74"/>
      <c r="D489" s="74"/>
      <c r="E489" s="1"/>
      <c r="F489" s="1"/>
      <c r="G489" s="1"/>
      <c r="H489" s="1"/>
      <c r="I489" s="75"/>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row>
    <row r="490" spans="1:40" ht="15.75" customHeight="1" x14ac:dyDescent="0.25">
      <c r="A490" s="73"/>
      <c r="B490" s="74"/>
      <c r="C490" s="74"/>
      <c r="D490" s="74"/>
      <c r="E490" s="1"/>
      <c r="F490" s="1"/>
      <c r="G490" s="1"/>
      <c r="H490" s="1"/>
      <c r="I490" s="75"/>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row>
    <row r="491" spans="1:40" ht="15.75" customHeight="1" x14ac:dyDescent="0.25">
      <c r="A491" s="73"/>
      <c r="B491" s="74"/>
      <c r="C491" s="74"/>
      <c r="D491" s="74"/>
      <c r="E491" s="1"/>
      <c r="F491" s="1"/>
      <c r="G491" s="1"/>
      <c r="H491" s="1"/>
      <c r="I491" s="75"/>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row>
    <row r="492" spans="1:40" ht="15.75" customHeight="1" x14ac:dyDescent="0.25">
      <c r="A492" s="73"/>
      <c r="B492" s="74"/>
      <c r="C492" s="74"/>
      <c r="D492" s="74"/>
      <c r="E492" s="1"/>
      <c r="F492" s="1"/>
      <c r="G492" s="1"/>
      <c r="H492" s="1"/>
      <c r="I492" s="75"/>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row>
    <row r="493" spans="1:40" ht="15.75" customHeight="1" x14ac:dyDescent="0.25">
      <c r="A493" s="73"/>
      <c r="B493" s="74"/>
      <c r="C493" s="74"/>
      <c r="D493" s="74"/>
      <c r="E493" s="1"/>
      <c r="F493" s="1"/>
      <c r="G493" s="1"/>
      <c r="H493" s="1"/>
      <c r="I493" s="75"/>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row>
    <row r="494" spans="1:40" ht="15.75" customHeight="1" x14ac:dyDescent="0.25">
      <c r="A494" s="73"/>
      <c r="B494" s="74"/>
      <c r="C494" s="74"/>
      <c r="D494" s="74"/>
      <c r="E494" s="1"/>
      <c r="F494" s="1"/>
      <c r="G494" s="1"/>
      <c r="H494" s="1"/>
      <c r="I494" s="75"/>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row>
    <row r="495" spans="1:40" ht="15.75" customHeight="1" x14ac:dyDescent="0.25">
      <c r="A495" s="73"/>
      <c r="B495" s="74"/>
      <c r="C495" s="74"/>
      <c r="D495" s="74"/>
      <c r="E495" s="1"/>
      <c r="F495" s="1"/>
      <c r="G495" s="1"/>
      <c r="H495" s="1"/>
      <c r="I495" s="75"/>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row>
    <row r="496" spans="1:40" ht="15.75" customHeight="1" x14ac:dyDescent="0.25">
      <c r="A496" s="73"/>
      <c r="B496" s="74"/>
      <c r="C496" s="74"/>
      <c r="D496" s="74"/>
      <c r="E496" s="1"/>
      <c r="F496" s="1"/>
      <c r="G496" s="1"/>
      <c r="H496" s="1"/>
      <c r="I496" s="75"/>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row>
    <row r="497" spans="1:40" ht="15.75" customHeight="1" x14ac:dyDescent="0.25">
      <c r="A497" s="73"/>
      <c r="B497" s="74"/>
      <c r="C497" s="74"/>
      <c r="D497" s="74"/>
      <c r="E497" s="1"/>
      <c r="F497" s="1"/>
      <c r="G497" s="1"/>
      <c r="H497" s="1"/>
      <c r="I497" s="75"/>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row>
    <row r="498" spans="1:40" ht="15.75" customHeight="1" x14ac:dyDescent="0.25">
      <c r="A498" s="73"/>
      <c r="B498" s="74"/>
      <c r="C498" s="74"/>
      <c r="D498" s="74"/>
      <c r="E498" s="1"/>
      <c r="F498" s="1"/>
      <c r="G498" s="1"/>
      <c r="H498" s="1"/>
      <c r="I498" s="75"/>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row>
    <row r="499" spans="1:40" ht="15.75" customHeight="1" x14ac:dyDescent="0.25">
      <c r="A499" s="73"/>
      <c r="B499" s="74"/>
      <c r="C499" s="74"/>
      <c r="D499" s="74"/>
      <c r="E499" s="1"/>
      <c r="F499" s="1"/>
      <c r="G499" s="1"/>
      <c r="H499" s="1"/>
      <c r="I499" s="75"/>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row>
    <row r="500" spans="1:40" ht="15.75" customHeight="1" x14ac:dyDescent="0.25">
      <c r="A500" s="73"/>
      <c r="B500" s="74"/>
      <c r="C500" s="74"/>
      <c r="D500" s="74"/>
      <c r="E500" s="1"/>
      <c r="F500" s="1"/>
      <c r="G500" s="1"/>
      <c r="H500" s="1"/>
      <c r="I500" s="75"/>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row>
    <row r="501" spans="1:40" ht="15.75" customHeight="1" x14ac:dyDescent="0.25">
      <c r="A501" s="73"/>
      <c r="B501" s="74"/>
      <c r="C501" s="74"/>
      <c r="D501" s="74"/>
      <c r="E501" s="1"/>
      <c r="F501" s="1"/>
      <c r="G501" s="1"/>
      <c r="H501" s="1"/>
      <c r="I501" s="75"/>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row>
    <row r="502" spans="1:40" ht="15.75" customHeight="1" x14ac:dyDescent="0.25">
      <c r="A502" s="73"/>
      <c r="B502" s="74"/>
      <c r="C502" s="74"/>
      <c r="D502" s="74"/>
      <c r="E502" s="1"/>
      <c r="F502" s="1"/>
      <c r="G502" s="1"/>
      <c r="H502" s="1"/>
      <c r="I502" s="75"/>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row>
    <row r="503" spans="1:40" ht="15.75" customHeight="1" x14ac:dyDescent="0.25">
      <c r="A503" s="73"/>
      <c r="B503" s="74"/>
      <c r="C503" s="74"/>
      <c r="D503" s="74"/>
      <c r="E503" s="1"/>
      <c r="F503" s="1"/>
      <c r="G503" s="1"/>
      <c r="H503" s="1"/>
      <c r="I503" s="75"/>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row>
    <row r="504" spans="1:40" ht="15.75" customHeight="1" x14ac:dyDescent="0.25">
      <c r="A504" s="73"/>
      <c r="B504" s="74"/>
      <c r="C504" s="74"/>
      <c r="D504" s="74"/>
      <c r="E504" s="1"/>
      <c r="F504" s="1"/>
      <c r="G504" s="1"/>
      <c r="H504" s="1"/>
      <c r="I504" s="75"/>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row>
    <row r="505" spans="1:40" ht="15.75" customHeight="1" x14ac:dyDescent="0.25">
      <c r="A505" s="73"/>
      <c r="B505" s="74"/>
      <c r="C505" s="74"/>
      <c r="D505" s="74"/>
      <c r="E505" s="1"/>
      <c r="F505" s="1"/>
      <c r="G505" s="1"/>
      <c r="H505" s="1"/>
      <c r="I505" s="75"/>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row>
    <row r="506" spans="1:40" ht="15.75" customHeight="1" x14ac:dyDescent="0.25">
      <c r="A506" s="73"/>
      <c r="B506" s="74"/>
      <c r="C506" s="74"/>
      <c r="D506" s="74"/>
      <c r="E506" s="1"/>
      <c r="F506" s="1"/>
      <c r="G506" s="1"/>
      <c r="H506" s="1"/>
      <c r="I506" s="75"/>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row>
    <row r="507" spans="1:40" ht="15.75" customHeight="1" x14ac:dyDescent="0.25">
      <c r="A507" s="73"/>
      <c r="B507" s="74"/>
      <c r="C507" s="74"/>
      <c r="D507" s="74"/>
      <c r="E507" s="1"/>
      <c r="F507" s="1"/>
      <c r="G507" s="1"/>
      <c r="H507" s="1"/>
      <c r="I507" s="75"/>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row>
    <row r="508" spans="1:40" ht="15.75" customHeight="1" x14ac:dyDescent="0.25">
      <c r="A508" s="73"/>
      <c r="B508" s="74"/>
      <c r="C508" s="74"/>
      <c r="D508" s="74"/>
      <c r="E508" s="1"/>
      <c r="F508" s="1"/>
      <c r="G508" s="1"/>
      <c r="H508" s="1"/>
      <c r="I508" s="75"/>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row>
    <row r="509" spans="1:40" ht="15.75" customHeight="1" x14ac:dyDescent="0.25">
      <c r="A509" s="73"/>
      <c r="B509" s="74"/>
      <c r="C509" s="74"/>
      <c r="D509" s="74"/>
      <c r="E509" s="1"/>
      <c r="F509" s="1"/>
      <c r="G509" s="1"/>
      <c r="H509" s="1"/>
      <c r="I509" s="75"/>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row>
    <row r="510" spans="1:40" ht="15.75" customHeight="1" x14ac:dyDescent="0.25">
      <c r="A510" s="73"/>
      <c r="B510" s="74"/>
      <c r="C510" s="74"/>
      <c r="D510" s="74"/>
      <c r="E510" s="1"/>
      <c r="F510" s="1"/>
      <c r="G510" s="1"/>
      <c r="H510" s="1"/>
      <c r="I510" s="75"/>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row>
    <row r="511" spans="1:40" ht="15.75" customHeight="1" x14ac:dyDescent="0.25">
      <c r="A511" s="73"/>
      <c r="B511" s="74"/>
      <c r="C511" s="74"/>
      <c r="D511" s="74"/>
      <c r="E511" s="1"/>
      <c r="F511" s="1"/>
      <c r="G511" s="1"/>
      <c r="H511" s="1"/>
      <c r="I511" s="75"/>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row>
    <row r="512" spans="1:40" ht="15.75" customHeight="1" x14ac:dyDescent="0.25">
      <c r="A512" s="73"/>
      <c r="B512" s="74"/>
      <c r="C512" s="74"/>
      <c r="D512" s="74"/>
      <c r="E512" s="1"/>
      <c r="F512" s="1"/>
      <c r="G512" s="1"/>
      <c r="H512" s="1"/>
      <c r="I512" s="75"/>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row>
    <row r="513" spans="1:40" ht="15.75" customHeight="1" x14ac:dyDescent="0.25">
      <c r="A513" s="73"/>
      <c r="B513" s="74"/>
      <c r="C513" s="74"/>
      <c r="D513" s="74"/>
      <c r="E513" s="1"/>
      <c r="F513" s="1"/>
      <c r="G513" s="1"/>
      <c r="H513" s="1"/>
      <c r="I513" s="75"/>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row>
    <row r="514" spans="1:40" ht="15.75" customHeight="1" x14ac:dyDescent="0.25">
      <c r="A514" s="73"/>
      <c r="B514" s="74"/>
      <c r="C514" s="74"/>
      <c r="D514" s="74"/>
      <c r="E514" s="1"/>
      <c r="F514" s="1"/>
      <c r="G514" s="1"/>
      <c r="H514" s="1"/>
      <c r="I514" s="75"/>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row>
    <row r="515" spans="1:40" ht="15.75" customHeight="1" x14ac:dyDescent="0.25">
      <c r="A515" s="73"/>
      <c r="B515" s="74"/>
      <c r="C515" s="74"/>
      <c r="D515" s="74"/>
      <c r="E515" s="1"/>
      <c r="F515" s="1"/>
      <c r="G515" s="1"/>
      <c r="H515" s="1"/>
      <c r="I515" s="75"/>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row>
    <row r="516" spans="1:40" ht="15.75" customHeight="1" x14ac:dyDescent="0.25">
      <c r="A516" s="73"/>
      <c r="B516" s="74"/>
      <c r="C516" s="74"/>
      <c r="D516" s="74"/>
      <c r="E516" s="1"/>
      <c r="F516" s="1"/>
      <c r="G516" s="1"/>
      <c r="H516" s="1"/>
      <c r="I516" s="75"/>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row>
    <row r="517" spans="1:40" ht="15.75" customHeight="1" x14ac:dyDescent="0.25">
      <c r="A517" s="73"/>
      <c r="B517" s="74"/>
      <c r="C517" s="74"/>
      <c r="D517" s="74"/>
      <c r="E517" s="1"/>
      <c r="F517" s="1"/>
      <c r="G517" s="1"/>
      <c r="H517" s="1"/>
      <c r="I517" s="75"/>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row>
    <row r="518" spans="1:40" ht="15.75" customHeight="1" x14ac:dyDescent="0.25">
      <c r="A518" s="73"/>
      <c r="B518" s="74"/>
      <c r="C518" s="74"/>
      <c r="D518" s="74"/>
      <c r="E518" s="1"/>
      <c r="F518" s="1"/>
      <c r="G518" s="1"/>
      <c r="H518" s="1"/>
      <c r="I518" s="75"/>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row>
    <row r="519" spans="1:40" ht="15.75" customHeight="1" x14ac:dyDescent="0.25">
      <c r="A519" s="73"/>
      <c r="B519" s="74"/>
      <c r="C519" s="74"/>
      <c r="D519" s="74"/>
      <c r="E519" s="1"/>
      <c r="F519" s="1"/>
      <c r="G519" s="1"/>
      <c r="H519" s="1"/>
      <c r="I519" s="75"/>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row>
    <row r="520" spans="1:40" ht="15.75" customHeight="1" x14ac:dyDescent="0.25">
      <c r="A520" s="73"/>
      <c r="B520" s="74"/>
      <c r="C520" s="74"/>
      <c r="D520" s="74"/>
      <c r="E520" s="1"/>
      <c r="F520" s="1"/>
      <c r="G520" s="1"/>
      <c r="H520" s="1"/>
      <c r="I520" s="75"/>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row>
    <row r="521" spans="1:40" ht="15.75" customHeight="1" x14ac:dyDescent="0.25">
      <c r="A521" s="73"/>
      <c r="B521" s="74"/>
      <c r="C521" s="74"/>
      <c r="D521" s="74"/>
      <c r="E521" s="1"/>
      <c r="F521" s="1"/>
      <c r="G521" s="1"/>
      <c r="H521" s="1"/>
      <c r="I521" s="75"/>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row>
    <row r="522" spans="1:40" ht="15.75" customHeight="1" x14ac:dyDescent="0.25">
      <c r="A522" s="73"/>
      <c r="B522" s="74"/>
      <c r="C522" s="74"/>
      <c r="D522" s="74"/>
      <c r="E522" s="1"/>
      <c r="F522" s="1"/>
      <c r="G522" s="1"/>
      <c r="H522" s="1"/>
      <c r="I522" s="75"/>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row>
    <row r="523" spans="1:40" ht="15.75" customHeight="1" x14ac:dyDescent="0.25">
      <c r="A523" s="73"/>
      <c r="B523" s="74"/>
      <c r="C523" s="74"/>
      <c r="D523" s="74"/>
      <c r="E523" s="1"/>
      <c r="F523" s="1"/>
      <c r="G523" s="1"/>
      <c r="H523" s="1"/>
      <c r="I523" s="75"/>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row>
    <row r="524" spans="1:40" ht="15.75" customHeight="1" x14ac:dyDescent="0.25">
      <c r="A524" s="73"/>
      <c r="B524" s="74"/>
      <c r="C524" s="74"/>
      <c r="D524" s="74"/>
      <c r="E524" s="1"/>
      <c r="F524" s="1"/>
      <c r="G524" s="1"/>
      <c r="H524" s="1"/>
      <c r="I524" s="75"/>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row>
    <row r="525" spans="1:40" ht="15.75" customHeight="1" x14ac:dyDescent="0.25">
      <c r="A525" s="73"/>
      <c r="B525" s="74"/>
      <c r="C525" s="74"/>
      <c r="D525" s="74"/>
      <c r="E525" s="1"/>
      <c r="F525" s="1"/>
      <c r="G525" s="1"/>
      <c r="H525" s="1"/>
      <c r="I525" s="75"/>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row>
    <row r="526" spans="1:40" ht="15.75" customHeight="1" x14ac:dyDescent="0.25">
      <c r="A526" s="73"/>
      <c r="B526" s="74"/>
      <c r="C526" s="74"/>
      <c r="D526" s="74"/>
      <c r="E526" s="1"/>
      <c r="F526" s="1"/>
      <c r="G526" s="1"/>
      <c r="H526" s="1"/>
      <c r="I526" s="75"/>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row>
    <row r="527" spans="1:40" ht="15.75" customHeight="1" x14ac:dyDescent="0.25">
      <c r="A527" s="73"/>
      <c r="B527" s="74"/>
      <c r="C527" s="74"/>
      <c r="D527" s="74"/>
      <c r="E527" s="1"/>
      <c r="F527" s="1"/>
      <c r="G527" s="1"/>
      <c r="H527" s="1"/>
      <c r="I527" s="75"/>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row>
    <row r="528" spans="1:40" ht="15.75" customHeight="1" x14ac:dyDescent="0.25">
      <c r="A528" s="73"/>
      <c r="B528" s="74"/>
      <c r="C528" s="74"/>
      <c r="D528" s="74"/>
      <c r="E528" s="1"/>
      <c r="F528" s="1"/>
      <c r="G528" s="1"/>
      <c r="H528" s="1"/>
      <c r="I528" s="75"/>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row>
    <row r="529" spans="1:40" ht="15.75" customHeight="1" x14ac:dyDescent="0.25">
      <c r="A529" s="73"/>
      <c r="B529" s="74"/>
      <c r="C529" s="74"/>
      <c r="D529" s="74"/>
      <c r="E529" s="1"/>
      <c r="F529" s="1"/>
      <c r="G529" s="1"/>
      <c r="H529" s="1"/>
      <c r="I529" s="75"/>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row>
    <row r="530" spans="1:40" ht="15.75" customHeight="1" x14ac:dyDescent="0.25">
      <c r="A530" s="73"/>
      <c r="B530" s="74"/>
      <c r="C530" s="74"/>
      <c r="D530" s="74"/>
      <c r="E530" s="1"/>
      <c r="F530" s="1"/>
      <c r="G530" s="1"/>
      <c r="H530" s="1"/>
      <c r="I530" s="75"/>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row>
    <row r="531" spans="1:40" ht="15.75" customHeight="1" x14ac:dyDescent="0.25">
      <c r="A531" s="73"/>
      <c r="B531" s="74"/>
      <c r="C531" s="74"/>
      <c r="D531" s="74"/>
      <c r="E531" s="1"/>
      <c r="F531" s="1"/>
      <c r="G531" s="1"/>
      <c r="H531" s="1"/>
      <c r="I531" s="75"/>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row>
    <row r="532" spans="1:40" ht="15.75" customHeight="1" x14ac:dyDescent="0.25">
      <c r="A532" s="73"/>
      <c r="B532" s="74"/>
      <c r="C532" s="74"/>
      <c r="D532" s="74"/>
      <c r="E532" s="1"/>
      <c r="F532" s="1"/>
      <c r="G532" s="1"/>
      <c r="H532" s="1"/>
      <c r="I532" s="75"/>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row>
    <row r="533" spans="1:40" ht="15.75" customHeight="1" x14ac:dyDescent="0.25">
      <c r="A533" s="73"/>
      <c r="B533" s="74"/>
      <c r="C533" s="74"/>
      <c r="D533" s="74"/>
      <c r="E533" s="1"/>
      <c r="F533" s="1"/>
      <c r="G533" s="1"/>
      <c r="H533" s="1"/>
      <c r="I533" s="75"/>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row>
    <row r="534" spans="1:40" ht="15.75" customHeight="1" x14ac:dyDescent="0.25">
      <c r="A534" s="73"/>
      <c r="B534" s="74"/>
      <c r="C534" s="74"/>
      <c r="D534" s="74"/>
      <c r="E534" s="1"/>
      <c r="F534" s="1"/>
      <c r="G534" s="1"/>
      <c r="H534" s="1"/>
      <c r="I534" s="75"/>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row>
    <row r="535" spans="1:40" ht="15.75" customHeight="1" x14ac:dyDescent="0.25">
      <c r="A535" s="73"/>
      <c r="B535" s="74"/>
      <c r="C535" s="74"/>
      <c r="D535" s="74"/>
      <c r="E535" s="1"/>
      <c r="F535" s="1"/>
      <c r="G535" s="1"/>
      <c r="H535" s="1"/>
      <c r="I535" s="75"/>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row>
    <row r="536" spans="1:40" ht="15.75" customHeight="1" x14ac:dyDescent="0.25">
      <c r="A536" s="73"/>
      <c r="B536" s="74"/>
      <c r="C536" s="74"/>
      <c r="D536" s="74"/>
      <c r="E536" s="1"/>
      <c r="F536" s="1"/>
      <c r="G536" s="1"/>
      <c r="H536" s="1"/>
      <c r="I536" s="75"/>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row>
    <row r="537" spans="1:40" ht="15.75" customHeight="1" x14ac:dyDescent="0.25">
      <c r="A537" s="73"/>
      <c r="B537" s="74"/>
      <c r="C537" s="74"/>
      <c r="D537" s="74"/>
      <c r="E537" s="1"/>
      <c r="F537" s="1"/>
      <c r="G537" s="1"/>
      <c r="H537" s="1"/>
      <c r="I537" s="75"/>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row>
    <row r="538" spans="1:40" ht="15.75" customHeight="1" x14ac:dyDescent="0.25">
      <c r="A538" s="73"/>
      <c r="B538" s="74"/>
      <c r="C538" s="74"/>
      <c r="D538" s="74"/>
      <c r="E538" s="1"/>
      <c r="F538" s="1"/>
      <c r="G538" s="1"/>
      <c r="H538" s="1"/>
      <c r="I538" s="75"/>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row>
    <row r="539" spans="1:40" ht="15.75" customHeight="1" x14ac:dyDescent="0.25">
      <c r="A539" s="73"/>
      <c r="B539" s="74"/>
      <c r="C539" s="74"/>
      <c r="D539" s="74"/>
      <c r="E539" s="1"/>
      <c r="F539" s="1"/>
      <c r="G539" s="1"/>
      <c r="H539" s="1"/>
      <c r="I539" s="75"/>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row>
    <row r="540" spans="1:40" ht="15.75" customHeight="1" x14ac:dyDescent="0.25">
      <c r="A540" s="73"/>
      <c r="B540" s="74"/>
      <c r="C540" s="74"/>
      <c r="D540" s="74"/>
      <c r="E540" s="1"/>
      <c r="F540" s="1"/>
      <c r="G540" s="1"/>
      <c r="H540" s="1"/>
      <c r="I540" s="75"/>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row>
    <row r="541" spans="1:40" ht="15.75" customHeight="1" x14ac:dyDescent="0.25">
      <c r="A541" s="73"/>
      <c r="B541" s="74"/>
      <c r="C541" s="74"/>
      <c r="D541" s="74"/>
      <c r="E541" s="1"/>
      <c r="F541" s="1"/>
      <c r="G541" s="1"/>
      <c r="H541" s="1"/>
      <c r="I541" s="75"/>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row>
    <row r="542" spans="1:40" ht="15.75" customHeight="1" x14ac:dyDescent="0.25">
      <c r="A542" s="73"/>
      <c r="B542" s="74"/>
      <c r="C542" s="74"/>
      <c r="D542" s="74"/>
      <c r="E542" s="1"/>
      <c r="F542" s="1"/>
      <c r="G542" s="1"/>
      <c r="H542" s="1"/>
      <c r="I542" s="75"/>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row>
    <row r="543" spans="1:40" ht="15.75" customHeight="1" x14ac:dyDescent="0.25">
      <c r="A543" s="73"/>
      <c r="B543" s="74"/>
      <c r="C543" s="74"/>
      <c r="D543" s="74"/>
      <c r="E543" s="1"/>
      <c r="F543" s="1"/>
      <c r="G543" s="1"/>
      <c r="H543" s="1"/>
      <c r="I543" s="75"/>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row>
    <row r="544" spans="1:40" ht="15.75" customHeight="1" x14ac:dyDescent="0.25">
      <c r="A544" s="73"/>
      <c r="B544" s="74"/>
      <c r="C544" s="74"/>
      <c r="D544" s="74"/>
      <c r="E544" s="1"/>
      <c r="F544" s="1"/>
      <c r="G544" s="1"/>
      <c r="H544" s="1"/>
      <c r="I544" s="75"/>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row>
    <row r="545" spans="1:40" ht="15.75" customHeight="1" x14ac:dyDescent="0.25">
      <c r="A545" s="73"/>
      <c r="B545" s="74"/>
      <c r="C545" s="74"/>
      <c r="D545" s="74"/>
      <c r="E545" s="1"/>
      <c r="F545" s="1"/>
      <c r="G545" s="1"/>
      <c r="H545" s="1"/>
      <c r="I545" s="75"/>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row>
    <row r="546" spans="1:40" ht="15.75" customHeight="1" x14ac:dyDescent="0.25">
      <c r="A546" s="73"/>
      <c r="B546" s="74"/>
      <c r="C546" s="74"/>
      <c r="D546" s="74"/>
      <c r="E546" s="1"/>
      <c r="F546" s="1"/>
      <c r="G546" s="1"/>
      <c r="H546" s="1"/>
      <c r="I546" s="75"/>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row>
    <row r="547" spans="1:40" ht="15.75" customHeight="1" x14ac:dyDescent="0.25">
      <c r="A547" s="73"/>
      <c r="B547" s="74"/>
      <c r="C547" s="74"/>
      <c r="D547" s="74"/>
      <c r="E547" s="1"/>
      <c r="F547" s="1"/>
      <c r="G547" s="1"/>
      <c r="H547" s="1"/>
      <c r="I547" s="75"/>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c r="AN547" s="1"/>
    </row>
    <row r="548" spans="1:40" ht="15.75" customHeight="1" x14ac:dyDescent="0.25">
      <c r="A548" s="73"/>
      <c r="B548" s="74"/>
      <c r="C548" s="74"/>
      <c r="D548" s="74"/>
      <c r="E548" s="1"/>
      <c r="F548" s="1"/>
      <c r="G548" s="1"/>
      <c r="H548" s="1"/>
      <c r="I548" s="75"/>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c r="AN548" s="1"/>
    </row>
    <row r="549" spans="1:40" ht="15.75" customHeight="1" x14ac:dyDescent="0.25">
      <c r="A549" s="73"/>
      <c r="B549" s="74"/>
      <c r="C549" s="74"/>
      <c r="D549" s="74"/>
      <c r="E549" s="1"/>
      <c r="F549" s="1"/>
      <c r="G549" s="1"/>
      <c r="H549" s="1"/>
      <c r="I549" s="75"/>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c r="AN549" s="1"/>
    </row>
    <row r="550" spans="1:40" ht="15.75" customHeight="1" x14ac:dyDescent="0.25">
      <c r="A550" s="73"/>
      <c r="B550" s="74"/>
      <c r="C550" s="74"/>
      <c r="D550" s="74"/>
      <c r="E550" s="1"/>
      <c r="F550" s="1"/>
      <c r="G550" s="1"/>
      <c r="H550" s="1"/>
      <c r="I550" s="75"/>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c r="AN550" s="1"/>
    </row>
    <row r="551" spans="1:40" ht="15.75" customHeight="1" x14ac:dyDescent="0.25">
      <c r="A551" s="73"/>
      <c r="B551" s="74"/>
      <c r="C551" s="74"/>
      <c r="D551" s="74"/>
      <c r="E551" s="1"/>
      <c r="F551" s="1"/>
      <c r="G551" s="1"/>
      <c r="H551" s="1"/>
      <c r="I551" s="75"/>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c r="AN551" s="1"/>
    </row>
    <row r="552" spans="1:40" ht="15.75" customHeight="1" x14ac:dyDescent="0.25">
      <c r="A552" s="73"/>
      <c r="B552" s="74"/>
      <c r="C552" s="74"/>
      <c r="D552" s="74"/>
      <c r="E552" s="1"/>
      <c r="F552" s="1"/>
      <c r="G552" s="1"/>
      <c r="H552" s="1"/>
      <c r="I552" s="75"/>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c r="AN552" s="1"/>
    </row>
    <row r="553" spans="1:40" ht="15.75" customHeight="1" x14ac:dyDescent="0.25">
      <c r="A553" s="73"/>
      <c r="B553" s="74"/>
      <c r="C553" s="74"/>
      <c r="D553" s="74"/>
      <c r="E553" s="1"/>
      <c r="F553" s="1"/>
      <c r="G553" s="1"/>
      <c r="H553" s="1"/>
      <c r="I553" s="75"/>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c r="AN553" s="1"/>
    </row>
    <row r="554" spans="1:40" ht="15.75" customHeight="1" x14ac:dyDescent="0.25">
      <c r="A554" s="73"/>
      <c r="B554" s="74"/>
      <c r="C554" s="74"/>
      <c r="D554" s="74"/>
      <c r="E554" s="1"/>
      <c r="F554" s="1"/>
      <c r="G554" s="1"/>
      <c r="H554" s="1"/>
      <c r="I554" s="75"/>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c r="AN554" s="1"/>
    </row>
    <row r="555" spans="1:40" ht="15.75" customHeight="1" x14ac:dyDescent="0.25">
      <c r="A555" s="73"/>
      <c r="B555" s="74"/>
      <c r="C555" s="74"/>
      <c r="D555" s="74"/>
      <c r="E555" s="1"/>
      <c r="F555" s="1"/>
      <c r="G555" s="1"/>
      <c r="H555" s="1"/>
      <c r="I555" s="75"/>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c r="AN555" s="1"/>
    </row>
    <row r="556" spans="1:40" ht="15.75" customHeight="1" x14ac:dyDescent="0.25">
      <c r="A556" s="73"/>
      <c r="B556" s="74"/>
      <c r="C556" s="74"/>
      <c r="D556" s="74"/>
      <c r="E556" s="1"/>
      <c r="F556" s="1"/>
      <c r="G556" s="1"/>
      <c r="H556" s="1"/>
      <c r="I556" s="75"/>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c r="AN556" s="1"/>
    </row>
    <row r="557" spans="1:40" ht="15.75" customHeight="1" x14ac:dyDescent="0.25">
      <c r="A557" s="73"/>
      <c r="B557" s="74"/>
      <c r="C557" s="74"/>
      <c r="D557" s="74"/>
      <c r="E557" s="1"/>
      <c r="F557" s="1"/>
      <c r="G557" s="1"/>
      <c r="H557" s="1"/>
      <c r="I557" s="75"/>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c r="AN557" s="1"/>
    </row>
    <row r="558" spans="1:40" ht="15.75" customHeight="1" x14ac:dyDescent="0.25">
      <c r="A558" s="73"/>
      <c r="B558" s="74"/>
      <c r="C558" s="74"/>
      <c r="D558" s="74"/>
      <c r="E558" s="1"/>
      <c r="F558" s="1"/>
      <c r="G558" s="1"/>
      <c r="H558" s="1"/>
      <c r="I558" s="75"/>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c r="AN558" s="1"/>
    </row>
    <row r="559" spans="1:40" ht="15.75" customHeight="1" x14ac:dyDescent="0.25">
      <c r="A559" s="73"/>
      <c r="B559" s="74"/>
      <c r="C559" s="74"/>
      <c r="D559" s="74"/>
      <c r="E559" s="1"/>
      <c r="F559" s="1"/>
      <c r="G559" s="1"/>
      <c r="H559" s="1"/>
      <c r="I559" s="75"/>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c r="AN559" s="1"/>
    </row>
    <row r="560" spans="1:40" ht="15.75" customHeight="1" x14ac:dyDescent="0.25">
      <c r="A560" s="73"/>
      <c r="B560" s="74"/>
      <c r="C560" s="74"/>
      <c r="D560" s="74"/>
      <c r="E560" s="1"/>
      <c r="F560" s="1"/>
      <c r="G560" s="1"/>
      <c r="H560" s="1"/>
      <c r="I560" s="75"/>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c r="AN560" s="1"/>
    </row>
    <row r="561" spans="1:40" ht="15.75" customHeight="1" x14ac:dyDescent="0.25">
      <c r="A561" s="73"/>
      <c r="B561" s="74"/>
      <c r="C561" s="74"/>
      <c r="D561" s="74"/>
      <c r="E561" s="1"/>
      <c r="F561" s="1"/>
      <c r="G561" s="1"/>
      <c r="H561" s="1"/>
      <c r="I561" s="75"/>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c r="AN561" s="1"/>
    </row>
    <row r="562" spans="1:40" ht="15.75" customHeight="1" x14ac:dyDescent="0.25">
      <c r="A562" s="73"/>
      <c r="B562" s="74"/>
      <c r="C562" s="74"/>
      <c r="D562" s="74"/>
      <c r="E562" s="1"/>
      <c r="F562" s="1"/>
      <c r="G562" s="1"/>
      <c r="H562" s="1"/>
      <c r="I562" s="75"/>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c r="AN562" s="1"/>
    </row>
    <row r="563" spans="1:40" ht="15.75" customHeight="1" x14ac:dyDescent="0.25">
      <c r="A563" s="73"/>
      <c r="B563" s="74"/>
      <c r="C563" s="74"/>
      <c r="D563" s="74"/>
      <c r="E563" s="1"/>
      <c r="F563" s="1"/>
      <c r="G563" s="1"/>
      <c r="H563" s="1"/>
      <c r="I563" s="75"/>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c r="AN563" s="1"/>
    </row>
    <row r="564" spans="1:40" ht="15.75" customHeight="1" x14ac:dyDescent="0.25">
      <c r="A564" s="73"/>
      <c r="B564" s="74"/>
      <c r="C564" s="74"/>
      <c r="D564" s="74"/>
      <c r="E564" s="1"/>
      <c r="F564" s="1"/>
      <c r="G564" s="1"/>
      <c r="H564" s="1"/>
      <c r="I564" s="75"/>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c r="AN564" s="1"/>
    </row>
    <row r="565" spans="1:40" ht="15.75" customHeight="1" x14ac:dyDescent="0.25">
      <c r="A565" s="73"/>
      <c r="B565" s="74"/>
      <c r="C565" s="74"/>
      <c r="D565" s="74"/>
      <c r="E565" s="1"/>
      <c r="F565" s="1"/>
      <c r="G565" s="1"/>
      <c r="H565" s="1"/>
      <c r="I565" s="75"/>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c r="AN565" s="1"/>
    </row>
    <row r="566" spans="1:40" ht="15.75" customHeight="1" x14ac:dyDescent="0.25">
      <c r="A566" s="73"/>
      <c r="B566" s="74"/>
      <c r="C566" s="74"/>
      <c r="D566" s="74"/>
      <c r="E566" s="1"/>
      <c r="F566" s="1"/>
      <c r="G566" s="1"/>
      <c r="H566" s="1"/>
      <c r="I566" s="75"/>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c r="AN566" s="1"/>
    </row>
    <row r="567" spans="1:40" ht="15.75" customHeight="1" x14ac:dyDescent="0.25">
      <c r="A567" s="73"/>
      <c r="B567" s="74"/>
      <c r="C567" s="74"/>
      <c r="D567" s="74"/>
      <c r="E567" s="1"/>
      <c r="F567" s="1"/>
      <c r="G567" s="1"/>
      <c r="H567" s="1"/>
      <c r="I567" s="75"/>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c r="AN567" s="1"/>
    </row>
    <row r="568" spans="1:40" ht="15.75" customHeight="1" x14ac:dyDescent="0.25">
      <c r="A568" s="73"/>
      <c r="B568" s="74"/>
      <c r="C568" s="74"/>
      <c r="D568" s="74"/>
      <c r="E568" s="1"/>
      <c r="F568" s="1"/>
      <c r="G568" s="1"/>
      <c r="H568" s="1"/>
      <c r="I568" s="75"/>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c r="AN568" s="1"/>
    </row>
    <row r="569" spans="1:40" ht="15.75" customHeight="1" x14ac:dyDescent="0.25">
      <c r="A569" s="73"/>
      <c r="B569" s="74"/>
      <c r="C569" s="74"/>
      <c r="D569" s="74"/>
      <c r="E569" s="1"/>
      <c r="F569" s="1"/>
      <c r="G569" s="1"/>
      <c r="H569" s="1"/>
      <c r="I569" s="75"/>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c r="AN569" s="1"/>
    </row>
    <row r="570" spans="1:40" ht="15.75" customHeight="1" x14ac:dyDescent="0.25">
      <c r="A570" s="73"/>
      <c r="B570" s="74"/>
      <c r="C570" s="74"/>
      <c r="D570" s="74"/>
      <c r="E570" s="1"/>
      <c r="F570" s="1"/>
      <c r="G570" s="1"/>
      <c r="H570" s="1"/>
      <c r="I570" s="75"/>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c r="AN570" s="1"/>
    </row>
    <row r="571" spans="1:40" ht="15.75" customHeight="1" x14ac:dyDescent="0.25">
      <c r="A571" s="73"/>
      <c r="B571" s="74"/>
      <c r="C571" s="74"/>
      <c r="D571" s="74"/>
      <c r="E571" s="1"/>
      <c r="F571" s="1"/>
      <c r="G571" s="1"/>
      <c r="H571" s="1"/>
      <c r="I571" s="75"/>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c r="AN571" s="1"/>
    </row>
    <row r="572" spans="1:40" ht="15.75" customHeight="1" x14ac:dyDescent="0.25">
      <c r="A572" s="73"/>
      <c r="B572" s="74"/>
      <c r="C572" s="74"/>
      <c r="D572" s="74"/>
      <c r="E572" s="1"/>
      <c r="F572" s="1"/>
      <c r="G572" s="1"/>
      <c r="H572" s="1"/>
      <c r="I572" s="75"/>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c r="AN572" s="1"/>
    </row>
    <row r="573" spans="1:40" ht="15.75" customHeight="1" x14ac:dyDescent="0.25">
      <c r="A573" s="73"/>
      <c r="B573" s="74"/>
      <c r="C573" s="74"/>
      <c r="D573" s="74"/>
      <c r="E573" s="1"/>
      <c r="F573" s="1"/>
      <c r="G573" s="1"/>
      <c r="H573" s="1"/>
      <c r="I573" s="75"/>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c r="AN573" s="1"/>
    </row>
    <row r="574" spans="1:40" ht="15.75" customHeight="1" x14ac:dyDescent="0.25">
      <c r="A574" s="73"/>
      <c r="B574" s="74"/>
      <c r="C574" s="74"/>
      <c r="D574" s="74"/>
      <c r="E574" s="1"/>
      <c r="F574" s="1"/>
      <c r="G574" s="1"/>
      <c r="H574" s="1"/>
      <c r="I574" s="75"/>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c r="AN574" s="1"/>
    </row>
    <row r="575" spans="1:40" ht="15.75" customHeight="1" x14ac:dyDescent="0.25">
      <c r="A575" s="73"/>
      <c r="B575" s="74"/>
      <c r="C575" s="74"/>
      <c r="D575" s="74"/>
      <c r="E575" s="1"/>
      <c r="F575" s="1"/>
      <c r="G575" s="1"/>
      <c r="H575" s="1"/>
      <c r="I575" s="75"/>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c r="AN575" s="1"/>
    </row>
    <row r="576" spans="1:40" ht="15.75" customHeight="1" x14ac:dyDescent="0.25">
      <c r="A576" s="73"/>
      <c r="B576" s="74"/>
      <c r="C576" s="74"/>
      <c r="D576" s="74"/>
      <c r="E576" s="1"/>
      <c r="F576" s="1"/>
      <c r="G576" s="1"/>
      <c r="H576" s="1"/>
      <c r="I576" s="75"/>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c r="AN576" s="1"/>
    </row>
    <row r="577" spans="1:40" ht="15.75" customHeight="1" x14ac:dyDescent="0.25">
      <c r="A577" s="73"/>
      <c r="B577" s="74"/>
      <c r="C577" s="74"/>
      <c r="D577" s="74"/>
      <c r="E577" s="1"/>
      <c r="F577" s="1"/>
      <c r="G577" s="1"/>
      <c r="H577" s="1"/>
      <c r="I577" s="75"/>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c r="AN577" s="1"/>
    </row>
    <row r="578" spans="1:40" ht="15.75" customHeight="1" x14ac:dyDescent="0.25">
      <c r="A578" s="73"/>
      <c r="B578" s="74"/>
      <c r="C578" s="74"/>
      <c r="D578" s="74"/>
      <c r="E578" s="1"/>
      <c r="F578" s="1"/>
      <c r="G578" s="1"/>
      <c r="H578" s="1"/>
      <c r="I578" s="75"/>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c r="AN578" s="1"/>
    </row>
    <row r="579" spans="1:40" ht="15.75" customHeight="1" x14ac:dyDescent="0.25">
      <c r="A579" s="73"/>
      <c r="B579" s="74"/>
      <c r="C579" s="74"/>
      <c r="D579" s="74"/>
      <c r="E579" s="1"/>
      <c r="F579" s="1"/>
      <c r="G579" s="1"/>
      <c r="H579" s="1"/>
      <c r="I579" s="75"/>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c r="AN579" s="1"/>
    </row>
    <row r="580" spans="1:40" ht="15.75" customHeight="1" x14ac:dyDescent="0.25">
      <c r="A580" s="73"/>
      <c r="B580" s="74"/>
      <c r="C580" s="74"/>
      <c r="D580" s="74"/>
      <c r="E580" s="1"/>
      <c r="F580" s="1"/>
      <c r="G580" s="1"/>
      <c r="H580" s="1"/>
      <c r="I580" s="75"/>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c r="AN580" s="1"/>
    </row>
    <row r="581" spans="1:40" ht="15.75" customHeight="1" x14ac:dyDescent="0.25">
      <c r="A581" s="73"/>
      <c r="B581" s="74"/>
      <c r="C581" s="74"/>
      <c r="D581" s="74"/>
      <c r="E581" s="1"/>
      <c r="F581" s="1"/>
      <c r="G581" s="1"/>
      <c r="H581" s="1"/>
      <c r="I581" s="75"/>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c r="AN581" s="1"/>
    </row>
    <row r="582" spans="1:40" ht="15.75" customHeight="1" x14ac:dyDescent="0.25">
      <c r="A582" s="73"/>
      <c r="B582" s="74"/>
      <c r="C582" s="74"/>
      <c r="D582" s="74"/>
      <c r="E582" s="1"/>
      <c r="F582" s="1"/>
      <c r="G582" s="1"/>
      <c r="H582" s="1"/>
      <c r="I582" s="75"/>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c r="AN582" s="1"/>
    </row>
    <row r="583" spans="1:40" ht="15.75" customHeight="1" x14ac:dyDescent="0.25">
      <c r="A583" s="73"/>
      <c r="B583" s="74"/>
      <c r="C583" s="74"/>
      <c r="D583" s="74"/>
      <c r="E583" s="1"/>
      <c r="F583" s="1"/>
      <c r="G583" s="1"/>
      <c r="H583" s="1"/>
      <c r="I583" s="75"/>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c r="AN583" s="1"/>
    </row>
    <row r="584" spans="1:40" ht="15.75" customHeight="1" x14ac:dyDescent="0.25">
      <c r="A584" s="73"/>
      <c r="B584" s="74"/>
      <c r="C584" s="74"/>
      <c r="D584" s="74"/>
      <c r="E584" s="1"/>
      <c r="F584" s="1"/>
      <c r="G584" s="1"/>
      <c r="H584" s="1"/>
      <c r="I584" s="75"/>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c r="AN584" s="1"/>
    </row>
    <row r="585" spans="1:40" ht="15.75" customHeight="1" x14ac:dyDescent="0.25">
      <c r="A585" s="73"/>
      <c r="B585" s="74"/>
      <c r="C585" s="74"/>
      <c r="D585" s="74"/>
      <c r="E585" s="1"/>
      <c r="F585" s="1"/>
      <c r="G585" s="1"/>
      <c r="H585" s="1"/>
      <c r="I585" s="75"/>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c r="AN585" s="1"/>
    </row>
    <row r="586" spans="1:40" ht="15.75" customHeight="1" x14ac:dyDescent="0.25">
      <c r="A586" s="73"/>
      <c r="B586" s="74"/>
      <c r="C586" s="74"/>
      <c r="D586" s="74"/>
      <c r="E586" s="1"/>
      <c r="F586" s="1"/>
      <c r="G586" s="1"/>
      <c r="H586" s="1"/>
      <c r="I586" s="75"/>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c r="AN586" s="1"/>
    </row>
    <row r="587" spans="1:40" ht="15.75" customHeight="1" x14ac:dyDescent="0.25">
      <c r="A587" s="73"/>
      <c r="B587" s="74"/>
      <c r="C587" s="74"/>
      <c r="D587" s="74"/>
      <c r="E587" s="1"/>
      <c r="F587" s="1"/>
      <c r="G587" s="1"/>
      <c r="H587" s="1"/>
      <c r="I587" s="75"/>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c r="AN587" s="1"/>
    </row>
    <row r="588" spans="1:40" ht="15.75" customHeight="1" x14ac:dyDescent="0.25">
      <c r="A588" s="73"/>
      <c r="B588" s="74"/>
      <c r="C588" s="74"/>
      <c r="D588" s="74"/>
      <c r="E588" s="1"/>
      <c r="F588" s="1"/>
      <c r="G588" s="1"/>
      <c r="H588" s="1"/>
      <c r="I588" s="75"/>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c r="AN588" s="1"/>
    </row>
    <row r="589" spans="1:40" ht="15.75" customHeight="1" x14ac:dyDescent="0.25">
      <c r="A589" s="73"/>
      <c r="B589" s="74"/>
      <c r="C589" s="74"/>
      <c r="D589" s="74"/>
      <c r="E589" s="1"/>
      <c r="F589" s="1"/>
      <c r="G589" s="1"/>
      <c r="H589" s="1"/>
      <c r="I589" s="75"/>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c r="AN589" s="1"/>
    </row>
    <row r="590" spans="1:40" ht="15.75" customHeight="1" x14ac:dyDescent="0.25">
      <c r="A590" s="73"/>
      <c r="B590" s="74"/>
      <c r="C590" s="74"/>
      <c r="D590" s="74"/>
      <c r="E590" s="1"/>
      <c r="F590" s="1"/>
      <c r="G590" s="1"/>
      <c r="H590" s="1"/>
      <c r="I590" s="75"/>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c r="AN590" s="1"/>
    </row>
    <row r="591" spans="1:40" ht="15.75" customHeight="1" x14ac:dyDescent="0.25">
      <c r="A591" s="73"/>
      <c r="B591" s="74"/>
      <c r="C591" s="74"/>
      <c r="D591" s="74"/>
      <c r="E591" s="1"/>
      <c r="F591" s="1"/>
      <c r="G591" s="1"/>
      <c r="H591" s="1"/>
      <c r="I591" s="75"/>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c r="AN591" s="1"/>
    </row>
    <row r="592" spans="1:40" ht="15.75" customHeight="1" x14ac:dyDescent="0.25">
      <c r="A592" s="73"/>
      <c r="B592" s="74"/>
      <c r="C592" s="74"/>
      <c r="D592" s="74"/>
      <c r="E592" s="1"/>
      <c r="F592" s="1"/>
      <c r="G592" s="1"/>
      <c r="H592" s="1"/>
      <c r="I592" s="75"/>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c r="AN592" s="1"/>
    </row>
    <row r="593" spans="1:40" ht="15.75" customHeight="1" x14ac:dyDescent="0.25">
      <c r="A593" s="73"/>
      <c r="B593" s="74"/>
      <c r="C593" s="74"/>
      <c r="D593" s="74"/>
      <c r="E593" s="1"/>
      <c r="F593" s="1"/>
      <c r="G593" s="1"/>
      <c r="H593" s="1"/>
      <c r="I593" s="75"/>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c r="AN593" s="1"/>
    </row>
    <row r="594" spans="1:40" ht="15.75" customHeight="1" x14ac:dyDescent="0.25">
      <c r="A594" s="73"/>
      <c r="B594" s="74"/>
      <c r="C594" s="74"/>
      <c r="D594" s="74"/>
      <c r="E594" s="1"/>
      <c r="F594" s="1"/>
      <c r="G594" s="1"/>
      <c r="H594" s="1"/>
      <c r="I594" s="75"/>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c r="AN594" s="1"/>
    </row>
    <row r="595" spans="1:40" ht="15.75" customHeight="1" x14ac:dyDescent="0.25">
      <c r="A595" s="73"/>
      <c r="B595" s="74"/>
      <c r="C595" s="74"/>
      <c r="D595" s="74"/>
      <c r="E595" s="1"/>
      <c r="F595" s="1"/>
      <c r="G595" s="1"/>
      <c r="H595" s="1"/>
      <c r="I595" s="75"/>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c r="AN595" s="1"/>
    </row>
    <row r="596" spans="1:40" ht="15.75" customHeight="1" x14ac:dyDescent="0.25">
      <c r="A596" s="73"/>
      <c r="B596" s="74"/>
      <c r="C596" s="74"/>
      <c r="D596" s="74"/>
      <c r="E596" s="1"/>
      <c r="F596" s="1"/>
      <c r="G596" s="1"/>
      <c r="H596" s="1"/>
      <c r="I596" s="75"/>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c r="AN596" s="1"/>
    </row>
    <row r="597" spans="1:40" ht="15.75" customHeight="1" x14ac:dyDescent="0.25">
      <c r="A597" s="73"/>
      <c r="B597" s="74"/>
      <c r="C597" s="74"/>
      <c r="D597" s="74"/>
      <c r="E597" s="1"/>
      <c r="F597" s="1"/>
      <c r="G597" s="1"/>
      <c r="H597" s="1"/>
      <c r="I597" s="75"/>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c r="AN597" s="1"/>
    </row>
    <row r="598" spans="1:40" ht="15.75" customHeight="1" x14ac:dyDescent="0.25">
      <c r="A598" s="73"/>
      <c r="B598" s="74"/>
      <c r="C598" s="74"/>
      <c r="D598" s="74"/>
      <c r="E598" s="1"/>
      <c r="F598" s="1"/>
      <c r="G598" s="1"/>
      <c r="H598" s="1"/>
      <c r="I598" s="75"/>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c r="AN598" s="1"/>
    </row>
    <row r="599" spans="1:40" ht="15.75" customHeight="1" x14ac:dyDescent="0.25">
      <c r="A599" s="73"/>
      <c r="B599" s="74"/>
      <c r="C599" s="74"/>
      <c r="D599" s="74"/>
      <c r="E599" s="1"/>
      <c r="F599" s="1"/>
      <c r="G599" s="1"/>
      <c r="H599" s="1"/>
      <c r="I599" s="75"/>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c r="AN599" s="1"/>
    </row>
    <row r="600" spans="1:40" ht="15.75" customHeight="1" x14ac:dyDescent="0.25">
      <c r="A600" s="73"/>
      <c r="B600" s="74"/>
      <c r="C600" s="74"/>
      <c r="D600" s="74"/>
      <c r="E600" s="1"/>
      <c r="F600" s="1"/>
      <c r="G600" s="1"/>
      <c r="H600" s="1"/>
      <c r="I600" s="75"/>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c r="AN600" s="1"/>
    </row>
    <row r="601" spans="1:40" ht="15.75" customHeight="1" x14ac:dyDescent="0.25">
      <c r="A601" s="73"/>
      <c r="B601" s="74"/>
      <c r="C601" s="74"/>
      <c r="D601" s="74"/>
      <c r="E601" s="1"/>
      <c r="F601" s="1"/>
      <c r="G601" s="1"/>
      <c r="H601" s="1"/>
      <c r="I601" s="75"/>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c r="AN601" s="1"/>
    </row>
    <row r="602" spans="1:40" ht="15.75" customHeight="1" x14ac:dyDescent="0.25">
      <c r="A602" s="73"/>
      <c r="B602" s="74"/>
      <c r="C602" s="74"/>
      <c r="D602" s="74"/>
      <c r="E602" s="1"/>
      <c r="F602" s="1"/>
      <c r="G602" s="1"/>
      <c r="H602" s="1"/>
      <c r="I602" s="75"/>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c r="AN602" s="1"/>
    </row>
    <row r="603" spans="1:40" ht="15.75" customHeight="1" x14ac:dyDescent="0.25">
      <c r="A603" s="73"/>
      <c r="B603" s="74"/>
      <c r="C603" s="74"/>
      <c r="D603" s="74"/>
      <c r="E603" s="1"/>
      <c r="F603" s="1"/>
      <c r="G603" s="1"/>
      <c r="H603" s="1"/>
      <c r="I603" s="75"/>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c r="AN603" s="1"/>
    </row>
    <row r="604" spans="1:40" ht="15.75" customHeight="1" x14ac:dyDescent="0.25">
      <c r="A604" s="73"/>
      <c r="B604" s="74"/>
      <c r="C604" s="74"/>
      <c r="D604" s="74"/>
      <c r="E604" s="1"/>
      <c r="F604" s="1"/>
      <c r="G604" s="1"/>
      <c r="H604" s="1"/>
      <c r="I604" s="75"/>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c r="AN604" s="1"/>
    </row>
    <row r="605" spans="1:40" ht="15.75" customHeight="1" x14ac:dyDescent="0.25">
      <c r="A605" s="73"/>
      <c r="B605" s="74"/>
      <c r="C605" s="74"/>
      <c r="D605" s="74"/>
      <c r="E605" s="1"/>
      <c r="F605" s="1"/>
      <c r="G605" s="1"/>
      <c r="H605" s="1"/>
      <c r="I605" s="75"/>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c r="AN605" s="1"/>
    </row>
    <row r="606" spans="1:40" ht="15.75" customHeight="1" x14ac:dyDescent="0.25">
      <c r="A606" s="73"/>
      <c r="B606" s="74"/>
      <c r="C606" s="74"/>
      <c r="D606" s="74"/>
      <c r="E606" s="1"/>
      <c r="F606" s="1"/>
      <c r="G606" s="1"/>
      <c r="H606" s="1"/>
      <c r="I606" s="75"/>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c r="AN606" s="1"/>
    </row>
    <row r="607" spans="1:40" ht="15.75" customHeight="1" x14ac:dyDescent="0.25">
      <c r="A607" s="73"/>
      <c r="B607" s="74"/>
      <c r="C607" s="74"/>
      <c r="D607" s="74"/>
      <c r="E607" s="1"/>
      <c r="F607" s="1"/>
      <c r="G607" s="1"/>
      <c r="H607" s="1"/>
      <c r="I607" s="75"/>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c r="AN607" s="1"/>
    </row>
    <row r="608" spans="1:40" ht="15.75" customHeight="1" x14ac:dyDescent="0.25">
      <c r="A608" s="73"/>
      <c r="B608" s="74"/>
      <c r="C608" s="74"/>
      <c r="D608" s="74"/>
      <c r="E608" s="1"/>
      <c r="F608" s="1"/>
      <c r="G608" s="1"/>
      <c r="H608" s="1"/>
      <c r="I608" s="75"/>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c r="AN608" s="1"/>
    </row>
    <row r="609" spans="1:40" ht="15.75" customHeight="1" x14ac:dyDescent="0.25">
      <c r="A609" s="73"/>
      <c r="B609" s="74"/>
      <c r="C609" s="74"/>
      <c r="D609" s="74"/>
      <c r="E609" s="1"/>
      <c r="F609" s="1"/>
      <c r="G609" s="1"/>
      <c r="H609" s="1"/>
      <c r="I609" s="75"/>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c r="AN609" s="1"/>
    </row>
    <row r="610" spans="1:40" ht="15.75" customHeight="1" x14ac:dyDescent="0.25">
      <c r="A610" s="73"/>
      <c r="B610" s="74"/>
      <c r="C610" s="74"/>
      <c r="D610" s="74"/>
      <c r="E610" s="1"/>
      <c r="F610" s="1"/>
      <c r="G610" s="1"/>
      <c r="H610" s="1"/>
      <c r="I610" s="75"/>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c r="AN610" s="1"/>
    </row>
    <row r="611" spans="1:40" ht="15.75" customHeight="1" x14ac:dyDescent="0.25">
      <c r="A611" s="73"/>
      <c r="B611" s="74"/>
      <c r="C611" s="74"/>
      <c r="D611" s="74"/>
      <c r="E611" s="1"/>
      <c r="F611" s="1"/>
      <c r="G611" s="1"/>
      <c r="H611" s="1"/>
      <c r="I611" s="75"/>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c r="AN611" s="1"/>
    </row>
    <row r="612" spans="1:40" ht="15.75" customHeight="1" x14ac:dyDescent="0.25">
      <c r="A612" s="73"/>
      <c r="B612" s="74"/>
      <c r="C612" s="74"/>
      <c r="D612" s="74"/>
      <c r="E612" s="1"/>
      <c r="F612" s="1"/>
      <c r="G612" s="1"/>
      <c r="H612" s="1"/>
      <c r="I612" s="75"/>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c r="AN612" s="1"/>
    </row>
    <row r="613" spans="1:40" ht="15.75" customHeight="1" x14ac:dyDescent="0.25">
      <c r="A613" s="73"/>
      <c r="B613" s="74"/>
      <c r="C613" s="74"/>
      <c r="D613" s="74"/>
      <c r="E613" s="1"/>
      <c r="F613" s="1"/>
      <c r="G613" s="1"/>
      <c r="H613" s="1"/>
      <c r="I613" s="75"/>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c r="AN613" s="1"/>
    </row>
    <row r="614" spans="1:40" ht="15.75" customHeight="1" x14ac:dyDescent="0.25">
      <c r="A614" s="73"/>
      <c r="B614" s="74"/>
      <c r="C614" s="74"/>
      <c r="D614" s="74"/>
      <c r="E614" s="1"/>
      <c r="F614" s="1"/>
      <c r="G614" s="1"/>
      <c r="H614" s="1"/>
      <c r="I614" s="75"/>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c r="AN614" s="1"/>
    </row>
    <row r="615" spans="1:40" ht="15.75" customHeight="1" x14ac:dyDescent="0.25">
      <c r="A615" s="73"/>
      <c r="B615" s="74"/>
      <c r="C615" s="74"/>
      <c r="D615" s="74"/>
      <c r="E615" s="1"/>
      <c r="F615" s="1"/>
      <c r="G615" s="1"/>
      <c r="H615" s="1"/>
      <c r="I615" s="75"/>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c r="AN615" s="1"/>
    </row>
    <row r="616" spans="1:40" ht="15.75" customHeight="1" x14ac:dyDescent="0.25">
      <c r="A616" s="73"/>
      <c r="B616" s="74"/>
      <c r="C616" s="74"/>
      <c r="D616" s="74"/>
      <c r="E616" s="1"/>
      <c r="F616" s="1"/>
      <c r="G616" s="1"/>
      <c r="H616" s="1"/>
      <c r="I616" s="75"/>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c r="AN616" s="1"/>
    </row>
    <row r="617" spans="1:40" ht="15.75" customHeight="1" x14ac:dyDescent="0.25">
      <c r="A617" s="73"/>
      <c r="B617" s="74"/>
      <c r="C617" s="74"/>
      <c r="D617" s="74"/>
      <c r="E617" s="1"/>
      <c r="F617" s="1"/>
      <c r="G617" s="1"/>
      <c r="H617" s="1"/>
      <c r="I617" s="75"/>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c r="AN617" s="1"/>
    </row>
    <row r="618" spans="1:40" ht="15.75" customHeight="1" x14ac:dyDescent="0.25">
      <c r="A618" s="73"/>
      <c r="B618" s="74"/>
      <c r="C618" s="74"/>
      <c r="D618" s="74"/>
      <c r="E618" s="1"/>
      <c r="F618" s="1"/>
      <c r="G618" s="1"/>
      <c r="H618" s="1"/>
      <c r="I618" s="75"/>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c r="AN618" s="1"/>
    </row>
    <row r="619" spans="1:40" ht="15.75" customHeight="1" x14ac:dyDescent="0.25">
      <c r="A619" s="73"/>
      <c r="B619" s="74"/>
      <c r="C619" s="74"/>
      <c r="D619" s="74"/>
      <c r="E619" s="1"/>
      <c r="F619" s="1"/>
      <c r="G619" s="1"/>
      <c r="H619" s="1"/>
      <c r="I619" s="75"/>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c r="AN619" s="1"/>
    </row>
    <row r="620" spans="1:40" ht="15.75" customHeight="1" x14ac:dyDescent="0.25">
      <c r="A620" s="73"/>
      <c r="B620" s="74"/>
      <c r="C620" s="74"/>
      <c r="D620" s="74"/>
      <c r="E620" s="1"/>
      <c r="F620" s="1"/>
      <c r="G620" s="1"/>
      <c r="H620" s="1"/>
      <c r="I620" s="75"/>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c r="AN620" s="1"/>
    </row>
    <row r="621" spans="1:40" ht="15.75" customHeight="1" x14ac:dyDescent="0.25">
      <c r="A621" s="73"/>
      <c r="B621" s="74"/>
      <c r="C621" s="74"/>
      <c r="D621" s="74"/>
      <c r="E621" s="1"/>
      <c r="F621" s="1"/>
      <c r="G621" s="1"/>
      <c r="H621" s="1"/>
      <c r="I621" s="75"/>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c r="AN621" s="1"/>
    </row>
    <row r="622" spans="1:40" ht="15.75" customHeight="1" x14ac:dyDescent="0.25">
      <c r="A622" s="73"/>
      <c r="B622" s="74"/>
      <c r="C622" s="74"/>
      <c r="D622" s="74"/>
      <c r="E622" s="1"/>
      <c r="F622" s="1"/>
      <c r="G622" s="1"/>
      <c r="H622" s="1"/>
      <c r="I622" s="75"/>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c r="AN622" s="1"/>
    </row>
    <row r="623" spans="1:40" ht="15.75" customHeight="1" x14ac:dyDescent="0.25">
      <c r="A623" s="73"/>
      <c r="B623" s="74"/>
      <c r="C623" s="74"/>
      <c r="D623" s="74"/>
      <c r="E623" s="1"/>
      <c r="F623" s="1"/>
      <c r="G623" s="1"/>
      <c r="H623" s="1"/>
      <c r="I623" s="75"/>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c r="AN623" s="1"/>
    </row>
    <row r="624" spans="1:40" ht="15.75" customHeight="1" x14ac:dyDescent="0.25">
      <c r="A624" s="73"/>
      <c r="B624" s="74"/>
      <c r="C624" s="74"/>
      <c r="D624" s="74"/>
      <c r="E624" s="1"/>
      <c r="F624" s="1"/>
      <c r="G624" s="1"/>
      <c r="H624" s="1"/>
      <c r="I624" s="75"/>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c r="AN624" s="1"/>
    </row>
    <row r="625" spans="1:40" ht="15.75" customHeight="1" x14ac:dyDescent="0.25">
      <c r="A625" s="73"/>
      <c r="B625" s="74"/>
      <c r="C625" s="74"/>
      <c r="D625" s="74"/>
      <c r="E625" s="1"/>
      <c r="F625" s="1"/>
      <c r="G625" s="1"/>
      <c r="H625" s="1"/>
      <c r="I625" s="75"/>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c r="AN625" s="1"/>
    </row>
    <row r="626" spans="1:40" ht="15.75" customHeight="1" x14ac:dyDescent="0.25">
      <c r="A626" s="73"/>
      <c r="B626" s="74"/>
      <c r="C626" s="74"/>
      <c r="D626" s="74"/>
      <c r="E626" s="1"/>
      <c r="F626" s="1"/>
      <c r="G626" s="1"/>
      <c r="H626" s="1"/>
      <c r="I626" s="75"/>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c r="AN626" s="1"/>
    </row>
    <row r="627" spans="1:40" ht="15.75" customHeight="1" x14ac:dyDescent="0.25">
      <c r="A627" s="73"/>
      <c r="B627" s="74"/>
      <c r="C627" s="74"/>
      <c r="D627" s="74"/>
      <c r="E627" s="1"/>
      <c r="F627" s="1"/>
      <c r="G627" s="1"/>
      <c r="H627" s="1"/>
      <c r="I627" s="75"/>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c r="AN627" s="1"/>
    </row>
    <row r="628" spans="1:40" ht="15.75" customHeight="1" x14ac:dyDescent="0.25">
      <c r="A628" s="73"/>
      <c r="B628" s="74"/>
      <c r="C628" s="74"/>
      <c r="D628" s="74"/>
      <c r="E628" s="1"/>
      <c r="F628" s="1"/>
      <c r="G628" s="1"/>
      <c r="H628" s="1"/>
      <c r="I628" s="75"/>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c r="AN628" s="1"/>
    </row>
    <row r="629" spans="1:40" ht="15.75" customHeight="1" x14ac:dyDescent="0.25">
      <c r="A629" s="73"/>
      <c r="B629" s="74"/>
      <c r="C629" s="74"/>
      <c r="D629" s="74"/>
      <c r="E629" s="1"/>
      <c r="F629" s="1"/>
      <c r="G629" s="1"/>
      <c r="H629" s="1"/>
      <c r="I629" s="75"/>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c r="AN629" s="1"/>
    </row>
    <row r="630" spans="1:40" ht="15.75" customHeight="1" x14ac:dyDescent="0.25">
      <c r="A630" s="73"/>
      <c r="B630" s="74"/>
      <c r="C630" s="74"/>
      <c r="D630" s="74"/>
      <c r="E630" s="1"/>
      <c r="F630" s="1"/>
      <c r="G630" s="1"/>
      <c r="H630" s="1"/>
      <c r="I630" s="75"/>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c r="AN630" s="1"/>
    </row>
    <row r="631" spans="1:40" ht="15.75" customHeight="1" x14ac:dyDescent="0.25">
      <c r="A631" s="73"/>
      <c r="B631" s="74"/>
      <c r="C631" s="74"/>
      <c r="D631" s="74"/>
      <c r="E631" s="1"/>
      <c r="F631" s="1"/>
      <c r="G631" s="1"/>
      <c r="H631" s="1"/>
      <c r="I631" s="75"/>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c r="AN631" s="1"/>
    </row>
    <row r="632" spans="1:40" ht="15.75" customHeight="1" x14ac:dyDescent="0.25">
      <c r="A632" s="73"/>
      <c r="B632" s="74"/>
      <c r="C632" s="74"/>
      <c r="D632" s="74"/>
      <c r="E632" s="1"/>
      <c r="F632" s="1"/>
      <c r="G632" s="1"/>
      <c r="H632" s="1"/>
      <c r="I632" s="75"/>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c r="AN632" s="1"/>
    </row>
    <row r="633" spans="1:40" ht="15.75" customHeight="1" x14ac:dyDescent="0.25">
      <c r="A633" s="73"/>
      <c r="B633" s="74"/>
      <c r="C633" s="74"/>
      <c r="D633" s="74"/>
      <c r="E633" s="1"/>
      <c r="F633" s="1"/>
      <c r="G633" s="1"/>
      <c r="H633" s="1"/>
      <c r="I633" s="75"/>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c r="AN633" s="1"/>
    </row>
    <row r="634" spans="1:40" ht="15.75" customHeight="1" x14ac:dyDescent="0.25">
      <c r="A634" s="73"/>
      <c r="B634" s="74"/>
      <c r="C634" s="74"/>
      <c r="D634" s="74"/>
      <c r="E634" s="1"/>
      <c r="F634" s="1"/>
      <c r="G634" s="1"/>
      <c r="H634" s="1"/>
      <c r="I634" s="75"/>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c r="AN634" s="1"/>
    </row>
    <row r="635" spans="1:40" ht="15.75" customHeight="1" x14ac:dyDescent="0.25">
      <c r="A635" s="73"/>
      <c r="B635" s="74"/>
      <c r="C635" s="74"/>
      <c r="D635" s="74"/>
      <c r="E635" s="1"/>
      <c r="F635" s="1"/>
      <c r="G635" s="1"/>
      <c r="H635" s="1"/>
      <c r="I635" s="75"/>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c r="AN635" s="1"/>
    </row>
    <row r="636" spans="1:40" ht="15.75" customHeight="1" x14ac:dyDescent="0.25">
      <c r="A636" s="73"/>
      <c r="B636" s="74"/>
      <c r="C636" s="74"/>
      <c r="D636" s="74"/>
      <c r="E636" s="1"/>
      <c r="F636" s="1"/>
      <c r="G636" s="1"/>
      <c r="H636" s="1"/>
      <c r="I636" s="75"/>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c r="AN636" s="1"/>
    </row>
    <row r="637" spans="1:40" ht="15.75" customHeight="1" x14ac:dyDescent="0.25">
      <c r="A637" s="73"/>
      <c r="B637" s="74"/>
      <c r="C637" s="74"/>
      <c r="D637" s="74"/>
      <c r="E637" s="1"/>
      <c r="F637" s="1"/>
      <c r="G637" s="1"/>
      <c r="H637" s="1"/>
      <c r="I637" s="75"/>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c r="AN637" s="1"/>
    </row>
    <row r="638" spans="1:40" ht="15.75" customHeight="1" x14ac:dyDescent="0.25">
      <c r="A638" s="73"/>
      <c r="B638" s="74"/>
      <c r="C638" s="74"/>
      <c r="D638" s="74"/>
      <c r="E638" s="1"/>
      <c r="F638" s="1"/>
      <c r="G638" s="1"/>
      <c r="H638" s="1"/>
      <c r="I638" s="75"/>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c r="AN638" s="1"/>
    </row>
    <row r="639" spans="1:40" ht="15.75" customHeight="1" x14ac:dyDescent="0.25">
      <c r="A639" s="73"/>
      <c r="B639" s="74"/>
      <c r="C639" s="74"/>
      <c r="D639" s="74"/>
      <c r="E639" s="1"/>
      <c r="F639" s="1"/>
      <c r="G639" s="1"/>
      <c r="H639" s="1"/>
      <c r="I639" s="75"/>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c r="AN639" s="1"/>
    </row>
    <row r="640" spans="1:40" ht="15.75" customHeight="1" x14ac:dyDescent="0.25">
      <c r="A640" s="73"/>
      <c r="B640" s="74"/>
      <c r="C640" s="74"/>
      <c r="D640" s="74"/>
      <c r="E640" s="1"/>
      <c r="F640" s="1"/>
      <c r="G640" s="1"/>
      <c r="H640" s="1"/>
      <c r="I640" s="75"/>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c r="AN640" s="1"/>
    </row>
    <row r="641" spans="1:40" ht="15.75" customHeight="1" x14ac:dyDescent="0.25">
      <c r="A641" s="73"/>
      <c r="B641" s="74"/>
      <c r="C641" s="74"/>
      <c r="D641" s="74"/>
      <c r="E641" s="1"/>
      <c r="F641" s="1"/>
      <c r="G641" s="1"/>
      <c r="H641" s="1"/>
      <c r="I641" s="75"/>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c r="AN641" s="1"/>
    </row>
    <row r="642" spans="1:40" ht="15.75" customHeight="1" x14ac:dyDescent="0.25">
      <c r="A642" s="73"/>
      <c r="B642" s="74"/>
      <c r="C642" s="74"/>
      <c r="D642" s="74"/>
      <c r="E642" s="1"/>
      <c r="F642" s="1"/>
      <c r="G642" s="1"/>
      <c r="H642" s="1"/>
      <c r="I642" s="75"/>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c r="AN642" s="1"/>
    </row>
    <row r="643" spans="1:40" ht="15.75" customHeight="1" x14ac:dyDescent="0.25">
      <c r="A643" s="73"/>
      <c r="B643" s="74"/>
      <c r="C643" s="74"/>
      <c r="D643" s="74"/>
      <c r="E643" s="1"/>
      <c r="F643" s="1"/>
      <c r="G643" s="1"/>
      <c r="H643" s="1"/>
      <c r="I643" s="75"/>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c r="AN643" s="1"/>
    </row>
    <row r="644" spans="1:40" ht="15.75" customHeight="1" x14ac:dyDescent="0.25">
      <c r="A644" s="73"/>
      <c r="B644" s="74"/>
      <c r="C644" s="74"/>
      <c r="D644" s="74"/>
      <c r="E644" s="1"/>
      <c r="F644" s="1"/>
      <c r="G644" s="1"/>
      <c r="H644" s="1"/>
      <c r="I644" s="75"/>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c r="AN644" s="1"/>
    </row>
    <row r="645" spans="1:40" ht="15.75" customHeight="1" x14ac:dyDescent="0.25">
      <c r="A645" s="73"/>
      <c r="B645" s="74"/>
      <c r="C645" s="74"/>
      <c r="D645" s="74"/>
      <c r="E645" s="1"/>
      <c r="F645" s="1"/>
      <c r="G645" s="1"/>
      <c r="H645" s="1"/>
      <c r="I645" s="75"/>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c r="AN645" s="1"/>
    </row>
    <row r="646" spans="1:40" ht="15.75" customHeight="1" x14ac:dyDescent="0.25">
      <c r="A646" s="73"/>
      <c r="B646" s="74"/>
      <c r="C646" s="74"/>
      <c r="D646" s="74"/>
      <c r="E646" s="1"/>
      <c r="F646" s="1"/>
      <c r="G646" s="1"/>
      <c r="H646" s="1"/>
      <c r="I646" s="75"/>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c r="AN646" s="1"/>
    </row>
    <row r="647" spans="1:40" ht="15.75" customHeight="1" x14ac:dyDescent="0.25">
      <c r="A647" s="73"/>
      <c r="B647" s="74"/>
      <c r="C647" s="74"/>
      <c r="D647" s="74"/>
      <c r="E647" s="1"/>
      <c r="F647" s="1"/>
      <c r="G647" s="1"/>
      <c r="H647" s="1"/>
      <c r="I647" s="75"/>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c r="AN647" s="1"/>
    </row>
    <row r="648" spans="1:40" ht="15.75" customHeight="1" x14ac:dyDescent="0.25">
      <c r="A648" s="73"/>
      <c r="B648" s="74"/>
      <c r="C648" s="74"/>
      <c r="D648" s="74"/>
      <c r="E648" s="1"/>
      <c r="F648" s="1"/>
      <c r="G648" s="1"/>
      <c r="H648" s="1"/>
      <c r="I648" s="75"/>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c r="AN648" s="1"/>
    </row>
    <row r="649" spans="1:40" ht="15.75" customHeight="1" x14ac:dyDescent="0.25">
      <c r="A649" s="73"/>
      <c r="B649" s="74"/>
      <c r="C649" s="74"/>
      <c r="D649" s="74"/>
      <c r="E649" s="1"/>
      <c r="F649" s="1"/>
      <c r="G649" s="1"/>
      <c r="H649" s="1"/>
      <c r="I649" s="75"/>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c r="AN649" s="1"/>
    </row>
    <row r="650" spans="1:40" ht="15.75" customHeight="1" x14ac:dyDescent="0.25">
      <c r="A650" s="73"/>
      <c r="B650" s="74"/>
      <c r="C650" s="74"/>
      <c r="D650" s="74"/>
      <c r="E650" s="1"/>
      <c r="F650" s="1"/>
      <c r="G650" s="1"/>
      <c r="H650" s="1"/>
      <c r="I650" s="75"/>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c r="AN650" s="1"/>
    </row>
    <row r="651" spans="1:40" ht="15.75" customHeight="1" x14ac:dyDescent="0.25">
      <c r="A651" s="73"/>
      <c r="B651" s="74"/>
      <c r="C651" s="74"/>
      <c r="D651" s="74"/>
      <c r="E651" s="1"/>
      <c r="F651" s="1"/>
      <c r="G651" s="1"/>
      <c r="H651" s="1"/>
      <c r="I651" s="75"/>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c r="AN651" s="1"/>
    </row>
    <row r="652" spans="1:40" ht="15.75" customHeight="1" x14ac:dyDescent="0.25">
      <c r="A652" s="73"/>
      <c r="B652" s="74"/>
      <c r="C652" s="74"/>
      <c r="D652" s="74"/>
      <c r="E652" s="1"/>
      <c r="F652" s="1"/>
      <c r="G652" s="1"/>
      <c r="H652" s="1"/>
      <c r="I652" s="75"/>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c r="AN652" s="1"/>
    </row>
    <row r="653" spans="1:40" ht="15.75" customHeight="1" x14ac:dyDescent="0.25">
      <c r="A653" s="73"/>
      <c r="B653" s="74"/>
      <c r="C653" s="74"/>
      <c r="D653" s="74"/>
      <c r="E653" s="1"/>
      <c r="F653" s="1"/>
      <c r="G653" s="1"/>
      <c r="H653" s="1"/>
      <c r="I653" s="75"/>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c r="AN653" s="1"/>
    </row>
    <row r="654" spans="1:40" ht="15.75" customHeight="1" x14ac:dyDescent="0.25">
      <c r="A654" s="73"/>
      <c r="B654" s="74"/>
      <c r="C654" s="74"/>
      <c r="D654" s="74"/>
      <c r="E654" s="1"/>
      <c r="F654" s="1"/>
      <c r="G654" s="1"/>
      <c r="H654" s="1"/>
      <c r="I654" s="75"/>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c r="AN654" s="1"/>
    </row>
    <row r="655" spans="1:40" ht="15.75" customHeight="1" x14ac:dyDescent="0.25">
      <c r="A655" s="73"/>
      <c r="B655" s="74"/>
      <c r="C655" s="74"/>
      <c r="D655" s="74"/>
      <c r="E655" s="1"/>
      <c r="F655" s="1"/>
      <c r="G655" s="1"/>
      <c r="H655" s="1"/>
      <c r="I655" s="75"/>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c r="AN655" s="1"/>
    </row>
    <row r="656" spans="1:40" ht="15.75" customHeight="1" x14ac:dyDescent="0.25">
      <c r="A656" s="73"/>
      <c r="B656" s="74"/>
      <c r="C656" s="74"/>
      <c r="D656" s="74"/>
      <c r="E656" s="1"/>
      <c r="F656" s="1"/>
      <c r="G656" s="1"/>
      <c r="H656" s="1"/>
      <c r="I656" s="75"/>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c r="AN656" s="1"/>
    </row>
    <row r="657" spans="1:40" ht="15.75" customHeight="1" x14ac:dyDescent="0.25">
      <c r="A657" s="73"/>
      <c r="B657" s="74"/>
      <c r="C657" s="74"/>
      <c r="D657" s="74"/>
      <c r="E657" s="1"/>
      <c r="F657" s="1"/>
      <c r="G657" s="1"/>
      <c r="H657" s="1"/>
      <c r="I657" s="75"/>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c r="AN657" s="1"/>
    </row>
    <row r="658" spans="1:40" ht="15.75" customHeight="1" x14ac:dyDescent="0.25">
      <c r="A658" s="73"/>
      <c r="B658" s="74"/>
      <c r="C658" s="74"/>
      <c r="D658" s="74"/>
      <c r="E658" s="1"/>
      <c r="F658" s="1"/>
      <c r="G658" s="1"/>
      <c r="H658" s="1"/>
      <c r="I658" s="75"/>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c r="AN658" s="1"/>
    </row>
    <row r="659" spans="1:40" ht="15.75" customHeight="1" x14ac:dyDescent="0.25">
      <c r="A659" s="73"/>
      <c r="B659" s="74"/>
      <c r="C659" s="74"/>
      <c r="D659" s="74"/>
      <c r="E659" s="1"/>
      <c r="F659" s="1"/>
      <c r="G659" s="1"/>
      <c r="H659" s="1"/>
      <c r="I659" s="75"/>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c r="AN659" s="1"/>
    </row>
    <row r="660" spans="1:40" ht="15.75" customHeight="1" x14ac:dyDescent="0.25">
      <c r="A660" s="73"/>
      <c r="B660" s="74"/>
      <c r="C660" s="74"/>
      <c r="D660" s="74"/>
      <c r="E660" s="1"/>
      <c r="F660" s="1"/>
      <c r="G660" s="1"/>
      <c r="H660" s="1"/>
      <c r="I660" s="75"/>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c r="AN660" s="1"/>
    </row>
    <row r="661" spans="1:40" ht="15.75" customHeight="1" x14ac:dyDescent="0.25">
      <c r="A661" s="73"/>
      <c r="B661" s="74"/>
      <c r="C661" s="74"/>
      <c r="D661" s="74"/>
      <c r="E661" s="1"/>
      <c r="F661" s="1"/>
      <c r="G661" s="1"/>
      <c r="H661" s="1"/>
      <c r="I661" s="75"/>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c r="AN661" s="1"/>
    </row>
    <row r="662" spans="1:40" ht="15.75" customHeight="1" x14ac:dyDescent="0.25">
      <c r="A662" s="73"/>
      <c r="B662" s="74"/>
      <c r="C662" s="74"/>
      <c r="D662" s="74"/>
      <c r="E662" s="1"/>
      <c r="F662" s="1"/>
      <c r="G662" s="1"/>
      <c r="H662" s="1"/>
      <c r="I662" s="75"/>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c r="AN662" s="1"/>
    </row>
    <row r="663" spans="1:40" ht="15.75" customHeight="1" x14ac:dyDescent="0.25">
      <c r="A663" s="73"/>
      <c r="B663" s="74"/>
      <c r="C663" s="74"/>
      <c r="D663" s="74"/>
      <c r="E663" s="1"/>
      <c r="F663" s="1"/>
      <c r="G663" s="1"/>
      <c r="H663" s="1"/>
      <c r="I663" s="75"/>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c r="AN663" s="1"/>
    </row>
    <row r="664" spans="1:40" ht="15.75" customHeight="1" x14ac:dyDescent="0.25">
      <c r="A664" s="73"/>
      <c r="B664" s="74"/>
      <c r="C664" s="74"/>
      <c r="D664" s="74"/>
      <c r="E664" s="1"/>
      <c r="F664" s="1"/>
      <c r="G664" s="1"/>
      <c r="H664" s="1"/>
      <c r="I664" s="75"/>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c r="AN664" s="1"/>
    </row>
    <row r="665" spans="1:40" ht="15.75" customHeight="1" x14ac:dyDescent="0.25">
      <c r="A665" s="73"/>
      <c r="B665" s="74"/>
      <c r="C665" s="74"/>
      <c r="D665" s="74"/>
      <c r="E665" s="1"/>
      <c r="F665" s="1"/>
      <c r="G665" s="1"/>
      <c r="H665" s="1"/>
      <c r="I665" s="75"/>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c r="AN665" s="1"/>
    </row>
    <row r="666" spans="1:40" ht="15.75" customHeight="1" x14ac:dyDescent="0.25">
      <c r="A666" s="73"/>
      <c r="B666" s="74"/>
      <c r="C666" s="74"/>
      <c r="D666" s="74"/>
      <c r="E666" s="1"/>
      <c r="F666" s="1"/>
      <c r="G666" s="1"/>
      <c r="H666" s="1"/>
      <c r="I666" s="75"/>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c r="AN666" s="1"/>
    </row>
    <row r="667" spans="1:40" ht="15.75" customHeight="1" x14ac:dyDescent="0.25">
      <c r="A667" s="73"/>
      <c r="B667" s="74"/>
      <c r="C667" s="74"/>
      <c r="D667" s="74"/>
      <c r="E667" s="1"/>
      <c r="F667" s="1"/>
      <c r="G667" s="1"/>
      <c r="H667" s="1"/>
      <c r="I667" s="75"/>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c r="AN667" s="1"/>
    </row>
    <row r="668" spans="1:40" ht="15.75" customHeight="1" x14ac:dyDescent="0.25">
      <c r="A668" s="73"/>
      <c r="B668" s="74"/>
      <c r="C668" s="74"/>
      <c r="D668" s="74"/>
      <c r="E668" s="1"/>
      <c r="F668" s="1"/>
      <c r="G668" s="1"/>
      <c r="H668" s="1"/>
      <c r="I668" s="75"/>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c r="AN668" s="1"/>
    </row>
    <row r="669" spans="1:40" ht="15.75" customHeight="1" x14ac:dyDescent="0.25">
      <c r="A669" s="73"/>
      <c r="B669" s="74"/>
      <c r="C669" s="74"/>
      <c r="D669" s="74"/>
      <c r="E669" s="1"/>
      <c r="F669" s="1"/>
      <c r="G669" s="1"/>
      <c r="H669" s="1"/>
      <c r="I669" s="75"/>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c r="AN669" s="1"/>
    </row>
    <row r="670" spans="1:40" ht="15.75" customHeight="1" x14ac:dyDescent="0.25">
      <c r="A670" s="73"/>
      <c r="B670" s="74"/>
      <c r="C670" s="74"/>
      <c r="D670" s="74"/>
      <c r="E670" s="1"/>
      <c r="F670" s="1"/>
      <c r="G670" s="1"/>
      <c r="H670" s="1"/>
      <c r="I670" s="75"/>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c r="AN670" s="1"/>
    </row>
    <row r="671" spans="1:40" ht="15.75" customHeight="1" x14ac:dyDescent="0.25">
      <c r="A671" s="73"/>
      <c r="B671" s="74"/>
      <c r="C671" s="74"/>
      <c r="D671" s="74"/>
      <c r="E671" s="1"/>
      <c r="F671" s="1"/>
      <c r="G671" s="1"/>
      <c r="H671" s="1"/>
      <c r="I671" s="75"/>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c r="AN671" s="1"/>
    </row>
    <row r="672" spans="1:40" ht="15.75" customHeight="1" x14ac:dyDescent="0.25">
      <c r="A672" s="73"/>
      <c r="B672" s="74"/>
      <c r="C672" s="74"/>
      <c r="D672" s="74"/>
      <c r="E672" s="1"/>
      <c r="F672" s="1"/>
      <c r="G672" s="1"/>
      <c r="H672" s="1"/>
      <c r="I672" s="75"/>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c r="AN672" s="1"/>
    </row>
    <row r="673" spans="1:40" ht="15.75" customHeight="1" x14ac:dyDescent="0.25">
      <c r="A673" s="73"/>
      <c r="B673" s="74"/>
      <c r="C673" s="74"/>
      <c r="D673" s="74"/>
      <c r="E673" s="1"/>
      <c r="F673" s="1"/>
      <c r="G673" s="1"/>
      <c r="H673" s="1"/>
      <c r="I673" s="75"/>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c r="AN673" s="1"/>
    </row>
    <row r="674" spans="1:40" ht="15.75" customHeight="1" x14ac:dyDescent="0.25">
      <c r="A674" s="73"/>
      <c r="B674" s="74"/>
      <c r="C674" s="74"/>
      <c r="D674" s="74"/>
      <c r="E674" s="1"/>
      <c r="F674" s="1"/>
      <c r="G674" s="1"/>
      <c r="H674" s="1"/>
      <c r="I674" s="75"/>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c r="AN674" s="1"/>
    </row>
    <row r="675" spans="1:40" ht="15.75" customHeight="1" x14ac:dyDescent="0.25">
      <c r="A675" s="73"/>
      <c r="B675" s="74"/>
      <c r="C675" s="74"/>
      <c r="D675" s="74"/>
      <c r="E675" s="1"/>
      <c r="F675" s="1"/>
      <c r="G675" s="1"/>
      <c r="H675" s="1"/>
      <c r="I675" s="75"/>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row>
    <row r="676" spans="1:40" ht="15.75" customHeight="1" x14ac:dyDescent="0.25">
      <c r="A676" s="73"/>
      <c r="B676" s="74"/>
      <c r="C676" s="74"/>
      <c r="D676" s="74"/>
      <c r="E676" s="1"/>
      <c r="F676" s="1"/>
      <c r="G676" s="1"/>
      <c r="H676" s="1"/>
      <c r="I676" s="75"/>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row>
    <row r="677" spans="1:40" ht="15.75" customHeight="1" x14ac:dyDescent="0.25">
      <c r="A677" s="73"/>
      <c r="B677" s="74"/>
      <c r="C677" s="74"/>
      <c r="D677" s="74"/>
      <c r="E677" s="1"/>
      <c r="F677" s="1"/>
      <c r="G677" s="1"/>
      <c r="H677" s="1"/>
      <c r="I677" s="75"/>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row>
    <row r="678" spans="1:40" ht="15.75" customHeight="1" x14ac:dyDescent="0.25">
      <c r="A678" s="73"/>
      <c r="B678" s="74"/>
      <c r="C678" s="74"/>
      <c r="D678" s="74"/>
      <c r="E678" s="1"/>
      <c r="F678" s="1"/>
      <c r="G678" s="1"/>
      <c r="H678" s="1"/>
      <c r="I678" s="75"/>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row>
    <row r="679" spans="1:40" ht="15.75" customHeight="1" x14ac:dyDescent="0.25">
      <c r="A679" s="73"/>
      <c r="B679" s="74"/>
      <c r="C679" s="74"/>
      <c r="D679" s="74"/>
      <c r="E679" s="1"/>
      <c r="F679" s="1"/>
      <c r="G679" s="1"/>
      <c r="H679" s="1"/>
      <c r="I679" s="75"/>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row>
    <row r="680" spans="1:40" ht="15.75" customHeight="1" x14ac:dyDescent="0.25">
      <c r="A680" s="73"/>
      <c r="B680" s="74"/>
      <c r="C680" s="74"/>
      <c r="D680" s="74"/>
      <c r="E680" s="1"/>
      <c r="F680" s="1"/>
      <c r="G680" s="1"/>
      <c r="H680" s="1"/>
      <c r="I680" s="75"/>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row>
    <row r="681" spans="1:40" ht="15.75" customHeight="1" x14ac:dyDescent="0.25">
      <c r="A681" s="73"/>
      <c r="B681" s="74"/>
      <c r="C681" s="74"/>
      <c r="D681" s="74"/>
      <c r="E681" s="1"/>
      <c r="F681" s="1"/>
      <c r="G681" s="1"/>
      <c r="H681" s="1"/>
      <c r="I681" s="75"/>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row>
    <row r="682" spans="1:40" ht="15.75" customHeight="1" x14ac:dyDescent="0.25">
      <c r="A682" s="73"/>
      <c r="B682" s="74"/>
      <c r="C682" s="74"/>
      <c r="D682" s="74"/>
      <c r="E682" s="1"/>
      <c r="F682" s="1"/>
      <c r="G682" s="1"/>
      <c r="H682" s="1"/>
      <c r="I682" s="75"/>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row>
    <row r="683" spans="1:40" ht="15.75" customHeight="1" x14ac:dyDescent="0.25">
      <c r="A683" s="73"/>
      <c r="B683" s="74"/>
      <c r="C683" s="74"/>
      <c r="D683" s="74"/>
      <c r="E683" s="1"/>
      <c r="F683" s="1"/>
      <c r="G683" s="1"/>
      <c r="H683" s="1"/>
      <c r="I683" s="75"/>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row>
    <row r="684" spans="1:40" ht="15.75" customHeight="1" x14ac:dyDescent="0.25">
      <c r="A684" s="73"/>
      <c r="B684" s="74"/>
      <c r="C684" s="74"/>
      <c r="D684" s="74"/>
      <c r="E684" s="1"/>
      <c r="F684" s="1"/>
      <c r="G684" s="1"/>
      <c r="H684" s="1"/>
      <c r="I684" s="75"/>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row>
    <row r="685" spans="1:40" ht="15.75" customHeight="1" x14ac:dyDescent="0.25">
      <c r="A685" s="73"/>
      <c r="B685" s="74"/>
      <c r="C685" s="74"/>
      <c r="D685" s="74"/>
      <c r="E685" s="1"/>
      <c r="F685" s="1"/>
      <c r="G685" s="1"/>
      <c r="H685" s="1"/>
      <c r="I685" s="75"/>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row>
    <row r="686" spans="1:40" ht="15.75" customHeight="1" x14ac:dyDescent="0.25">
      <c r="A686" s="73"/>
      <c r="B686" s="74"/>
      <c r="C686" s="74"/>
      <c r="D686" s="74"/>
      <c r="E686" s="1"/>
      <c r="F686" s="1"/>
      <c r="G686" s="1"/>
      <c r="H686" s="1"/>
      <c r="I686" s="75"/>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row>
    <row r="687" spans="1:40" ht="15.75" customHeight="1" x14ac:dyDescent="0.25">
      <c r="A687" s="73"/>
      <c r="B687" s="74"/>
      <c r="C687" s="74"/>
      <c r="D687" s="74"/>
      <c r="E687" s="1"/>
      <c r="F687" s="1"/>
      <c r="G687" s="1"/>
      <c r="H687" s="1"/>
      <c r="I687" s="75"/>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row>
    <row r="688" spans="1:40" ht="15.75" customHeight="1" x14ac:dyDescent="0.25">
      <c r="A688" s="73"/>
      <c r="B688" s="74"/>
      <c r="C688" s="74"/>
      <c r="D688" s="74"/>
      <c r="E688" s="1"/>
      <c r="F688" s="1"/>
      <c r="G688" s="1"/>
      <c r="H688" s="1"/>
      <c r="I688" s="75"/>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row>
    <row r="689" spans="1:40" ht="15.75" customHeight="1" x14ac:dyDescent="0.25">
      <c r="A689" s="73"/>
      <c r="B689" s="74"/>
      <c r="C689" s="74"/>
      <c r="D689" s="74"/>
      <c r="E689" s="1"/>
      <c r="F689" s="1"/>
      <c r="G689" s="1"/>
      <c r="H689" s="1"/>
      <c r="I689" s="75"/>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row>
    <row r="690" spans="1:40" ht="15.75" customHeight="1" x14ac:dyDescent="0.25">
      <c r="A690" s="73"/>
      <c r="B690" s="74"/>
      <c r="C690" s="74"/>
      <c r="D690" s="74"/>
      <c r="E690" s="1"/>
      <c r="F690" s="1"/>
      <c r="G690" s="1"/>
      <c r="H690" s="1"/>
      <c r="I690" s="75"/>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row>
    <row r="691" spans="1:40" ht="15.75" customHeight="1" x14ac:dyDescent="0.25">
      <c r="A691" s="73"/>
      <c r="B691" s="74"/>
      <c r="C691" s="74"/>
      <c r="D691" s="74"/>
      <c r="E691" s="1"/>
      <c r="F691" s="1"/>
      <c r="G691" s="1"/>
      <c r="H691" s="1"/>
      <c r="I691" s="75"/>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row>
    <row r="692" spans="1:40" ht="15.75" customHeight="1" x14ac:dyDescent="0.25">
      <c r="A692" s="73"/>
      <c r="B692" s="74"/>
      <c r="C692" s="74"/>
      <c r="D692" s="74"/>
      <c r="E692" s="1"/>
      <c r="F692" s="1"/>
      <c r="G692" s="1"/>
      <c r="H692" s="1"/>
      <c r="I692" s="75"/>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row>
    <row r="693" spans="1:40" ht="15.75" customHeight="1" x14ac:dyDescent="0.25">
      <c r="A693" s="73"/>
      <c r="B693" s="74"/>
      <c r="C693" s="74"/>
      <c r="D693" s="74"/>
      <c r="E693" s="1"/>
      <c r="F693" s="1"/>
      <c r="G693" s="1"/>
      <c r="H693" s="1"/>
      <c r="I693" s="75"/>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row>
    <row r="694" spans="1:40" ht="15.75" customHeight="1" x14ac:dyDescent="0.25">
      <c r="A694" s="73"/>
      <c r="B694" s="74"/>
      <c r="C694" s="74"/>
      <c r="D694" s="74"/>
      <c r="E694" s="1"/>
      <c r="F694" s="1"/>
      <c r="G694" s="1"/>
      <c r="H694" s="1"/>
      <c r="I694" s="75"/>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row>
    <row r="695" spans="1:40" ht="15.75" customHeight="1" x14ac:dyDescent="0.25">
      <c r="A695" s="73"/>
      <c r="B695" s="74"/>
      <c r="C695" s="74"/>
      <c r="D695" s="74"/>
      <c r="E695" s="1"/>
      <c r="F695" s="1"/>
      <c r="G695" s="1"/>
      <c r="H695" s="1"/>
      <c r="I695" s="75"/>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row>
    <row r="696" spans="1:40" ht="15.75" customHeight="1" x14ac:dyDescent="0.25">
      <c r="A696" s="73"/>
      <c r="B696" s="74"/>
      <c r="C696" s="74"/>
      <c r="D696" s="74"/>
      <c r="E696" s="1"/>
      <c r="F696" s="1"/>
      <c r="G696" s="1"/>
      <c r="H696" s="1"/>
      <c r="I696" s="75"/>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row>
    <row r="697" spans="1:40" ht="15.75" customHeight="1" x14ac:dyDescent="0.25">
      <c r="A697" s="73"/>
      <c r="B697" s="74"/>
      <c r="C697" s="74"/>
      <c r="D697" s="74"/>
      <c r="E697" s="1"/>
      <c r="F697" s="1"/>
      <c r="G697" s="1"/>
      <c r="H697" s="1"/>
      <c r="I697" s="75"/>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row>
    <row r="698" spans="1:40" ht="15.75" customHeight="1" x14ac:dyDescent="0.25">
      <c r="A698" s="73"/>
      <c r="B698" s="74"/>
      <c r="C698" s="74"/>
      <c r="D698" s="74"/>
      <c r="E698" s="1"/>
      <c r="F698" s="1"/>
      <c r="G698" s="1"/>
      <c r="H698" s="1"/>
      <c r="I698" s="75"/>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row>
    <row r="699" spans="1:40" ht="15.75" customHeight="1" x14ac:dyDescent="0.25">
      <c r="A699" s="73"/>
      <c r="B699" s="74"/>
      <c r="C699" s="74"/>
      <c r="D699" s="74"/>
      <c r="E699" s="1"/>
      <c r="F699" s="1"/>
      <c r="G699" s="1"/>
      <c r="H699" s="1"/>
      <c r="I699" s="75"/>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row>
    <row r="700" spans="1:40" ht="15.75" customHeight="1" x14ac:dyDescent="0.25">
      <c r="A700" s="73"/>
      <c r="B700" s="74"/>
      <c r="C700" s="74"/>
      <c r="D700" s="74"/>
      <c r="E700" s="1"/>
      <c r="F700" s="1"/>
      <c r="G700" s="1"/>
      <c r="H700" s="1"/>
      <c r="I700" s="75"/>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row>
    <row r="701" spans="1:40" ht="15.75" customHeight="1" x14ac:dyDescent="0.25">
      <c r="A701" s="73"/>
      <c r="B701" s="74"/>
      <c r="C701" s="74"/>
      <c r="D701" s="74"/>
      <c r="E701" s="1"/>
      <c r="F701" s="1"/>
      <c r="G701" s="1"/>
      <c r="H701" s="1"/>
      <c r="I701" s="75"/>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row>
    <row r="702" spans="1:40" ht="15.75" customHeight="1" x14ac:dyDescent="0.25">
      <c r="A702" s="73"/>
      <c r="B702" s="74"/>
      <c r="C702" s="74"/>
      <c r="D702" s="74"/>
      <c r="E702" s="1"/>
      <c r="F702" s="1"/>
      <c r="G702" s="1"/>
      <c r="H702" s="1"/>
      <c r="I702" s="75"/>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row>
    <row r="703" spans="1:40" ht="15.75" customHeight="1" x14ac:dyDescent="0.25">
      <c r="A703" s="73"/>
      <c r="B703" s="74"/>
      <c r="C703" s="74"/>
      <c r="D703" s="74"/>
      <c r="E703" s="1"/>
      <c r="F703" s="1"/>
      <c r="G703" s="1"/>
      <c r="H703" s="1"/>
      <c r="I703" s="75"/>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row>
    <row r="704" spans="1:40" ht="15.75" customHeight="1" x14ac:dyDescent="0.25">
      <c r="A704" s="73"/>
      <c r="B704" s="74"/>
      <c r="C704" s="74"/>
      <c r="D704" s="74"/>
      <c r="E704" s="1"/>
      <c r="F704" s="1"/>
      <c r="G704" s="1"/>
      <c r="H704" s="1"/>
      <c r="I704" s="75"/>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row>
    <row r="705" spans="1:40" ht="15.75" customHeight="1" x14ac:dyDescent="0.25">
      <c r="A705" s="73"/>
      <c r="B705" s="74"/>
      <c r="C705" s="74"/>
      <c r="D705" s="74"/>
      <c r="E705" s="1"/>
      <c r="F705" s="1"/>
      <c r="G705" s="1"/>
      <c r="H705" s="1"/>
      <c r="I705" s="75"/>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row>
    <row r="706" spans="1:40" ht="15.75" customHeight="1" x14ac:dyDescent="0.25">
      <c r="A706" s="73"/>
      <c r="B706" s="74"/>
      <c r="C706" s="74"/>
      <c r="D706" s="74"/>
      <c r="E706" s="1"/>
      <c r="F706" s="1"/>
      <c r="G706" s="1"/>
      <c r="H706" s="1"/>
      <c r="I706" s="75"/>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row>
    <row r="707" spans="1:40" ht="15.75" customHeight="1" x14ac:dyDescent="0.25">
      <c r="A707" s="73"/>
      <c r="B707" s="74"/>
      <c r="C707" s="74"/>
      <c r="D707" s="74"/>
      <c r="E707" s="1"/>
      <c r="F707" s="1"/>
      <c r="G707" s="1"/>
      <c r="H707" s="1"/>
      <c r="I707" s="75"/>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c r="AN707" s="1"/>
    </row>
    <row r="708" spans="1:40" ht="15.75" customHeight="1" x14ac:dyDescent="0.25">
      <c r="A708" s="73"/>
      <c r="B708" s="74"/>
      <c r="C708" s="74"/>
      <c r="D708" s="74"/>
      <c r="E708" s="1"/>
      <c r="F708" s="1"/>
      <c r="G708" s="1"/>
      <c r="H708" s="1"/>
      <c r="I708" s="75"/>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c r="AN708" s="1"/>
    </row>
    <row r="709" spans="1:40" ht="15.75" customHeight="1" x14ac:dyDescent="0.25">
      <c r="A709" s="73"/>
      <c r="B709" s="74"/>
      <c r="C709" s="74"/>
      <c r="D709" s="74"/>
      <c r="E709" s="1"/>
      <c r="F709" s="1"/>
      <c r="G709" s="1"/>
      <c r="H709" s="1"/>
      <c r="I709" s="75"/>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c r="AN709" s="1"/>
    </row>
    <row r="710" spans="1:40" ht="15.75" customHeight="1" x14ac:dyDescent="0.25">
      <c r="A710" s="73"/>
      <c r="B710" s="74"/>
      <c r="C710" s="74"/>
      <c r="D710" s="74"/>
      <c r="E710" s="1"/>
      <c r="F710" s="1"/>
      <c r="G710" s="1"/>
      <c r="H710" s="1"/>
      <c r="I710" s="75"/>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c r="AN710" s="1"/>
    </row>
    <row r="711" spans="1:40" ht="15.75" customHeight="1" x14ac:dyDescent="0.25">
      <c r="A711" s="73"/>
      <c r="B711" s="74"/>
      <c r="C711" s="74"/>
      <c r="D711" s="74"/>
      <c r="E711" s="1"/>
      <c r="F711" s="1"/>
      <c r="G711" s="1"/>
      <c r="H711" s="1"/>
      <c r="I711" s="75"/>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c r="AN711" s="1"/>
    </row>
    <row r="712" spans="1:40" ht="15.75" customHeight="1" x14ac:dyDescent="0.25">
      <c r="A712" s="73"/>
      <c r="B712" s="74"/>
      <c r="C712" s="74"/>
      <c r="D712" s="74"/>
      <c r="E712" s="1"/>
      <c r="F712" s="1"/>
      <c r="G712" s="1"/>
      <c r="H712" s="1"/>
      <c r="I712" s="75"/>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c r="AN712" s="1"/>
    </row>
    <row r="713" spans="1:40" ht="15.75" customHeight="1" x14ac:dyDescent="0.25">
      <c r="A713" s="73"/>
      <c r="B713" s="74"/>
      <c r="C713" s="74"/>
      <c r="D713" s="74"/>
      <c r="E713" s="1"/>
      <c r="F713" s="1"/>
      <c r="G713" s="1"/>
      <c r="H713" s="1"/>
      <c r="I713" s="75"/>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c r="AN713" s="1"/>
    </row>
    <row r="714" spans="1:40" ht="15.75" customHeight="1" x14ac:dyDescent="0.25">
      <c r="A714" s="73"/>
      <c r="B714" s="74"/>
      <c r="C714" s="74"/>
      <c r="D714" s="74"/>
      <c r="E714" s="1"/>
      <c r="F714" s="1"/>
      <c r="G714" s="1"/>
      <c r="H714" s="1"/>
      <c r="I714" s="75"/>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c r="AN714" s="1"/>
    </row>
    <row r="715" spans="1:40" ht="15.75" customHeight="1" x14ac:dyDescent="0.25">
      <c r="A715" s="73"/>
      <c r="B715" s="74"/>
      <c r="C715" s="74"/>
      <c r="D715" s="74"/>
      <c r="E715" s="1"/>
      <c r="F715" s="1"/>
      <c r="G715" s="1"/>
      <c r="H715" s="1"/>
      <c r="I715" s="75"/>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c r="AN715" s="1"/>
    </row>
    <row r="716" spans="1:40" ht="15.75" customHeight="1" x14ac:dyDescent="0.25">
      <c r="A716" s="73"/>
      <c r="B716" s="74"/>
      <c r="C716" s="74"/>
      <c r="D716" s="74"/>
      <c r="E716" s="1"/>
      <c r="F716" s="1"/>
      <c r="G716" s="1"/>
      <c r="H716" s="1"/>
      <c r="I716" s="75"/>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c r="AN716" s="1"/>
    </row>
    <row r="717" spans="1:40" ht="15.75" customHeight="1" x14ac:dyDescent="0.25">
      <c r="A717" s="73"/>
      <c r="B717" s="74"/>
      <c r="C717" s="74"/>
      <c r="D717" s="74"/>
      <c r="E717" s="1"/>
      <c r="F717" s="1"/>
      <c r="G717" s="1"/>
      <c r="H717" s="1"/>
      <c r="I717" s="75"/>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c r="AN717" s="1"/>
    </row>
    <row r="718" spans="1:40" ht="15.75" customHeight="1" x14ac:dyDescent="0.25">
      <c r="A718" s="73"/>
      <c r="B718" s="74"/>
      <c r="C718" s="74"/>
      <c r="D718" s="74"/>
      <c r="E718" s="1"/>
      <c r="F718" s="1"/>
      <c r="G718" s="1"/>
      <c r="H718" s="1"/>
      <c r="I718" s="75"/>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c r="AN718" s="1"/>
    </row>
    <row r="719" spans="1:40" ht="15.75" customHeight="1" x14ac:dyDescent="0.25">
      <c r="A719" s="73"/>
      <c r="B719" s="74"/>
      <c r="C719" s="74"/>
      <c r="D719" s="74"/>
      <c r="E719" s="1"/>
      <c r="F719" s="1"/>
      <c r="G719" s="1"/>
      <c r="H719" s="1"/>
      <c r="I719" s="75"/>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c r="AN719" s="1"/>
    </row>
    <row r="720" spans="1:40" ht="15.75" customHeight="1" x14ac:dyDescent="0.25">
      <c r="A720" s="73"/>
      <c r="B720" s="74"/>
      <c r="C720" s="74"/>
      <c r="D720" s="74"/>
      <c r="E720" s="1"/>
      <c r="F720" s="1"/>
      <c r="G720" s="1"/>
      <c r="H720" s="1"/>
      <c r="I720" s="75"/>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c r="AN720" s="1"/>
    </row>
    <row r="721" spans="1:40" ht="15.75" customHeight="1" x14ac:dyDescent="0.25">
      <c r="A721" s="73"/>
      <c r="B721" s="74"/>
      <c r="C721" s="74"/>
      <c r="D721" s="74"/>
      <c r="E721" s="1"/>
      <c r="F721" s="1"/>
      <c r="G721" s="1"/>
      <c r="H721" s="1"/>
      <c r="I721" s="75"/>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c r="AN721" s="1"/>
    </row>
    <row r="722" spans="1:40" ht="15.75" customHeight="1" x14ac:dyDescent="0.25">
      <c r="A722" s="73"/>
      <c r="B722" s="74"/>
      <c r="C722" s="74"/>
      <c r="D722" s="74"/>
      <c r="E722" s="1"/>
      <c r="F722" s="1"/>
      <c r="G722" s="1"/>
      <c r="H722" s="1"/>
      <c r="I722" s="75"/>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c r="AN722" s="1"/>
    </row>
    <row r="723" spans="1:40" ht="15.75" customHeight="1" x14ac:dyDescent="0.25">
      <c r="A723" s="73"/>
      <c r="B723" s="74"/>
      <c r="C723" s="74"/>
      <c r="D723" s="74"/>
      <c r="E723" s="1"/>
      <c r="F723" s="1"/>
      <c r="G723" s="1"/>
      <c r="H723" s="1"/>
      <c r="I723" s="75"/>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c r="AN723" s="1"/>
    </row>
    <row r="724" spans="1:40" ht="15.75" customHeight="1" x14ac:dyDescent="0.25">
      <c r="A724" s="73"/>
      <c r="B724" s="74"/>
      <c r="C724" s="74"/>
      <c r="D724" s="74"/>
      <c r="E724" s="1"/>
      <c r="F724" s="1"/>
      <c r="G724" s="1"/>
      <c r="H724" s="1"/>
      <c r="I724" s="75"/>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c r="AN724" s="1"/>
    </row>
    <row r="725" spans="1:40" ht="15.75" customHeight="1" x14ac:dyDescent="0.25">
      <c r="A725" s="73"/>
      <c r="B725" s="74"/>
      <c r="C725" s="74"/>
      <c r="D725" s="74"/>
      <c r="E725" s="1"/>
      <c r="F725" s="1"/>
      <c r="G725" s="1"/>
      <c r="H725" s="1"/>
      <c r="I725" s="75"/>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c r="AN725" s="1"/>
    </row>
    <row r="726" spans="1:40" ht="15.75" customHeight="1" x14ac:dyDescent="0.25">
      <c r="A726" s="73"/>
      <c r="B726" s="74"/>
      <c r="C726" s="74"/>
      <c r="D726" s="74"/>
      <c r="E726" s="1"/>
      <c r="F726" s="1"/>
      <c r="G726" s="1"/>
      <c r="H726" s="1"/>
      <c r="I726" s="75"/>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c r="AN726" s="1"/>
    </row>
    <row r="727" spans="1:40" ht="15.75" customHeight="1" x14ac:dyDescent="0.25">
      <c r="A727" s="73"/>
      <c r="B727" s="74"/>
      <c r="C727" s="74"/>
      <c r="D727" s="74"/>
      <c r="E727" s="1"/>
      <c r="F727" s="1"/>
      <c r="G727" s="1"/>
      <c r="H727" s="1"/>
      <c r="I727" s="75"/>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c r="AN727" s="1"/>
    </row>
    <row r="728" spans="1:40" ht="15.75" customHeight="1" x14ac:dyDescent="0.25">
      <c r="A728" s="73"/>
      <c r="B728" s="74"/>
      <c r="C728" s="74"/>
      <c r="D728" s="74"/>
      <c r="E728" s="1"/>
      <c r="F728" s="1"/>
      <c r="G728" s="1"/>
      <c r="H728" s="1"/>
      <c r="I728" s="75"/>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c r="AN728" s="1"/>
    </row>
    <row r="729" spans="1:40" ht="15.75" customHeight="1" x14ac:dyDescent="0.25">
      <c r="A729" s="73"/>
      <c r="B729" s="74"/>
      <c r="C729" s="74"/>
      <c r="D729" s="74"/>
      <c r="E729" s="1"/>
      <c r="F729" s="1"/>
      <c r="G729" s="1"/>
      <c r="H729" s="1"/>
      <c r="I729" s="75"/>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c r="AN729" s="1"/>
    </row>
    <row r="730" spans="1:40" ht="15.75" customHeight="1" x14ac:dyDescent="0.25">
      <c r="A730" s="73"/>
      <c r="B730" s="74"/>
      <c r="C730" s="74"/>
      <c r="D730" s="74"/>
      <c r="E730" s="1"/>
      <c r="F730" s="1"/>
      <c r="G730" s="1"/>
      <c r="H730" s="1"/>
      <c r="I730" s="75"/>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c r="AN730" s="1"/>
    </row>
    <row r="731" spans="1:40" ht="15.75" customHeight="1" x14ac:dyDescent="0.25">
      <c r="A731" s="73"/>
      <c r="B731" s="74"/>
      <c r="C731" s="74"/>
      <c r="D731" s="74"/>
      <c r="E731" s="1"/>
      <c r="F731" s="1"/>
      <c r="G731" s="1"/>
      <c r="H731" s="1"/>
      <c r="I731" s="75"/>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c r="AN731" s="1"/>
    </row>
    <row r="732" spans="1:40" ht="15.75" customHeight="1" x14ac:dyDescent="0.25">
      <c r="A732" s="73"/>
      <c r="B732" s="74"/>
      <c r="C732" s="74"/>
      <c r="D732" s="74"/>
      <c r="E732" s="1"/>
      <c r="F732" s="1"/>
      <c r="G732" s="1"/>
      <c r="H732" s="1"/>
      <c r="I732" s="75"/>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c r="AN732" s="1"/>
    </row>
    <row r="733" spans="1:40" ht="15.75" customHeight="1" x14ac:dyDescent="0.25">
      <c r="A733" s="73"/>
      <c r="B733" s="74"/>
      <c r="C733" s="74"/>
      <c r="D733" s="74"/>
      <c r="E733" s="1"/>
      <c r="F733" s="1"/>
      <c r="G733" s="1"/>
      <c r="H733" s="1"/>
      <c r="I733" s="75"/>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c r="AN733" s="1"/>
    </row>
    <row r="734" spans="1:40" ht="15.75" customHeight="1" x14ac:dyDescent="0.25">
      <c r="A734" s="73"/>
      <c r="B734" s="74"/>
      <c r="C734" s="74"/>
      <c r="D734" s="74"/>
      <c r="E734" s="1"/>
      <c r="F734" s="1"/>
      <c r="G734" s="1"/>
      <c r="H734" s="1"/>
      <c r="I734" s="75"/>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c r="AN734" s="1"/>
    </row>
    <row r="735" spans="1:40" ht="15.75" customHeight="1" x14ac:dyDescent="0.25">
      <c r="A735" s="73"/>
      <c r="B735" s="74"/>
      <c r="C735" s="74"/>
      <c r="D735" s="74"/>
      <c r="E735" s="1"/>
      <c r="F735" s="1"/>
      <c r="G735" s="1"/>
      <c r="H735" s="1"/>
      <c r="I735" s="75"/>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c r="AN735" s="1"/>
    </row>
    <row r="736" spans="1:40" ht="15.75" customHeight="1" x14ac:dyDescent="0.25">
      <c r="A736" s="73"/>
      <c r="B736" s="74"/>
      <c r="C736" s="74"/>
      <c r="D736" s="74"/>
      <c r="E736" s="1"/>
      <c r="F736" s="1"/>
      <c r="G736" s="1"/>
      <c r="H736" s="1"/>
      <c r="I736" s="75"/>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c r="AN736" s="1"/>
    </row>
    <row r="737" spans="1:40" ht="15.75" customHeight="1" x14ac:dyDescent="0.25">
      <c r="A737" s="73"/>
      <c r="B737" s="74"/>
      <c r="C737" s="74"/>
      <c r="D737" s="74"/>
      <c r="E737" s="1"/>
      <c r="F737" s="1"/>
      <c r="G737" s="1"/>
      <c r="H737" s="1"/>
      <c r="I737" s="75"/>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c r="AN737" s="1"/>
    </row>
    <row r="738" spans="1:40" ht="15.75" customHeight="1" x14ac:dyDescent="0.25">
      <c r="A738" s="73"/>
      <c r="B738" s="74"/>
      <c r="C738" s="74"/>
      <c r="D738" s="74"/>
      <c r="E738" s="1"/>
      <c r="F738" s="1"/>
      <c r="G738" s="1"/>
      <c r="H738" s="1"/>
      <c r="I738" s="75"/>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c r="AN738" s="1"/>
    </row>
    <row r="739" spans="1:40" ht="15.75" customHeight="1" x14ac:dyDescent="0.25">
      <c r="A739" s="73"/>
      <c r="B739" s="74"/>
      <c r="C739" s="74"/>
      <c r="D739" s="74"/>
      <c r="E739" s="1"/>
      <c r="F739" s="1"/>
      <c r="G739" s="1"/>
      <c r="H739" s="1"/>
      <c r="I739" s="75"/>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row>
    <row r="740" spans="1:40" ht="15.75" customHeight="1" x14ac:dyDescent="0.25">
      <c r="A740" s="73"/>
      <c r="B740" s="74"/>
      <c r="C740" s="74"/>
      <c r="D740" s="74"/>
      <c r="E740" s="1"/>
      <c r="F740" s="1"/>
      <c r="G740" s="1"/>
      <c r="H740" s="1"/>
      <c r="I740" s="75"/>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row>
    <row r="741" spans="1:40" ht="15.75" customHeight="1" x14ac:dyDescent="0.25">
      <c r="A741" s="73"/>
      <c r="B741" s="74"/>
      <c r="C741" s="74"/>
      <c r="D741" s="74"/>
      <c r="E741" s="1"/>
      <c r="F741" s="1"/>
      <c r="G741" s="1"/>
      <c r="H741" s="1"/>
      <c r="I741" s="75"/>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row>
    <row r="742" spans="1:40" ht="15.75" customHeight="1" x14ac:dyDescent="0.25">
      <c r="A742" s="73"/>
      <c r="B742" s="74"/>
      <c r="C742" s="74"/>
      <c r="D742" s="74"/>
      <c r="E742" s="1"/>
      <c r="F742" s="1"/>
      <c r="G742" s="1"/>
      <c r="H742" s="1"/>
      <c r="I742" s="75"/>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row>
    <row r="743" spans="1:40" ht="15.75" customHeight="1" x14ac:dyDescent="0.25">
      <c r="A743" s="73"/>
      <c r="B743" s="74"/>
      <c r="C743" s="74"/>
      <c r="D743" s="74"/>
      <c r="E743" s="1"/>
      <c r="F743" s="1"/>
      <c r="G743" s="1"/>
      <c r="H743" s="1"/>
      <c r="I743" s="75"/>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row>
    <row r="744" spans="1:40" ht="15.75" customHeight="1" x14ac:dyDescent="0.25">
      <c r="A744" s="73"/>
      <c r="B744" s="74"/>
      <c r="C744" s="74"/>
      <c r="D744" s="74"/>
      <c r="E744" s="1"/>
      <c r="F744" s="1"/>
      <c r="G744" s="1"/>
      <c r="H744" s="1"/>
      <c r="I744" s="75"/>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row>
    <row r="745" spans="1:40" ht="15.75" customHeight="1" x14ac:dyDescent="0.25">
      <c r="A745" s="73"/>
      <c r="B745" s="74"/>
      <c r="C745" s="74"/>
      <c r="D745" s="74"/>
      <c r="E745" s="1"/>
      <c r="F745" s="1"/>
      <c r="G745" s="1"/>
      <c r="H745" s="1"/>
      <c r="I745" s="75"/>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row>
    <row r="746" spans="1:40" ht="15.75" customHeight="1" x14ac:dyDescent="0.25">
      <c r="A746" s="73"/>
      <c r="B746" s="74"/>
      <c r="C746" s="74"/>
      <c r="D746" s="74"/>
      <c r="E746" s="1"/>
      <c r="F746" s="1"/>
      <c r="G746" s="1"/>
      <c r="H746" s="1"/>
      <c r="I746" s="75"/>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row>
    <row r="747" spans="1:40" ht="15.75" customHeight="1" x14ac:dyDescent="0.25">
      <c r="A747" s="73"/>
      <c r="B747" s="74"/>
      <c r="C747" s="74"/>
      <c r="D747" s="74"/>
      <c r="E747" s="1"/>
      <c r="F747" s="1"/>
      <c r="G747" s="1"/>
      <c r="H747" s="1"/>
      <c r="I747" s="75"/>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row>
    <row r="748" spans="1:40" ht="15.75" customHeight="1" x14ac:dyDescent="0.25">
      <c r="A748" s="73"/>
      <c r="B748" s="74"/>
      <c r="C748" s="74"/>
      <c r="D748" s="74"/>
      <c r="E748" s="1"/>
      <c r="F748" s="1"/>
      <c r="G748" s="1"/>
      <c r="H748" s="1"/>
      <c r="I748" s="75"/>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row>
    <row r="749" spans="1:40" ht="15.75" customHeight="1" x14ac:dyDescent="0.25">
      <c r="A749" s="73"/>
      <c r="B749" s="74"/>
      <c r="C749" s="74"/>
      <c r="D749" s="74"/>
      <c r="E749" s="1"/>
      <c r="F749" s="1"/>
      <c r="G749" s="1"/>
      <c r="H749" s="1"/>
      <c r="I749" s="75"/>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row>
    <row r="750" spans="1:40" ht="15.75" customHeight="1" x14ac:dyDescent="0.25">
      <c r="A750" s="73"/>
      <c r="B750" s="74"/>
      <c r="C750" s="74"/>
      <c r="D750" s="74"/>
      <c r="E750" s="1"/>
      <c r="F750" s="1"/>
      <c r="G750" s="1"/>
      <c r="H750" s="1"/>
      <c r="I750" s="75"/>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row>
    <row r="751" spans="1:40" ht="15.75" customHeight="1" x14ac:dyDescent="0.25">
      <c r="A751" s="73"/>
      <c r="B751" s="74"/>
      <c r="C751" s="74"/>
      <c r="D751" s="74"/>
      <c r="E751" s="1"/>
      <c r="F751" s="1"/>
      <c r="G751" s="1"/>
      <c r="H751" s="1"/>
      <c r="I751" s="75"/>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row>
    <row r="752" spans="1:40" ht="15.75" customHeight="1" x14ac:dyDescent="0.25">
      <c r="A752" s="73"/>
      <c r="B752" s="74"/>
      <c r="C752" s="74"/>
      <c r="D752" s="74"/>
      <c r="E752" s="1"/>
      <c r="F752" s="1"/>
      <c r="G752" s="1"/>
      <c r="H752" s="1"/>
      <c r="I752" s="75"/>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row>
    <row r="753" spans="1:40" ht="15.75" customHeight="1" x14ac:dyDescent="0.25">
      <c r="A753" s="73"/>
      <c r="B753" s="74"/>
      <c r="C753" s="74"/>
      <c r="D753" s="74"/>
      <c r="E753" s="1"/>
      <c r="F753" s="1"/>
      <c r="G753" s="1"/>
      <c r="H753" s="1"/>
      <c r="I753" s="75"/>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row>
    <row r="754" spans="1:40" ht="15.75" customHeight="1" x14ac:dyDescent="0.25">
      <c r="A754" s="73"/>
      <c r="B754" s="74"/>
      <c r="C754" s="74"/>
      <c r="D754" s="74"/>
      <c r="E754" s="1"/>
      <c r="F754" s="1"/>
      <c r="G754" s="1"/>
      <c r="H754" s="1"/>
      <c r="I754" s="75"/>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row>
    <row r="755" spans="1:40" ht="15.75" customHeight="1" x14ac:dyDescent="0.25">
      <c r="A755" s="73"/>
      <c r="B755" s="74"/>
      <c r="C755" s="74"/>
      <c r="D755" s="74"/>
      <c r="E755" s="1"/>
      <c r="F755" s="1"/>
      <c r="G755" s="1"/>
      <c r="H755" s="1"/>
      <c r="I755" s="75"/>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c r="AN755" s="1"/>
    </row>
    <row r="756" spans="1:40" ht="15.75" customHeight="1" x14ac:dyDescent="0.25">
      <c r="A756" s="73"/>
      <c r="B756" s="74"/>
      <c r="C756" s="74"/>
      <c r="D756" s="74"/>
      <c r="E756" s="1"/>
      <c r="F756" s="1"/>
      <c r="G756" s="1"/>
      <c r="H756" s="1"/>
      <c r="I756" s="75"/>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c r="AN756" s="1"/>
    </row>
    <row r="757" spans="1:40" ht="15.75" customHeight="1" x14ac:dyDescent="0.25">
      <c r="A757" s="73"/>
      <c r="B757" s="74"/>
      <c r="C757" s="74"/>
      <c r="D757" s="74"/>
      <c r="E757" s="1"/>
      <c r="F757" s="1"/>
      <c r="G757" s="1"/>
      <c r="H757" s="1"/>
      <c r="I757" s="75"/>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c r="AN757" s="1"/>
    </row>
    <row r="758" spans="1:40" ht="15.75" customHeight="1" x14ac:dyDescent="0.25">
      <c r="A758" s="73"/>
      <c r="B758" s="74"/>
      <c r="C758" s="74"/>
      <c r="D758" s="74"/>
      <c r="E758" s="1"/>
      <c r="F758" s="1"/>
      <c r="G758" s="1"/>
      <c r="H758" s="1"/>
      <c r="I758" s="75"/>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c r="AN758" s="1"/>
    </row>
    <row r="759" spans="1:40" ht="15.75" customHeight="1" x14ac:dyDescent="0.25">
      <c r="A759" s="73"/>
      <c r="B759" s="74"/>
      <c r="C759" s="74"/>
      <c r="D759" s="74"/>
      <c r="E759" s="1"/>
      <c r="F759" s="1"/>
      <c r="G759" s="1"/>
      <c r="H759" s="1"/>
      <c r="I759" s="75"/>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c r="AN759" s="1"/>
    </row>
    <row r="760" spans="1:40" ht="15.75" customHeight="1" x14ac:dyDescent="0.25">
      <c r="A760" s="73"/>
      <c r="B760" s="74"/>
      <c r="C760" s="74"/>
      <c r="D760" s="74"/>
      <c r="E760" s="1"/>
      <c r="F760" s="1"/>
      <c r="G760" s="1"/>
      <c r="H760" s="1"/>
      <c r="I760" s="75"/>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c r="AN760" s="1"/>
    </row>
    <row r="761" spans="1:40" ht="15.75" customHeight="1" x14ac:dyDescent="0.25">
      <c r="A761" s="73"/>
      <c r="B761" s="74"/>
      <c r="C761" s="74"/>
      <c r="D761" s="74"/>
      <c r="E761" s="1"/>
      <c r="F761" s="1"/>
      <c r="G761" s="1"/>
      <c r="H761" s="1"/>
      <c r="I761" s="75"/>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c r="AN761" s="1"/>
    </row>
    <row r="762" spans="1:40" ht="15.75" customHeight="1" x14ac:dyDescent="0.25">
      <c r="A762" s="73"/>
      <c r="B762" s="74"/>
      <c r="C762" s="74"/>
      <c r="D762" s="74"/>
      <c r="E762" s="1"/>
      <c r="F762" s="1"/>
      <c r="G762" s="1"/>
      <c r="H762" s="1"/>
      <c r="I762" s="75"/>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c r="AN762" s="1"/>
    </row>
    <row r="763" spans="1:40" ht="15.75" customHeight="1" x14ac:dyDescent="0.25">
      <c r="A763" s="73"/>
      <c r="B763" s="74"/>
      <c r="C763" s="74"/>
      <c r="D763" s="74"/>
      <c r="E763" s="1"/>
      <c r="F763" s="1"/>
      <c r="G763" s="1"/>
      <c r="H763" s="1"/>
      <c r="I763" s="75"/>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c r="AN763" s="1"/>
    </row>
    <row r="764" spans="1:40" ht="15.75" customHeight="1" x14ac:dyDescent="0.25">
      <c r="A764" s="73"/>
      <c r="B764" s="74"/>
      <c r="C764" s="74"/>
      <c r="D764" s="74"/>
      <c r="E764" s="1"/>
      <c r="F764" s="1"/>
      <c r="G764" s="1"/>
      <c r="H764" s="1"/>
      <c r="I764" s="75"/>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c r="AN764" s="1"/>
    </row>
    <row r="765" spans="1:40" ht="15.75" customHeight="1" x14ac:dyDescent="0.25">
      <c r="A765" s="73"/>
      <c r="B765" s="74"/>
      <c r="C765" s="74"/>
      <c r="D765" s="74"/>
      <c r="E765" s="1"/>
      <c r="F765" s="1"/>
      <c r="G765" s="1"/>
      <c r="H765" s="1"/>
      <c r="I765" s="75"/>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c r="AN765" s="1"/>
    </row>
    <row r="766" spans="1:40" ht="15.75" customHeight="1" x14ac:dyDescent="0.25">
      <c r="A766" s="73"/>
      <c r="B766" s="74"/>
      <c r="C766" s="74"/>
      <c r="D766" s="74"/>
      <c r="E766" s="1"/>
      <c r="F766" s="1"/>
      <c r="G766" s="1"/>
      <c r="H766" s="1"/>
      <c r="I766" s="75"/>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c r="AN766" s="1"/>
    </row>
    <row r="767" spans="1:40" ht="15.75" customHeight="1" x14ac:dyDescent="0.25">
      <c r="A767" s="73"/>
      <c r="B767" s="74"/>
      <c r="C767" s="74"/>
      <c r="D767" s="74"/>
      <c r="E767" s="1"/>
      <c r="F767" s="1"/>
      <c r="G767" s="1"/>
      <c r="H767" s="1"/>
      <c r="I767" s="75"/>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c r="AN767" s="1"/>
    </row>
    <row r="768" spans="1:40" ht="15.75" customHeight="1" x14ac:dyDescent="0.25">
      <c r="A768" s="73"/>
      <c r="B768" s="74"/>
      <c r="C768" s="74"/>
      <c r="D768" s="74"/>
      <c r="E768" s="1"/>
      <c r="F768" s="1"/>
      <c r="G768" s="1"/>
      <c r="H768" s="1"/>
      <c r="I768" s="75"/>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c r="AN768" s="1"/>
    </row>
    <row r="769" spans="1:40" ht="15.75" customHeight="1" x14ac:dyDescent="0.25">
      <c r="A769" s="73"/>
      <c r="B769" s="74"/>
      <c r="C769" s="74"/>
      <c r="D769" s="74"/>
      <c r="E769" s="1"/>
      <c r="F769" s="1"/>
      <c r="G769" s="1"/>
      <c r="H769" s="1"/>
      <c r="I769" s="75"/>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c r="AN769" s="1"/>
    </row>
    <row r="770" spans="1:40" ht="15.75" customHeight="1" x14ac:dyDescent="0.25">
      <c r="A770" s="73"/>
      <c r="B770" s="74"/>
      <c r="C770" s="74"/>
      <c r="D770" s="74"/>
      <c r="E770" s="1"/>
      <c r="F770" s="1"/>
      <c r="G770" s="1"/>
      <c r="H770" s="1"/>
      <c r="I770" s="75"/>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c r="AN770" s="1"/>
    </row>
    <row r="771" spans="1:40" ht="15.75" customHeight="1" x14ac:dyDescent="0.25">
      <c r="A771" s="73"/>
      <c r="B771" s="74"/>
      <c r="C771" s="74"/>
      <c r="D771" s="74"/>
      <c r="E771" s="1"/>
      <c r="F771" s="1"/>
      <c r="G771" s="1"/>
      <c r="H771" s="1"/>
      <c r="I771" s="75"/>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c r="AN771" s="1"/>
    </row>
    <row r="772" spans="1:40" ht="15.75" customHeight="1" x14ac:dyDescent="0.25">
      <c r="A772" s="73"/>
      <c r="B772" s="74"/>
      <c r="C772" s="74"/>
      <c r="D772" s="74"/>
      <c r="E772" s="1"/>
      <c r="F772" s="1"/>
      <c r="G772" s="1"/>
      <c r="H772" s="1"/>
      <c r="I772" s="75"/>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c r="AN772" s="1"/>
    </row>
    <row r="773" spans="1:40" ht="15.75" customHeight="1" x14ac:dyDescent="0.25">
      <c r="A773" s="73"/>
      <c r="B773" s="74"/>
      <c r="C773" s="74"/>
      <c r="D773" s="74"/>
      <c r="E773" s="1"/>
      <c r="F773" s="1"/>
      <c r="G773" s="1"/>
      <c r="H773" s="1"/>
      <c r="I773" s="75"/>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c r="AN773" s="1"/>
    </row>
    <row r="774" spans="1:40" ht="15.75" customHeight="1" x14ac:dyDescent="0.25">
      <c r="A774" s="73"/>
      <c r="B774" s="74"/>
      <c r="C774" s="74"/>
      <c r="D774" s="74"/>
      <c r="E774" s="1"/>
      <c r="F774" s="1"/>
      <c r="G774" s="1"/>
      <c r="H774" s="1"/>
      <c r="I774" s="75"/>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c r="AN774" s="1"/>
    </row>
    <row r="775" spans="1:40" ht="15.75" customHeight="1" x14ac:dyDescent="0.25">
      <c r="A775" s="73"/>
      <c r="B775" s="74"/>
      <c r="C775" s="74"/>
      <c r="D775" s="74"/>
      <c r="E775" s="1"/>
      <c r="F775" s="1"/>
      <c r="G775" s="1"/>
      <c r="H775" s="1"/>
      <c r="I775" s="75"/>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c r="AN775" s="1"/>
    </row>
    <row r="776" spans="1:40" ht="15.75" customHeight="1" x14ac:dyDescent="0.25">
      <c r="A776" s="73"/>
      <c r="B776" s="74"/>
      <c r="C776" s="74"/>
      <c r="D776" s="74"/>
      <c r="E776" s="1"/>
      <c r="F776" s="1"/>
      <c r="G776" s="1"/>
      <c r="H776" s="1"/>
      <c r="I776" s="75"/>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c r="AN776" s="1"/>
    </row>
    <row r="777" spans="1:40" ht="15.75" customHeight="1" x14ac:dyDescent="0.25">
      <c r="A777" s="73"/>
      <c r="B777" s="74"/>
      <c r="C777" s="74"/>
      <c r="D777" s="74"/>
      <c r="E777" s="1"/>
      <c r="F777" s="1"/>
      <c r="G777" s="1"/>
      <c r="H777" s="1"/>
      <c r="I777" s="75"/>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c r="AN777" s="1"/>
    </row>
    <row r="778" spans="1:40" ht="15.75" customHeight="1" x14ac:dyDescent="0.25">
      <c r="A778" s="73"/>
      <c r="B778" s="74"/>
      <c r="C778" s="74"/>
      <c r="D778" s="74"/>
      <c r="E778" s="1"/>
      <c r="F778" s="1"/>
      <c r="G778" s="1"/>
      <c r="H778" s="1"/>
      <c r="I778" s="75"/>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c r="AN778" s="1"/>
    </row>
    <row r="779" spans="1:40" ht="15.75" customHeight="1" x14ac:dyDescent="0.25">
      <c r="A779" s="73"/>
      <c r="B779" s="74"/>
      <c r="C779" s="74"/>
      <c r="D779" s="74"/>
      <c r="E779" s="1"/>
      <c r="F779" s="1"/>
      <c r="G779" s="1"/>
      <c r="H779" s="1"/>
      <c r="I779" s="75"/>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c r="AN779" s="1"/>
    </row>
    <row r="780" spans="1:40" ht="15.75" customHeight="1" x14ac:dyDescent="0.25">
      <c r="A780" s="73"/>
      <c r="B780" s="74"/>
      <c r="C780" s="74"/>
      <c r="D780" s="74"/>
      <c r="E780" s="1"/>
      <c r="F780" s="1"/>
      <c r="G780" s="1"/>
      <c r="H780" s="1"/>
      <c r="I780" s="75"/>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c r="AN780" s="1"/>
    </row>
    <row r="781" spans="1:40" ht="15.75" customHeight="1" x14ac:dyDescent="0.25">
      <c r="A781" s="73"/>
      <c r="B781" s="74"/>
      <c r="C781" s="74"/>
      <c r="D781" s="74"/>
      <c r="E781" s="1"/>
      <c r="F781" s="1"/>
      <c r="G781" s="1"/>
      <c r="H781" s="1"/>
      <c r="I781" s="75"/>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c r="AN781" s="1"/>
    </row>
    <row r="782" spans="1:40" ht="15.75" customHeight="1" x14ac:dyDescent="0.25">
      <c r="A782" s="73"/>
      <c r="B782" s="74"/>
      <c r="C782" s="74"/>
      <c r="D782" s="74"/>
      <c r="E782" s="1"/>
      <c r="F782" s="1"/>
      <c r="G782" s="1"/>
      <c r="H782" s="1"/>
      <c r="I782" s="75"/>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c r="AN782" s="1"/>
    </row>
    <row r="783" spans="1:40" ht="15.75" customHeight="1" x14ac:dyDescent="0.25">
      <c r="A783" s="73"/>
      <c r="B783" s="74"/>
      <c r="C783" s="74"/>
      <c r="D783" s="74"/>
      <c r="E783" s="1"/>
      <c r="F783" s="1"/>
      <c r="G783" s="1"/>
      <c r="H783" s="1"/>
      <c r="I783" s="75"/>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c r="AN783" s="1"/>
    </row>
    <row r="784" spans="1:40" ht="15.75" customHeight="1" x14ac:dyDescent="0.25">
      <c r="A784" s="73"/>
      <c r="B784" s="74"/>
      <c r="C784" s="74"/>
      <c r="D784" s="74"/>
      <c r="E784" s="1"/>
      <c r="F784" s="1"/>
      <c r="G784" s="1"/>
      <c r="H784" s="1"/>
      <c r="I784" s="75"/>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c r="AN784" s="1"/>
    </row>
    <row r="785" spans="1:40" ht="15.75" customHeight="1" x14ac:dyDescent="0.25">
      <c r="A785" s="73"/>
      <c r="B785" s="74"/>
      <c r="C785" s="74"/>
      <c r="D785" s="74"/>
      <c r="E785" s="1"/>
      <c r="F785" s="1"/>
      <c r="G785" s="1"/>
      <c r="H785" s="1"/>
      <c r="I785" s="75"/>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c r="AN785" s="1"/>
    </row>
    <row r="786" spans="1:40" ht="15.75" customHeight="1" x14ac:dyDescent="0.25">
      <c r="A786" s="73"/>
      <c r="B786" s="74"/>
      <c r="C786" s="74"/>
      <c r="D786" s="74"/>
      <c r="E786" s="1"/>
      <c r="F786" s="1"/>
      <c r="G786" s="1"/>
      <c r="H786" s="1"/>
      <c r="I786" s="75"/>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c r="AN786" s="1"/>
    </row>
    <row r="787" spans="1:40" ht="15.75" customHeight="1" x14ac:dyDescent="0.25">
      <c r="A787" s="73"/>
      <c r="B787" s="74"/>
      <c r="C787" s="74"/>
      <c r="D787" s="74"/>
      <c r="E787" s="1"/>
      <c r="F787" s="1"/>
      <c r="G787" s="1"/>
      <c r="H787" s="1"/>
      <c r="I787" s="75"/>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c r="AN787" s="1"/>
    </row>
    <row r="788" spans="1:40" ht="15.75" customHeight="1" x14ac:dyDescent="0.25">
      <c r="A788" s="73"/>
      <c r="B788" s="74"/>
      <c r="C788" s="74"/>
      <c r="D788" s="74"/>
      <c r="E788" s="1"/>
      <c r="F788" s="1"/>
      <c r="G788" s="1"/>
      <c r="H788" s="1"/>
      <c r="I788" s="75"/>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c r="AN788" s="1"/>
    </row>
    <row r="789" spans="1:40" ht="15.75" customHeight="1" x14ac:dyDescent="0.25">
      <c r="A789" s="73"/>
      <c r="B789" s="74"/>
      <c r="C789" s="74"/>
      <c r="D789" s="74"/>
      <c r="E789" s="1"/>
      <c r="F789" s="1"/>
      <c r="G789" s="1"/>
      <c r="H789" s="1"/>
      <c r="I789" s="75"/>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c r="AN789" s="1"/>
    </row>
    <row r="790" spans="1:40" ht="15.75" customHeight="1" x14ac:dyDescent="0.25">
      <c r="A790" s="73"/>
      <c r="B790" s="74"/>
      <c r="C790" s="74"/>
      <c r="D790" s="74"/>
      <c r="E790" s="1"/>
      <c r="F790" s="1"/>
      <c r="G790" s="1"/>
      <c r="H790" s="1"/>
      <c r="I790" s="75"/>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c r="AN790" s="1"/>
    </row>
    <row r="791" spans="1:40" ht="15.75" customHeight="1" x14ac:dyDescent="0.25">
      <c r="A791" s="73"/>
      <c r="B791" s="74"/>
      <c r="C791" s="74"/>
      <c r="D791" s="74"/>
      <c r="E791" s="1"/>
      <c r="F791" s="1"/>
      <c r="G791" s="1"/>
      <c r="H791" s="1"/>
      <c r="I791" s="75"/>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c r="AN791" s="1"/>
    </row>
    <row r="792" spans="1:40" ht="15.75" customHeight="1" x14ac:dyDescent="0.25">
      <c r="A792" s="73"/>
      <c r="B792" s="74"/>
      <c r="C792" s="74"/>
      <c r="D792" s="74"/>
      <c r="E792" s="1"/>
      <c r="F792" s="1"/>
      <c r="G792" s="1"/>
      <c r="H792" s="1"/>
      <c r="I792" s="75"/>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c r="AN792" s="1"/>
    </row>
    <row r="793" spans="1:40" ht="15.75" customHeight="1" x14ac:dyDescent="0.25">
      <c r="A793" s="73"/>
      <c r="B793" s="74"/>
      <c r="C793" s="74"/>
      <c r="D793" s="74"/>
      <c r="E793" s="1"/>
      <c r="F793" s="1"/>
      <c r="G793" s="1"/>
      <c r="H793" s="1"/>
      <c r="I793" s="75"/>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c r="AN793" s="1"/>
    </row>
    <row r="794" spans="1:40" ht="15.75" customHeight="1" x14ac:dyDescent="0.25">
      <c r="A794" s="73"/>
      <c r="B794" s="74"/>
      <c r="C794" s="74"/>
      <c r="D794" s="74"/>
      <c r="E794" s="1"/>
      <c r="F794" s="1"/>
      <c r="G794" s="1"/>
      <c r="H794" s="1"/>
      <c r="I794" s="75"/>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c r="AN794" s="1"/>
    </row>
    <row r="795" spans="1:40" ht="15.75" customHeight="1" x14ac:dyDescent="0.25">
      <c r="A795" s="73"/>
      <c r="B795" s="74"/>
      <c r="C795" s="74"/>
      <c r="D795" s="74"/>
      <c r="E795" s="1"/>
      <c r="F795" s="1"/>
      <c r="G795" s="1"/>
      <c r="H795" s="1"/>
      <c r="I795" s="75"/>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c r="AN795" s="1"/>
    </row>
    <row r="796" spans="1:40" ht="15.75" customHeight="1" x14ac:dyDescent="0.25">
      <c r="A796" s="73"/>
      <c r="B796" s="74"/>
      <c r="C796" s="74"/>
      <c r="D796" s="74"/>
      <c r="E796" s="1"/>
      <c r="F796" s="1"/>
      <c r="G796" s="1"/>
      <c r="H796" s="1"/>
      <c r="I796" s="75"/>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c r="AN796" s="1"/>
    </row>
    <row r="797" spans="1:40" ht="15.75" customHeight="1" x14ac:dyDescent="0.25">
      <c r="A797" s="73"/>
      <c r="B797" s="74"/>
      <c r="C797" s="74"/>
      <c r="D797" s="74"/>
      <c r="E797" s="1"/>
      <c r="F797" s="1"/>
      <c r="G797" s="1"/>
      <c r="H797" s="1"/>
      <c r="I797" s="75"/>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c r="AN797" s="1"/>
    </row>
    <row r="798" spans="1:40" ht="15.75" customHeight="1" x14ac:dyDescent="0.25">
      <c r="A798" s="73"/>
      <c r="B798" s="74"/>
      <c r="C798" s="74"/>
      <c r="D798" s="74"/>
      <c r="E798" s="1"/>
      <c r="F798" s="1"/>
      <c r="G798" s="1"/>
      <c r="H798" s="1"/>
      <c r="I798" s="75"/>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c r="AN798" s="1"/>
    </row>
    <row r="799" spans="1:40" ht="15.75" customHeight="1" x14ac:dyDescent="0.25">
      <c r="A799" s="73"/>
      <c r="B799" s="74"/>
      <c r="C799" s="74"/>
      <c r="D799" s="74"/>
      <c r="E799" s="1"/>
      <c r="F799" s="1"/>
      <c r="G799" s="1"/>
      <c r="H799" s="1"/>
      <c r="I799" s="75"/>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c r="AN799" s="1"/>
    </row>
    <row r="800" spans="1:40" ht="15.75" customHeight="1" x14ac:dyDescent="0.25">
      <c r="A800" s="73"/>
      <c r="B800" s="74"/>
      <c r="C800" s="74"/>
      <c r="D800" s="74"/>
      <c r="E800" s="1"/>
      <c r="F800" s="1"/>
      <c r="G800" s="1"/>
      <c r="H800" s="1"/>
      <c r="I800" s="75"/>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c r="AN800" s="1"/>
    </row>
    <row r="801" spans="1:40" ht="15.75" customHeight="1" x14ac:dyDescent="0.25">
      <c r="A801" s="73"/>
      <c r="B801" s="74"/>
      <c r="C801" s="74"/>
      <c r="D801" s="74"/>
      <c r="E801" s="1"/>
      <c r="F801" s="1"/>
      <c r="G801" s="1"/>
      <c r="H801" s="1"/>
      <c r="I801" s="75"/>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c r="AN801" s="1"/>
    </row>
    <row r="802" spans="1:40" ht="15.75" customHeight="1" x14ac:dyDescent="0.25">
      <c r="A802" s="73"/>
      <c r="B802" s="74"/>
      <c r="C802" s="74"/>
      <c r="D802" s="74"/>
      <c r="E802" s="1"/>
      <c r="F802" s="1"/>
      <c r="G802" s="1"/>
      <c r="H802" s="1"/>
      <c r="I802" s="75"/>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c r="AN802" s="1"/>
    </row>
    <row r="803" spans="1:40" ht="15.75" customHeight="1" x14ac:dyDescent="0.25">
      <c r="A803" s="73"/>
      <c r="B803" s="74"/>
      <c r="C803" s="74"/>
      <c r="D803" s="74"/>
      <c r="E803" s="1"/>
      <c r="F803" s="1"/>
      <c r="G803" s="1"/>
      <c r="H803" s="1"/>
      <c r="I803" s="75"/>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c r="AN803" s="1"/>
    </row>
    <row r="804" spans="1:40" ht="15.75" customHeight="1" x14ac:dyDescent="0.25">
      <c r="A804" s="73"/>
      <c r="B804" s="74"/>
      <c r="C804" s="74"/>
      <c r="D804" s="74"/>
      <c r="E804" s="1"/>
      <c r="F804" s="1"/>
      <c r="G804" s="1"/>
      <c r="H804" s="1"/>
      <c r="I804" s="75"/>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c r="AN804" s="1"/>
    </row>
    <row r="805" spans="1:40" ht="15.75" customHeight="1" x14ac:dyDescent="0.25">
      <c r="A805" s="73"/>
      <c r="B805" s="74"/>
      <c r="C805" s="74"/>
      <c r="D805" s="74"/>
      <c r="E805" s="1"/>
      <c r="F805" s="1"/>
      <c r="G805" s="1"/>
      <c r="H805" s="1"/>
      <c r="I805" s="75"/>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c r="AN805" s="1"/>
    </row>
    <row r="806" spans="1:40" ht="15.75" customHeight="1" x14ac:dyDescent="0.25">
      <c r="A806" s="73"/>
      <c r="B806" s="74"/>
      <c r="C806" s="74"/>
      <c r="D806" s="74"/>
      <c r="E806" s="1"/>
      <c r="F806" s="1"/>
      <c r="G806" s="1"/>
      <c r="H806" s="1"/>
      <c r="I806" s="75"/>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c r="AN806" s="1"/>
    </row>
    <row r="807" spans="1:40" ht="15.75" customHeight="1" x14ac:dyDescent="0.25">
      <c r="A807" s="73"/>
      <c r="B807" s="74"/>
      <c r="C807" s="74"/>
      <c r="D807" s="74"/>
      <c r="E807" s="1"/>
      <c r="F807" s="1"/>
      <c r="G807" s="1"/>
      <c r="H807" s="1"/>
      <c r="I807" s="75"/>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c r="AN807" s="1"/>
    </row>
    <row r="808" spans="1:40" ht="15.75" customHeight="1" x14ac:dyDescent="0.25">
      <c r="A808" s="73"/>
      <c r="B808" s="74"/>
      <c r="C808" s="74"/>
      <c r="D808" s="74"/>
      <c r="E808" s="1"/>
      <c r="F808" s="1"/>
      <c r="G808" s="1"/>
      <c r="H808" s="1"/>
      <c r="I808" s="75"/>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c r="AN808" s="1"/>
    </row>
    <row r="809" spans="1:40" ht="15.75" customHeight="1" x14ac:dyDescent="0.25">
      <c r="A809" s="73"/>
      <c r="B809" s="74"/>
      <c r="C809" s="74"/>
      <c r="D809" s="74"/>
      <c r="E809" s="1"/>
      <c r="F809" s="1"/>
      <c r="G809" s="1"/>
      <c r="H809" s="1"/>
      <c r="I809" s="75"/>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c r="AN809" s="1"/>
    </row>
    <row r="810" spans="1:40" ht="15.75" customHeight="1" x14ac:dyDescent="0.25">
      <c r="A810" s="73"/>
      <c r="B810" s="74"/>
      <c r="C810" s="74"/>
      <c r="D810" s="74"/>
      <c r="E810" s="1"/>
      <c r="F810" s="1"/>
      <c r="G810" s="1"/>
      <c r="H810" s="1"/>
      <c r="I810" s="75"/>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c r="AN810" s="1"/>
    </row>
    <row r="811" spans="1:40" ht="15.75" customHeight="1" x14ac:dyDescent="0.25">
      <c r="A811" s="73"/>
      <c r="B811" s="74"/>
      <c r="C811" s="74"/>
      <c r="D811" s="74"/>
      <c r="E811" s="1"/>
      <c r="F811" s="1"/>
      <c r="G811" s="1"/>
      <c r="H811" s="1"/>
      <c r="I811" s="75"/>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c r="AN811" s="1"/>
    </row>
    <row r="812" spans="1:40" ht="15.75" customHeight="1" x14ac:dyDescent="0.25">
      <c r="A812" s="73"/>
      <c r="B812" s="74"/>
      <c r="C812" s="74"/>
      <c r="D812" s="74"/>
      <c r="E812" s="1"/>
      <c r="F812" s="1"/>
      <c r="G812" s="1"/>
      <c r="H812" s="1"/>
      <c r="I812" s="75"/>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c r="AN812" s="1"/>
    </row>
    <row r="813" spans="1:40" ht="15.75" customHeight="1" x14ac:dyDescent="0.25">
      <c r="A813" s="73"/>
      <c r="B813" s="74"/>
      <c r="C813" s="74"/>
      <c r="D813" s="74"/>
      <c r="E813" s="1"/>
      <c r="F813" s="1"/>
      <c r="G813" s="1"/>
      <c r="H813" s="1"/>
      <c r="I813" s="75"/>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c r="AN813" s="1"/>
    </row>
    <row r="814" spans="1:40" ht="15.75" customHeight="1" x14ac:dyDescent="0.25">
      <c r="A814" s="73"/>
      <c r="B814" s="74"/>
      <c r="C814" s="74"/>
      <c r="D814" s="74"/>
      <c r="E814" s="1"/>
      <c r="F814" s="1"/>
      <c r="G814" s="1"/>
      <c r="H814" s="1"/>
      <c r="I814" s="75"/>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c r="AN814" s="1"/>
    </row>
    <row r="815" spans="1:40" ht="15.75" customHeight="1" x14ac:dyDescent="0.25">
      <c r="A815" s="73"/>
      <c r="B815" s="74"/>
      <c r="C815" s="74"/>
      <c r="D815" s="74"/>
      <c r="E815" s="1"/>
      <c r="F815" s="1"/>
      <c r="G815" s="1"/>
      <c r="H815" s="1"/>
      <c r="I815" s="75"/>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c r="AN815" s="1"/>
    </row>
    <row r="816" spans="1:40" ht="15.75" customHeight="1" x14ac:dyDescent="0.25">
      <c r="A816" s="73"/>
      <c r="B816" s="74"/>
      <c r="C816" s="74"/>
      <c r="D816" s="74"/>
      <c r="E816" s="1"/>
      <c r="F816" s="1"/>
      <c r="G816" s="1"/>
      <c r="H816" s="1"/>
      <c r="I816" s="75"/>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c r="AN816" s="1"/>
    </row>
    <row r="817" spans="1:40" ht="15.75" customHeight="1" x14ac:dyDescent="0.25">
      <c r="A817" s="73"/>
      <c r="B817" s="74"/>
      <c r="C817" s="74"/>
      <c r="D817" s="74"/>
      <c r="E817" s="1"/>
      <c r="F817" s="1"/>
      <c r="G817" s="1"/>
      <c r="H817" s="1"/>
      <c r="I817" s="75"/>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c r="AN817" s="1"/>
    </row>
    <row r="818" spans="1:40" ht="15.75" customHeight="1" x14ac:dyDescent="0.25">
      <c r="A818" s="73"/>
      <c r="B818" s="74"/>
      <c r="C818" s="74"/>
      <c r="D818" s="74"/>
      <c r="E818" s="1"/>
      <c r="F818" s="1"/>
      <c r="G818" s="1"/>
      <c r="H818" s="1"/>
      <c r="I818" s="75"/>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c r="AN818" s="1"/>
    </row>
    <row r="819" spans="1:40" ht="15.75" customHeight="1" x14ac:dyDescent="0.25">
      <c r="A819" s="73"/>
      <c r="B819" s="74"/>
      <c r="C819" s="74"/>
      <c r="D819" s="74"/>
      <c r="E819" s="1"/>
      <c r="F819" s="1"/>
      <c r="G819" s="1"/>
      <c r="H819" s="1"/>
      <c r="I819" s="75"/>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c r="AN819" s="1"/>
    </row>
    <row r="820" spans="1:40" ht="15.75" customHeight="1" x14ac:dyDescent="0.25">
      <c r="A820" s="73"/>
      <c r="B820" s="74"/>
      <c r="C820" s="74"/>
      <c r="D820" s="74"/>
      <c r="E820" s="1"/>
      <c r="F820" s="1"/>
      <c r="G820" s="1"/>
      <c r="H820" s="1"/>
      <c r="I820" s="75"/>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c r="AN820" s="1"/>
    </row>
    <row r="821" spans="1:40" ht="15.75" customHeight="1" x14ac:dyDescent="0.25">
      <c r="A821" s="73"/>
      <c r="B821" s="74"/>
      <c r="C821" s="74"/>
      <c r="D821" s="74"/>
      <c r="E821" s="1"/>
      <c r="F821" s="1"/>
      <c r="G821" s="1"/>
      <c r="H821" s="1"/>
      <c r="I821" s="75"/>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c r="AN821" s="1"/>
    </row>
    <row r="822" spans="1:40" ht="15.75" customHeight="1" x14ac:dyDescent="0.25">
      <c r="A822" s="73"/>
      <c r="B822" s="74"/>
      <c r="C822" s="74"/>
      <c r="D822" s="74"/>
      <c r="E822" s="1"/>
      <c r="F822" s="1"/>
      <c r="G822" s="1"/>
      <c r="H822" s="1"/>
      <c r="I822" s="75"/>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c r="AN822" s="1"/>
    </row>
    <row r="823" spans="1:40" ht="15.75" customHeight="1" x14ac:dyDescent="0.25">
      <c r="A823" s="73"/>
      <c r="B823" s="74"/>
      <c r="C823" s="74"/>
      <c r="D823" s="74"/>
      <c r="E823" s="1"/>
      <c r="F823" s="1"/>
      <c r="G823" s="1"/>
      <c r="H823" s="1"/>
      <c r="I823" s="75"/>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c r="AN823" s="1"/>
    </row>
    <row r="824" spans="1:40" ht="15.75" customHeight="1" x14ac:dyDescent="0.25">
      <c r="A824" s="73"/>
      <c r="B824" s="74"/>
      <c r="C824" s="74"/>
      <c r="D824" s="74"/>
      <c r="E824" s="1"/>
      <c r="F824" s="1"/>
      <c r="G824" s="1"/>
      <c r="H824" s="1"/>
      <c r="I824" s="75"/>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c r="AN824" s="1"/>
    </row>
    <row r="825" spans="1:40" ht="15.75" customHeight="1" x14ac:dyDescent="0.25">
      <c r="A825" s="73"/>
      <c r="B825" s="74"/>
      <c r="C825" s="74"/>
      <c r="D825" s="74"/>
      <c r="E825" s="1"/>
      <c r="F825" s="1"/>
      <c r="G825" s="1"/>
      <c r="H825" s="1"/>
      <c r="I825" s="75"/>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c r="AN825" s="1"/>
    </row>
    <row r="826" spans="1:40" ht="15.75" customHeight="1" x14ac:dyDescent="0.25">
      <c r="A826" s="73"/>
      <c r="B826" s="74"/>
      <c r="C826" s="74"/>
      <c r="D826" s="74"/>
      <c r="E826" s="1"/>
      <c r="F826" s="1"/>
      <c r="G826" s="1"/>
      <c r="H826" s="1"/>
      <c r="I826" s="75"/>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c r="AN826" s="1"/>
    </row>
    <row r="827" spans="1:40" ht="15.75" customHeight="1" x14ac:dyDescent="0.25">
      <c r="A827" s="73"/>
      <c r="B827" s="74"/>
      <c r="C827" s="74"/>
      <c r="D827" s="74"/>
      <c r="E827" s="1"/>
      <c r="F827" s="1"/>
      <c r="G827" s="1"/>
      <c r="H827" s="1"/>
      <c r="I827" s="75"/>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c r="AN827" s="1"/>
    </row>
    <row r="828" spans="1:40" ht="15.75" customHeight="1" x14ac:dyDescent="0.25">
      <c r="A828" s="73"/>
      <c r="B828" s="74"/>
      <c r="C828" s="74"/>
      <c r="D828" s="74"/>
      <c r="E828" s="1"/>
      <c r="F828" s="1"/>
      <c r="G828" s="1"/>
      <c r="H828" s="1"/>
      <c r="I828" s="75"/>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c r="AN828" s="1"/>
    </row>
    <row r="829" spans="1:40" ht="15.75" customHeight="1" x14ac:dyDescent="0.25">
      <c r="A829" s="73"/>
      <c r="B829" s="74"/>
      <c r="C829" s="74"/>
      <c r="D829" s="74"/>
      <c r="E829" s="1"/>
      <c r="F829" s="1"/>
      <c r="G829" s="1"/>
      <c r="H829" s="1"/>
      <c r="I829" s="75"/>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c r="AN829" s="1"/>
    </row>
    <row r="830" spans="1:40" ht="15.75" customHeight="1" x14ac:dyDescent="0.25">
      <c r="A830" s="73"/>
      <c r="B830" s="74"/>
      <c r="C830" s="74"/>
      <c r="D830" s="74"/>
      <c r="E830" s="1"/>
      <c r="F830" s="1"/>
      <c r="G830" s="1"/>
      <c r="H830" s="1"/>
      <c r="I830" s="75"/>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c r="AN830" s="1"/>
    </row>
    <row r="831" spans="1:40" ht="15.75" customHeight="1" x14ac:dyDescent="0.25">
      <c r="A831" s="73"/>
      <c r="B831" s="74"/>
      <c r="C831" s="74"/>
      <c r="D831" s="74"/>
      <c r="E831" s="1"/>
      <c r="F831" s="1"/>
      <c r="G831" s="1"/>
      <c r="H831" s="1"/>
      <c r="I831" s="75"/>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c r="AN831" s="1"/>
    </row>
    <row r="832" spans="1:40" ht="15.75" customHeight="1" x14ac:dyDescent="0.25">
      <c r="A832" s="73"/>
      <c r="B832" s="74"/>
      <c r="C832" s="74"/>
      <c r="D832" s="74"/>
      <c r="E832" s="1"/>
      <c r="F832" s="1"/>
      <c r="G832" s="1"/>
      <c r="H832" s="1"/>
      <c r="I832" s="75"/>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c r="AN832" s="1"/>
    </row>
    <row r="833" spans="1:40" ht="15.75" customHeight="1" x14ac:dyDescent="0.25">
      <c r="A833" s="73"/>
      <c r="B833" s="74"/>
      <c r="C833" s="74"/>
      <c r="D833" s="74"/>
      <c r="E833" s="1"/>
      <c r="F833" s="1"/>
      <c r="G833" s="1"/>
      <c r="H833" s="1"/>
      <c r="I833" s="75"/>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c r="AN833" s="1"/>
    </row>
    <row r="834" spans="1:40" ht="15.75" customHeight="1" x14ac:dyDescent="0.25">
      <c r="A834" s="73"/>
      <c r="B834" s="74"/>
      <c r="C834" s="74"/>
      <c r="D834" s="74"/>
      <c r="E834" s="1"/>
      <c r="F834" s="1"/>
      <c r="G834" s="1"/>
      <c r="H834" s="1"/>
      <c r="I834" s="75"/>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c r="AN834" s="1"/>
    </row>
    <row r="835" spans="1:40" ht="15.75" customHeight="1" x14ac:dyDescent="0.25">
      <c r="A835" s="73"/>
      <c r="B835" s="74"/>
      <c r="C835" s="74"/>
      <c r="D835" s="74"/>
      <c r="E835" s="1"/>
      <c r="F835" s="1"/>
      <c r="G835" s="1"/>
      <c r="H835" s="1"/>
      <c r="I835" s="75"/>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c r="AN835" s="1"/>
    </row>
    <row r="836" spans="1:40" ht="15.75" customHeight="1" x14ac:dyDescent="0.25">
      <c r="A836" s="73"/>
      <c r="B836" s="74"/>
      <c r="C836" s="74"/>
      <c r="D836" s="74"/>
      <c r="E836" s="1"/>
      <c r="F836" s="1"/>
      <c r="G836" s="1"/>
      <c r="H836" s="1"/>
      <c r="I836" s="75"/>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c r="AN836" s="1"/>
    </row>
    <row r="837" spans="1:40" ht="15.75" customHeight="1" x14ac:dyDescent="0.25">
      <c r="A837" s="73"/>
      <c r="B837" s="74"/>
      <c r="C837" s="74"/>
      <c r="D837" s="74"/>
      <c r="E837" s="1"/>
      <c r="F837" s="1"/>
      <c r="G837" s="1"/>
      <c r="H837" s="1"/>
      <c r="I837" s="75"/>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c r="AN837" s="1"/>
    </row>
    <row r="838" spans="1:40" ht="15.75" customHeight="1" x14ac:dyDescent="0.25">
      <c r="A838" s="73"/>
      <c r="B838" s="74"/>
      <c r="C838" s="74"/>
      <c r="D838" s="74"/>
      <c r="E838" s="1"/>
      <c r="F838" s="1"/>
      <c r="G838" s="1"/>
      <c r="H838" s="1"/>
      <c r="I838" s="75"/>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c r="AN838" s="1"/>
    </row>
    <row r="839" spans="1:40" ht="15.75" customHeight="1" x14ac:dyDescent="0.25">
      <c r="A839" s="73"/>
      <c r="B839" s="74"/>
      <c r="C839" s="74"/>
      <c r="D839" s="74"/>
      <c r="E839" s="1"/>
      <c r="F839" s="1"/>
      <c r="G839" s="1"/>
      <c r="H839" s="1"/>
      <c r="I839" s="75"/>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c r="AN839" s="1"/>
    </row>
    <row r="840" spans="1:40" ht="15.75" customHeight="1" x14ac:dyDescent="0.25">
      <c r="A840" s="73"/>
      <c r="B840" s="74"/>
      <c r="C840" s="74"/>
      <c r="D840" s="74"/>
      <c r="E840" s="1"/>
      <c r="F840" s="1"/>
      <c r="G840" s="1"/>
      <c r="H840" s="1"/>
      <c r="I840" s="75"/>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c r="AN840" s="1"/>
    </row>
    <row r="841" spans="1:40" ht="15.75" customHeight="1" x14ac:dyDescent="0.25">
      <c r="A841" s="73"/>
      <c r="B841" s="74"/>
      <c r="C841" s="74"/>
      <c r="D841" s="74"/>
      <c r="E841" s="1"/>
      <c r="F841" s="1"/>
      <c r="G841" s="1"/>
      <c r="H841" s="1"/>
      <c r="I841" s="75"/>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c r="AN841" s="1"/>
    </row>
    <row r="842" spans="1:40" ht="15.75" customHeight="1" x14ac:dyDescent="0.25">
      <c r="A842" s="73"/>
      <c r="B842" s="74"/>
      <c r="C842" s="74"/>
      <c r="D842" s="74"/>
      <c r="E842" s="1"/>
      <c r="F842" s="1"/>
      <c r="G842" s="1"/>
      <c r="H842" s="1"/>
      <c r="I842" s="75"/>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c r="AN842" s="1"/>
    </row>
    <row r="843" spans="1:40" ht="15.75" customHeight="1" x14ac:dyDescent="0.25">
      <c r="A843" s="73"/>
      <c r="B843" s="74"/>
      <c r="C843" s="74"/>
      <c r="D843" s="74"/>
      <c r="E843" s="1"/>
      <c r="F843" s="1"/>
      <c r="G843" s="1"/>
      <c r="H843" s="1"/>
      <c r="I843" s="75"/>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c r="AN843" s="1"/>
    </row>
    <row r="844" spans="1:40" ht="15.75" customHeight="1" x14ac:dyDescent="0.25">
      <c r="A844" s="73"/>
      <c r="B844" s="74"/>
      <c r="C844" s="74"/>
      <c r="D844" s="74"/>
      <c r="E844" s="1"/>
      <c r="F844" s="1"/>
      <c r="G844" s="1"/>
      <c r="H844" s="1"/>
      <c r="I844" s="75"/>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c r="AN844" s="1"/>
    </row>
    <row r="845" spans="1:40" ht="15.75" customHeight="1" x14ac:dyDescent="0.25">
      <c r="A845" s="73"/>
      <c r="B845" s="74"/>
      <c r="C845" s="74"/>
      <c r="D845" s="74"/>
      <c r="E845" s="1"/>
      <c r="F845" s="1"/>
      <c r="G845" s="1"/>
      <c r="H845" s="1"/>
      <c r="I845" s="75"/>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c r="AN845" s="1"/>
    </row>
    <row r="846" spans="1:40" ht="15.75" customHeight="1" x14ac:dyDescent="0.25">
      <c r="A846" s="73"/>
      <c r="B846" s="74"/>
      <c r="C846" s="74"/>
      <c r="D846" s="74"/>
      <c r="E846" s="1"/>
      <c r="F846" s="1"/>
      <c r="G846" s="1"/>
      <c r="H846" s="1"/>
      <c r="I846" s="75"/>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c r="AN846" s="1"/>
    </row>
    <row r="847" spans="1:40" ht="15.75" customHeight="1" x14ac:dyDescent="0.25">
      <c r="A847" s="73"/>
      <c r="B847" s="74"/>
      <c r="C847" s="74"/>
      <c r="D847" s="74"/>
      <c r="E847" s="1"/>
      <c r="F847" s="1"/>
      <c r="G847" s="1"/>
      <c r="H847" s="1"/>
      <c r="I847" s="75"/>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c r="AN847" s="1"/>
    </row>
    <row r="848" spans="1:40" ht="15.75" customHeight="1" x14ac:dyDescent="0.25">
      <c r="A848" s="73"/>
      <c r="B848" s="74"/>
      <c r="C848" s="74"/>
      <c r="D848" s="74"/>
      <c r="E848" s="1"/>
      <c r="F848" s="1"/>
      <c r="G848" s="1"/>
      <c r="H848" s="1"/>
      <c r="I848" s="75"/>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c r="AN848" s="1"/>
    </row>
    <row r="849" spans="1:40" ht="15.75" customHeight="1" x14ac:dyDescent="0.25">
      <c r="A849" s="73"/>
      <c r="B849" s="74"/>
      <c r="C849" s="74"/>
      <c r="D849" s="74"/>
      <c r="E849" s="1"/>
      <c r="F849" s="1"/>
      <c r="G849" s="1"/>
      <c r="H849" s="1"/>
      <c r="I849" s="75"/>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c r="AN849" s="1"/>
    </row>
    <row r="850" spans="1:40" ht="15.75" customHeight="1" x14ac:dyDescent="0.25">
      <c r="A850" s="73"/>
      <c r="B850" s="74"/>
      <c r="C850" s="74"/>
      <c r="D850" s="74"/>
      <c r="E850" s="1"/>
      <c r="F850" s="1"/>
      <c r="G850" s="1"/>
      <c r="H850" s="1"/>
      <c r="I850" s="75"/>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c r="AN850" s="1"/>
    </row>
    <row r="851" spans="1:40" ht="15.75" customHeight="1" x14ac:dyDescent="0.25">
      <c r="A851" s="73"/>
      <c r="B851" s="74"/>
      <c r="C851" s="74"/>
      <c r="D851" s="74"/>
      <c r="E851" s="1"/>
      <c r="F851" s="1"/>
      <c r="G851" s="1"/>
      <c r="H851" s="1"/>
      <c r="I851" s="75"/>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c r="AN851" s="1"/>
    </row>
    <row r="852" spans="1:40" ht="15.75" customHeight="1" x14ac:dyDescent="0.25">
      <c r="A852" s="73"/>
      <c r="B852" s="74"/>
      <c r="C852" s="74"/>
      <c r="D852" s="74"/>
      <c r="E852" s="1"/>
      <c r="F852" s="1"/>
      <c r="G852" s="1"/>
      <c r="H852" s="1"/>
      <c r="I852" s="75"/>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c r="AN852" s="1"/>
    </row>
    <row r="853" spans="1:40" ht="15.75" customHeight="1" x14ac:dyDescent="0.25">
      <c r="A853" s="73"/>
      <c r="B853" s="74"/>
      <c r="C853" s="74"/>
      <c r="D853" s="74"/>
      <c r="E853" s="1"/>
      <c r="F853" s="1"/>
      <c r="G853" s="1"/>
      <c r="H853" s="1"/>
      <c r="I853" s="75"/>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c r="AN853" s="1"/>
    </row>
    <row r="854" spans="1:40" ht="15.75" customHeight="1" x14ac:dyDescent="0.25">
      <c r="A854" s="73"/>
      <c r="B854" s="74"/>
      <c r="C854" s="74"/>
      <c r="D854" s="74"/>
      <c r="E854" s="1"/>
      <c r="F854" s="1"/>
      <c r="G854" s="1"/>
      <c r="H854" s="1"/>
      <c r="I854" s="75"/>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c r="AN854" s="1"/>
    </row>
    <row r="855" spans="1:40" ht="15.75" customHeight="1" x14ac:dyDescent="0.25">
      <c r="A855" s="73"/>
      <c r="B855" s="74"/>
      <c r="C855" s="74"/>
      <c r="D855" s="74"/>
      <c r="E855" s="1"/>
      <c r="F855" s="1"/>
      <c r="G855" s="1"/>
      <c r="H855" s="1"/>
      <c r="I855" s="75"/>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c r="AN855" s="1"/>
    </row>
    <row r="856" spans="1:40" ht="15.75" customHeight="1" x14ac:dyDescent="0.25">
      <c r="A856" s="73"/>
      <c r="B856" s="74"/>
      <c r="C856" s="74"/>
      <c r="D856" s="74"/>
      <c r="E856" s="1"/>
      <c r="F856" s="1"/>
      <c r="G856" s="1"/>
      <c r="H856" s="1"/>
      <c r="I856" s="75"/>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c r="AN856" s="1"/>
    </row>
    <row r="857" spans="1:40" ht="15.75" customHeight="1" x14ac:dyDescent="0.25">
      <c r="A857" s="73"/>
      <c r="B857" s="74"/>
      <c r="C857" s="74"/>
      <c r="D857" s="74"/>
      <c r="E857" s="1"/>
      <c r="F857" s="1"/>
      <c r="G857" s="1"/>
      <c r="H857" s="1"/>
      <c r="I857" s="75"/>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c r="AN857" s="1"/>
    </row>
    <row r="858" spans="1:40" ht="15.75" customHeight="1" x14ac:dyDescent="0.25">
      <c r="A858" s="73"/>
      <c r="B858" s="74"/>
      <c r="C858" s="74"/>
      <c r="D858" s="74"/>
      <c r="E858" s="1"/>
      <c r="F858" s="1"/>
      <c r="G858" s="1"/>
      <c r="H858" s="1"/>
      <c r="I858" s="75"/>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c r="AN858" s="1"/>
    </row>
    <row r="859" spans="1:40" ht="15.75" customHeight="1" x14ac:dyDescent="0.25">
      <c r="A859" s="73"/>
      <c r="B859" s="74"/>
      <c r="C859" s="74"/>
      <c r="D859" s="74"/>
      <c r="E859" s="1"/>
      <c r="F859" s="1"/>
      <c r="G859" s="1"/>
      <c r="H859" s="1"/>
      <c r="I859" s="75"/>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c r="AN859" s="1"/>
    </row>
    <row r="860" spans="1:40" ht="15.75" customHeight="1" x14ac:dyDescent="0.25">
      <c r="A860" s="73"/>
      <c r="B860" s="74"/>
      <c r="C860" s="74"/>
      <c r="D860" s="74"/>
      <c r="E860" s="1"/>
      <c r="F860" s="1"/>
      <c r="G860" s="1"/>
      <c r="H860" s="1"/>
      <c r="I860" s="75"/>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c r="AN860" s="1"/>
    </row>
    <row r="861" spans="1:40" ht="15.75" customHeight="1" x14ac:dyDescent="0.25">
      <c r="A861" s="73"/>
      <c r="B861" s="74"/>
      <c r="C861" s="74"/>
      <c r="D861" s="74"/>
      <c r="E861" s="1"/>
      <c r="F861" s="1"/>
      <c r="G861" s="1"/>
      <c r="H861" s="1"/>
      <c r="I861" s="75"/>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c r="AN861" s="1"/>
    </row>
    <row r="862" spans="1:40" ht="15.75" customHeight="1" x14ac:dyDescent="0.25">
      <c r="A862" s="73"/>
      <c r="B862" s="74"/>
      <c r="C862" s="74"/>
      <c r="D862" s="74"/>
      <c r="E862" s="1"/>
      <c r="F862" s="1"/>
      <c r="G862" s="1"/>
      <c r="H862" s="1"/>
      <c r="I862" s="75"/>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c r="AN862" s="1"/>
    </row>
    <row r="863" spans="1:40" ht="15.75" customHeight="1" x14ac:dyDescent="0.25">
      <c r="A863" s="73"/>
      <c r="B863" s="74"/>
      <c r="C863" s="74"/>
      <c r="D863" s="74"/>
      <c r="E863" s="1"/>
      <c r="F863" s="1"/>
      <c r="G863" s="1"/>
      <c r="H863" s="1"/>
      <c r="I863" s="75"/>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c r="AN863" s="1"/>
    </row>
    <row r="864" spans="1:40" ht="15.75" customHeight="1" x14ac:dyDescent="0.25">
      <c r="A864" s="73"/>
      <c r="B864" s="74"/>
      <c r="C864" s="74"/>
      <c r="D864" s="74"/>
      <c r="E864" s="1"/>
      <c r="F864" s="1"/>
      <c r="G864" s="1"/>
      <c r="H864" s="1"/>
      <c r="I864" s="75"/>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c r="AN864" s="1"/>
    </row>
    <row r="865" spans="1:40" ht="15.75" customHeight="1" x14ac:dyDescent="0.25">
      <c r="A865" s="73"/>
      <c r="B865" s="74"/>
      <c r="C865" s="74"/>
      <c r="D865" s="74"/>
      <c r="E865" s="1"/>
      <c r="F865" s="1"/>
      <c r="G865" s="1"/>
      <c r="H865" s="1"/>
      <c r="I865" s="75"/>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c r="AN865" s="1"/>
    </row>
    <row r="866" spans="1:40" ht="15.75" customHeight="1" x14ac:dyDescent="0.25">
      <c r="A866" s="73"/>
      <c r="B866" s="74"/>
      <c r="C866" s="74"/>
      <c r="D866" s="74"/>
      <c r="E866" s="1"/>
      <c r="F866" s="1"/>
      <c r="G866" s="1"/>
      <c r="H866" s="1"/>
      <c r="I866" s="75"/>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c r="AN866" s="1"/>
    </row>
    <row r="867" spans="1:40" ht="15.75" customHeight="1" x14ac:dyDescent="0.25">
      <c r="A867" s="73"/>
      <c r="B867" s="74"/>
      <c r="C867" s="74"/>
      <c r="D867" s="74"/>
      <c r="E867" s="1"/>
      <c r="F867" s="1"/>
      <c r="G867" s="1"/>
      <c r="H867" s="1"/>
      <c r="I867" s="75"/>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c r="AN867" s="1"/>
    </row>
    <row r="868" spans="1:40" ht="15.75" customHeight="1" x14ac:dyDescent="0.25">
      <c r="A868" s="73"/>
      <c r="B868" s="74"/>
      <c r="C868" s="74"/>
      <c r="D868" s="74"/>
      <c r="E868" s="1"/>
      <c r="F868" s="1"/>
      <c r="G868" s="1"/>
      <c r="H868" s="1"/>
      <c r="I868" s="75"/>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c r="AN868" s="1"/>
    </row>
    <row r="869" spans="1:40" ht="15.75" customHeight="1" x14ac:dyDescent="0.25">
      <c r="A869" s="73"/>
      <c r="B869" s="74"/>
      <c r="C869" s="74"/>
      <c r="D869" s="74"/>
      <c r="E869" s="1"/>
      <c r="F869" s="1"/>
      <c r="G869" s="1"/>
      <c r="H869" s="1"/>
      <c r="I869" s="75"/>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c r="AN869" s="1"/>
    </row>
    <row r="870" spans="1:40" ht="15.75" customHeight="1" x14ac:dyDescent="0.25">
      <c r="A870" s="73"/>
      <c r="B870" s="74"/>
      <c r="C870" s="74"/>
      <c r="D870" s="74"/>
      <c r="E870" s="1"/>
      <c r="F870" s="1"/>
      <c r="G870" s="1"/>
      <c r="H870" s="1"/>
      <c r="I870" s="75"/>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c r="AN870" s="1"/>
    </row>
    <row r="871" spans="1:40" ht="15.75" customHeight="1" x14ac:dyDescent="0.25">
      <c r="A871" s="73"/>
      <c r="B871" s="74"/>
      <c r="C871" s="74"/>
      <c r="D871" s="74"/>
      <c r="E871" s="1"/>
      <c r="F871" s="1"/>
      <c r="G871" s="1"/>
      <c r="H871" s="1"/>
      <c r="I871" s="75"/>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c r="AN871" s="1"/>
    </row>
    <row r="872" spans="1:40" ht="15.75" customHeight="1" x14ac:dyDescent="0.25">
      <c r="A872" s="73"/>
      <c r="B872" s="74"/>
      <c r="C872" s="74"/>
      <c r="D872" s="74"/>
      <c r="E872" s="1"/>
      <c r="F872" s="1"/>
      <c r="G872" s="1"/>
      <c r="H872" s="1"/>
      <c r="I872" s="75"/>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c r="AN872" s="1"/>
    </row>
    <row r="873" spans="1:40" ht="15.75" customHeight="1" x14ac:dyDescent="0.25">
      <c r="A873" s="73"/>
      <c r="B873" s="74"/>
      <c r="C873" s="74"/>
      <c r="D873" s="74"/>
      <c r="E873" s="1"/>
      <c r="F873" s="1"/>
      <c r="G873" s="1"/>
      <c r="H873" s="1"/>
      <c r="I873" s="75"/>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c r="AN873" s="1"/>
    </row>
    <row r="874" spans="1:40" ht="15.75" customHeight="1" x14ac:dyDescent="0.25">
      <c r="A874" s="73"/>
      <c r="B874" s="74"/>
      <c r="C874" s="74"/>
      <c r="D874" s="74"/>
      <c r="E874" s="1"/>
      <c r="F874" s="1"/>
      <c r="G874" s="1"/>
      <c r="H874" s="1"/>
      <c r="I874" s="75"/>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c r="AN874" s="1"/>
    </row>
    <row r="875" spans="1:40" ht="15.75" customHeight="1" x14ac:dyDescent="0.25">
      <c r="A875" s="73"/>
      <c r="B875" s="74"/>
      <c r="C875" s="74"/>
      <c r="D875" s="74"/>
      <c r="E875" s="1"/>
      <c r="F875" s="1"/>
      <c r="G875" s="1"/>
      <c r="H875" s="1"/>
      <c r="I875" s="75"/>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c r="AN875" s="1"/>
    </row>
    <row r="876" spans="1:40" ht="15.75" customHeight="1" x14ac:dyDescent="0.25">
      <c r="A876" s="73"/>
      <c r="B876" s="74"/>
      <c r="C876" s="74"/>
      <c r="D876" s="74"/>
      <c r="E876" s="1"/>
      <c r="F876" s="1"/>
      <c r="G876" s="1"/>
      <c r="H876" s="1"/>
      <c r="I876" s="75"/>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c r="AN876" s="1"/>
    </row>
    <row r="877" spans="1:40" ht="15.75" customHeight="1" x14ac:dyDescent="0.25">
      <c r="A877" s="73"/>
      <c r="B877" s="74"/>
      <c r="C877" s="74"/>
      <c r="D877" s="74"/>
      <c r="E877" s="1"/>
      <c r="F877" s="1"/>
      <c r="G877" s="1"/>
      <c r="H877" s="1"/>
      <c r="I877" s="75"/>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c r="AN877" s="1"/>
    </row>
    <row r="878" spans="1:40" ht="15.75" customHeight="1" x14ac:dyDescent="0.25">
      <c r="A878" s="73"/>
      <c r="B878" s="74"/>
      <c r="C878" s="74"/>
      <c r="D878" s="74"/>
      <c r="E878" s="1"/>
      <c r="F878" s="1"/>
      <c r="G878" s="1"/>
      <c r="H878" s="1"/>
      <c r="I878" s="75"/>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c r="AN878" s="1"/>
    </row>
    <row r="879" spans="1:40" ht="15.75" customHeight="1" x14ac:dyDescent="0.25">
      <c r="A879" s="73"/>
      <c r="B879" s="74"/>
      <c r="C879" s="74"/>
      <c r="D879" s="74"/>
      <c r="E879" s="1"/>
      <c r="F879" s="1"/>
      <c r="G879" s="1"/>
      <c r="H879" s="1"/>
      <c r="I879" s="75"/>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c r="AN879" s="1"/>
    </row>
    <row r="880" spans="1:40" ht="15.75" customHeight="1" x14ac:dyDescent="0.25">
      <c r="A880" s="73"/>
      <c r="B880" s="74"/>
      <c r="C880" s="74"/>
      <c r="D880" s="74"/>
      <c r="E880" s="1"/>
      <c r="F880" s="1"/>
      <c r="G880" s="1"/>
      <c r="H880" s="1"/>
      <c r="I880" s="75"/>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c r="AN880" s="1"/>
    </row>
    <row r="881" spans="1:40" ht="15.75" customHeight="1" x14ac:dyDescent="0.25">
      <c r="A881" s="73"/>
      <c r="B881" s="74"/>
      <c r="C881" s="74"/>
      <c r="D881" s="74"/>
      <c r="E881" s="1"/>
      <c r="F881" s="1"/>
      <c r="G881" s="1"/>
      <c r="H881" s="1"/>
      <c r="I881" s="75"/>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c r="AN881" s="1"/>
    </row>
    <row r="882" spans="1:40" ht="15.75" customHeight="1" x14ac:dyDescent="0.25">
      <c r="A882" s="73"/>
      <c r="B882" s="74"/>
      <c r="C882" s="74"/>
      <c r="D882" s="74"/>
      <c r="E882" s="1"/>
      <c r="F882" s="1"/>
      <c r="G882" s="1"/>
      <c r="H882" s="1"/>
      <c r="I882" s="75"/>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c r="AN882" s="1"/>
    </row>
    <row r="883" spans="1:40" ht="15.75" customHeight="1" x14ac:dyDescent="0.25">
      <c r="A883" s="73"/>
      <c r="B883" s="74"/>
      <c r="C883" s="74"/>
      <c r="D883" s="74"/>
      <c r="E883" s="1"/>
      <c r="F883" s="1"/>
      <c r="G883" s="1"/>
      <c r="H883" s="1"/>
      <c r="I883" s="75"/>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c r="AN883" s="1"/>
    </row>
    <row r="884" spans="1:40" ht="15.75" customHeight="1" x14ac:dyDescent="0.25">
      <c r="A884" s="73"/>
      <c r="B884" s="74"/>
      <c r="C884" s="74"/>
      <c r="D884" s="74"/>
      <c r="E884" s="1"/>
      <c r="F884" s="1"/>
      <c r="G884" s="1"/>
      <c r="H884" s="1"/>
      <c r="I884" s="75"/>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c r="AN884" s="1"/>
    </row>
    <row r="885" spans="1:40" ht="15.75" customHeight="1" x14ac:dyDescent="0.25">
      <c r="A885" s="73"/>
      <c r="B885" s="74"/>
      <c r="C885" s="74"/>
      <c r="D885" s="74"/>
      <c r="E885" s="1"/>
      <c r="F885" s="1"/>
      <c r="G885" s="1"/>
      <c r="H885" s="1"/>
      <c r="I885" s="75"/>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c r="AN885" s="1"/>
    </row>
    <row r="886" spans="1:40" ht="15.75" customHeight="1" x14ac:dyDescent="0.25">
      <c r="A886" s="73"/>
      <c r="B886" s="74"/>
      <c r="C886" s="74"/>
      <c r="D886" s="74"/>
      <c r="E886" s="1"/>
      <c r="F886" s="1"/>
      <c r="G886" s="1"/>
      <c r="H886" s="1"/>
      <c r="I886" s="75"/>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c r="AN886" s="1"/>
    </row>
    <row r="887" spans="1:40" ht="15.75" customHeight="1" x14ac:dyDescent="0.25">
      <c r="A887" s="73"/>
      <c r="B887" s="74"/>
      <c r="C887" s="74"/>
      <c r="D887" s="74"/>
      <c r="E887" s="1"/>
      <c r="F887" s="1"/>
      <c r="G887" s="1"/>
      <c r="H887" s="1"/>
      <c r="I887" s="75"/>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c r="AN887" s="1"/>
    </row>
    <row r="888" spans="1:40" ht="15.75" customHeight="1" x14ac:dyDescent="0.25">
      <c r="A888" s="73"/>
      <c r="B888" s="74"/>
      <c r="C888" s="74"/>
      <c r="D888" s="74"/>
      <c r="E888" s="1"/>
      <c r="F888" s="1"/>
      <c r="G888" s="1"/>
      <c r="H888" s="1"/>
      <c r="I888" s="75"/>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c r="AN888" s="1"/>
    </row>
    <row r="889" spans="1:40" ht="15.75" customHeight="1" x14ac:dyDescent="0.25">
      <c r="A889" s="73"/>
      <c r="B889" s="74"/>
      <c r="C889" s="74"/>
      <c r="D889" s="74"/>
      <c r="E889" s="1"/>
      <c r="F889" s="1"/>
      <c r="G889" s="1"/>
      <c r="H889" s="1"/>
      <c r="I889" s="75"/>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c r="AN889" s="1"/>
    </row>
    <row r="890" spans="1:40" ht="15.75" customHeight="1" x14ac:dyDescent="0.25">
      <c r="A890" s="73"/>
      <c r="B890" s="74"/>
      <c r="C890" s="74"/>
      <c r="D890" s="74"/>
      <c r="E890" s="1"/>
      <c r="F890" s="1"/>
      <c r="G890" s="1"/>
      <c r="H890" s="1"/>
      <c r="I890" s="75"/>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c r="AN890" s="1"/>
    </row>
    <row r="891" spans="1:40" ht="15.75" customHeight="1" x14ac:dyDescent="0.25">
      <c r="A891" s="73"/>
      <c r="B891" s="74"/>
      <c r="C891" s="74"/>
      <c r="D891" s="74"/>
      <c r="E891" s="1"/>
      <c r="F891" s="1"/>
      <c r="G891" s="1"/>
      <c r="H891" s="1"/>
      <c r="I891" s="75"/>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c r="AN891" s="1"/>
    </row>
    <row r="892" spans="1:40" ht="15.75" customHeight="1" x14ac:dyDescent="0.25">
      <c r="A892" s="73"/>
      <c r="B892" s="74"/>
      <c r="C892" s="74"/>
      <c r="D892" s="74"/>
      <c r="E892" s="1"/>
      <c r="F892" s="1"/>
      <c r="G892" s="1"/>
      <c r="H892" s="1"/>
      <c r="I892" s="75"/>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c r="AN892" s="1"/>
    </row>
    <row r="893" spans="1:40" ht="15.75" customHeight="1" x14ac:dyDescent="0.25">
      <c r="A893" s="73"/>
      <c r="B893" s="74"/>
      <c r="C893" s="74"/>
      <c r="D893" s="74"/>
      <c r="E893" s="1"/>
      <c r="F893" s="1"/>
      <c r="G893" s="1"/>
      <c r="H893" s="1"/>
      <c r="I893" s="75"/>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c r="AN893" s="1"/>
    </row>
    <row r="894" spans="1:40" ht="15.75" customHeight="1" x14ac:dyDescent="0.25">
      <c r="A894" s="73"/>
      <c r="B894" s="74"/>
      <c r="C894" s="74"/>
      <c r="D894" s="74"/>
      <c r="E894" s="1"/>
      <c r="F894" s="1"/>
      <c r="G894" s="1"/>
      <c r="H894" s="1"/>
      <c r="I894" s="75"/>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c r="AN894" s="1"/>
    </row>
    <row r="895" spans="1:40" ht="15.75" customHeight="1" x14ac:dyDescent="0.25">
      <c r="A895" s="73"/>
      <c r="B895" s="74"/>
      <c r="C895" s="74"/>
      <c r="D895" s="74"/>
      <c r="E895" s="1"/>
      <c r="F895" s="1"/>
      <c r="G895" s="1"/>
      <c r="H895" s="1"/>
      <c r="I895" s="75"/>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c r="AN895" s="1"/>
    </row>
    <row r="896" spans="1:40" ht="15.75" customHeight="1" x14ac:dyDescent="0.25">
      <c r="A896" s="73"/>
      <c r="B896" s="74"/>
      <c r="C896" s="74"/>
      <c r="D896" s="74"/>
      <c r="E896" s="1"/>
      <c r="F896" s="1"/>
      <c r="G896" s="1"/>
      <c r="H896" s="1"/>
      <c r="I896" s="75"/>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c r="AN896" s="1"/>
    </row>
    <row r="897" spans="1:40" ht="15.75" customHeight="1" x14ac:dyDescent="0.25">
      <c r="A897" s="73"/>
      <c r="B897" s="74"/>
      <c r="C897" s="74"/>
      <c r="D897" s="74"/>
      <c r="E897" s="1"/>
      <c r="F897" s="1"/>
      <c r="G897" s="1"/>
      <c r="H897" s="1"/>
      <c r="I897" s="75"/>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c r="AN897" s="1"/>
    </row>
    <row r="898" spans="1:40" ht="15.75" customHeight="1" x14ac:dyDescent="0.25">
      <c r="A898" s="73"/>
      <c r="B898" s="74"/>
      <c r="C898" s="74"/>
      <c r="D898" s="74"/>
      <c r="E898" s="1"/>
      <c r="F898" s="1"/>
      <c r="G898" s="1"/>
      <c r="H898" s="1"/>
      <c r="I898" s="75"/>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c r="AN898" s="1"/>
    </row>
    <row r="899" spans="1:40" ht="15.75" customHeight="1" x14ac:dyDescent="0.25">
      <c r="A899" s="73"/>
      <c r="B899" s="74"/>
      <c r="C899" s="74"/>
      <c r="D899" s="74"/>
      <c r="E899" s="1"/>
      <c r="F899" s="1"/>
      <c r="G899" s="1"/>
      <c r="H899" s="1"/>
      <c r="I899" s="75"/>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c r="AN899" s="1"/>
    </row>
    <row r="900" spans="1:40" ht="15.75" customHeight="1" x14ac:dyDescent="0.25">
      <c r="A900" s="73"/>
      <c r="B900" s="74"/>
      <c r="C900" s="74"/>
      <c r="D900" s="74"/>
      <c r="E900" s="1"/>
      <c r="F900" s="1"/>
      <c r="G900" s="1"/>
      <c r="H900" s="1"/>
      <c r="I900" s="75"/>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c r="AN900" s="1"/>
    </row>
    <row r="901" spans="1:40" ht="15.75" customHeight="1" x14ac:dyDescent="0.25">
      <c r="A901" s="73"/>
      <c r="B901" s="74"/>
      <c r="C901" s="74"/>
      <c r="D901" s="74"/>
      <c r="E901" s="1"/>
      <c r="F901" s="1"/>
      <c r="G901" s="1"/>
      <c r="H901" s="1"/>
      <c r="I901" s="75"/>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c r="AN901" s="1"/>
    </row>
    <row r="902" spans="1:40" ht="15.75" customHeight="1" x14ac:dyDescent="0.25">
      <c r="A902" s="73"/>
      <c r="B902" s="74"/>
      <c r="C902" s="74"/>
      <c r="D902" s="74"/>
      <c r="E902" s="1"/>
      <c r="F902" s="1"/>
      <c r="G902" s="1"/>
      <c r="H902" s="1"/>
      <c r="I902" s="75"/>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c r="AN902" s="1"/>
    </row>
    <row r="903" spans="1:40" ht="15.75" customHeight="1" x14ac:dyDescent="0.25">
      <c r="A903" s="73"/>
      <c r="B903" s="74"/>
      <c r="C903" s="74"/>
      <c r="D903" s="74"/>
      <c r="E903" s="1"/>
      <c r="F903" s="1"/>
      <c r="G903" s="1"/>
      <c r="H903" s="1"/>
      <c r="I903" s="75"/>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c r="AN903" s="1"/>
    </row>
    <row r="904" spans="1:40" ht="15.75" customHeight="1" x14ac:dyDescent="0.25">
      <c r="A904" s="73"/>
      <c r="B904" s="74"/>
      <c r="C904" s="74"/>
      <c r="D904" s="74"/>
      <c r="E904" s="1"/>
      <c r="F904" s="1"/>
      <c r="G904" s="1"/>
      <c r="H904" s="1"/>
      <c r="I904" s="75"/>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c r="AN904" s="1"/>
    </row>
    <row r="905" spans="1:40" ht="15.75" customHeight="1" x14ac:dyDescent="0.25">
      <c r="A905" s="73"/>
      <c r="B905" s="74"/>
      <c r="C905" s="74"/>
      <c r="D905" s="74"/>
      <c r="E905" s="1"/>
      <c r="F905" s="1"/>
      <c r="G905" s="1"/>
      <c r="H905" s="1"/>
      <c r="I905" s="75"/>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c r="AN905" s="1"/>
    </row>
    <row r="906" spans="1:40" ht="15.75" customHeight="1" x14ac:dyDescent="0.25">
      <c r="A906" s="73"/>
      <c r="B906" s="74"/>
      <c r="C906" s="74"/>
      <c r="D906" s="74"/>
      <c r="E906" s="1"/>
      <c r="F906" s="1"/>
      <c r="G906" s="1"/>
      <c r="H906" s="1"/>
      <c r="I906" s="75"/>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c r="AN906" s="1"/>
    </row>
    <row r="907" spans="1:40" ht="15.75" customHeight="1" x14ac:dyDescent="0.25">
      <c r="A907" s="73"/>
      <c r="B907" s="74"/>
      <c r="C907" s="74"/>
      <c r="D907" s="74"/>
      <c r="E907" s="1"/>
      <c r="F907" s="1"/>
      <c r="G907" s="1"/>
      <c r="H907" s="1"/>
      <c r="I907" s="75"/>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c r="AN907" s="1"/>
    </row>
    <row r="908" spans="1:40" ht="15.75" customHeight="1" x14ac:dyDescent="0.25">
      <c r="A908" s="73"/>
      <c r="B908" s="74"/>
      <c r="C908" s="74"/>
      <c r="D908" s="74"/>
      <c r="E908" s="1"/>
      <c r="F908" s="1"/>
      <c r="G908" s="1"/>
      <c r="H908" s="1"/>
      <c r="I908" s="75"/>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c r="AN908" s="1"/>
    </row>
    <row r="909" spans="1:40" ht="15.75" customHeight="1" x14ac:dyDescent="0.25">
      <c r="A909" s="73"/>
      <c r="B909" s="74"/>
      <c r="C909" s="74"/>
      <c r="D909" s="74"/>
      <c r="E909" s="1"/>
      <c r="F909" s="1"/>
      <c r="G909" s="1"/>
      <c r="H909" s="1"/>
      <c r="I909" s="75"/>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c r="AN909" s="1"/>
    </row>
    <row r="910" spans="1:40" ht="15.75" customHeight="1" x14ac:dyDescent="0.25">
      <c r="A910" s="73"/>
      <c r="B910" s="74"/>
      <c r="C910" s="74"/>
      <c r="D910" s="74"/>
      <c r="E910" s="1"/>
      <c r="F910" s="1"/>
      <c r="G910" s="1"/>
      <c r="H910" s="1"/>
      <c r="I910" s="75"/>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c r="AN910" s="1"/>
    </row>
    <row r="911" spans="1:40" ht="15.75" customHeight="1" x14ac:dyDescent="0.25">
      <c r="A911" s="73"/>
      <c r="B911" s="74"/>
      <c r="C911" s="74"/>
      <c r="D911" s="74"/>
      <c r="E911" s="1"/>
      <c r="F911" s="1"/>
      <c r="G911" s="1"/>
      <c r="H911" s="1"/>
      <c r="I911" s="75"/>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c r="AN911" s="1"/>
    </row>
    <row r="912" spans="1:40" ht="15.75" customHeight="1" x14ac:dyDescent="0.25">
      <c r="A912" s="73"/>
      <c r="B912" s="74"/>
      <c r="C912" s="74"/>
      <c r="D912" s="74"/>
      <c r="E912" s="1"/>
      <c r="F912" s="1"/>
      <c r="G912" s="1"/>
      <c r="H912" s="1"/>
      <c r="I912" s="75"/>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c r="AN912" s="1"/>
    </row>
    <row r="913" spans="1:40" ht="15.75" customHeight="1" x14ac:dyDescent="0.25">
      <c r="A913" s="73"/>
      <c r="B913" s="74"/>
      <c r="C913" s="74"/>
      <c r="D913" s="74"/>
      <c r="E913" s="1"/>
      <c r="F913" s="1"/>
      <c r="G913" s="1"/>
      <c r="H913" s="1"/>
      <c r="I913" s="75"/>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c r="AN913" s="1"/>
    </row>
    <row r="914" spans="1:40" ht="15.75" customHeight="1" x14ac:dyDescent="0.25">
      <c r="A914" s="73"/>
      <c r="B914" s="74"/>
      <c r="C914" s="74"/>
      <c r="D914" s="74"/>
      <c r="E914" s="1"/>
      <c r="F914" s="1"/>
      <c r="G914" s="1"/>
      <c r="H914" s="1"/>
      <c r="I914" s="75"/>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c r="AN914" s="1"/>
    </row>
    <row r="915" spans="1:40" ht="15.75" customHeight="1" x14ac:dyDescent="0.25">
      <c r="A915" s="73"/>
      <c r="B915" s="74"/>
      <c r="C915" s="74"/>
      <c r="D915" s="74"/>
      <c r="E915" s="1"/>
      <c r="F915" s="1"/>
      <c r="G915" s="1"/>
      <c r="H915" s="1"/>
      <c r="I915" s="75"/>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c r="AN915" s="1"/>
    </row>
    <row r="916" spans="1:40" ht="15.75" customHeight="1" x14ac:dyDescent="0.25">
      <c r="A916" s="73"/>
      <c r="B916" s="74"/>
      <c r="C916" s="74"/>
      <c r="D916" s="74"/>
      <c r="E916" s="1"/>
      <c r="F916" s="1"/>
      <c r="G916" s="1"/>
      <c r="H916" s="1"/>
      <c r="I916" s="75"/>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c r="AN916" s="1"/>
    </row>
    <row r="917" spans="1:40" ht="15.75" customHeight="1" x14ac:dyDescent="0.25">
      <c r="A917" s="73"/>
      <c r="B917" s="74"/>
      <c r="C917" s="74"/>
      <c r="D917" s="74"/>
      <c r="E917" s="1"/>
      <c r="F917" s="1"/>
      <c r="G917" s="1"/>
      <c r="H917" s="1"/>
      <c r="I917" s="75"/>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c r="AN917" s="1"/>
    </row>
    <row r="918" spans="1:40" ht="15.75" customHeight="1" x14ac:dyDescent="0.25">
      <c r="A918" s="73"/>
      <c r="B918" s="74"/>
      <c r="C918" s="74"/>
      <c r="D918" s="74"/>
      <c r="E918" s="1"/>
      <c r="F918" s="1"/>
      <c r="G918" s="1"/>
      <c r="H918" s="1"/>
      <c r="I918" s="75"/>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c r="AN918" s="1"/>
    </row>
    <row r="919" spans="1:40" ht="15.75" customHeight="1" x14ac:dyDescent="0.25">
      <c r="A919" s="73"/>
      <c r="B919" s="74"/>
      <c r="C919" s="74"/>
      <c r="D919" s="74"/>
      <c r="E919" s="1"/>
      <c r="F919" s="1"/>
      <c r="G919" s="1"/>
      <c r="H919" s="1"/>
      <c r="I919" s="75"/>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c r="AN919" s="1"/>
    </row>
    <row r="920" spans="1:40" ht="15.75" customHeight="1" x14ac:dyDescent="0.25">
      <c r="A920" s="73"/>
      <c r="B920" s="74"/>
      <c r="C920" s="74"/>
      <c r="D920" s="74"/>
      <c r="E920" s="1"/>
      <c r="F920" s="1"/>
      <c r="G920" s="1"/>
      <c r="H920" s="1"/>
      <c r="I920" s="75"/>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c r="AN920" s="1"/>
    </row>
    <row r="921" spans="1:40" ht="15.75" customHeight="1" x14ac:dyDescent="0.25">
      <c r="A921" s="73"/>
      <c r="B921" s="74"/>
      <c r="C921" s="74"/>
      <c r="D921" s="74"/>
      <c r="E921" s="1"/>
      <c r="F921" s="1"/>
      <c r="G921" s="1"/>
      <c r="H921" s="1"/>
      <c r="I921" s="75"/>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c r="AN921" s="1"/>
    </row>
    <row r="922" spans="1:40" ht="15.75" customHeight="1" x14ac:dyDescent="0.25">
      <c r="A922" s="73"/>
      <c r="B922" s="74"/>
      <c r="C922" s="74"/>
      <c r="D922" s="74"/>
      <c r="E922" s="1"/>
      <c r="F922" s="1"/>
      <c r="G922" s="1"/>
      <c r="H922" s="1"/>
      <c r="I922" s="75"/>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c r="AN922" s="1"/>
    </row>
    <row r="923" spans="1:40" ht="15.75" customHeight="1" x14ac:dyDescent="0.25">
      <c r="A923" s="73"/>
      <c r="B923" s="74"/>
      <c r="C923" s="74"/>
      <c r="D923" s="74"/>
      <c r="E923" s="1"/>
      <c r="F923" s="1"/>
      <c r="G923" s="1"/>
      <c r="H923" s="1"/>
      <c r="I923" s="75"/>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c r="AN923" s="1"/>
    </row>
    <row r="924" spans="1:40" ht="15.75" customHeight="1" x14ac:dyDescent="0.25">
      <c r="A924" s="73"/>
      <c r="B924" s="74"/>
      <c r="C924" s="74"/>
      <c r="D924" s="74"/>
      <c r="E924" s="1"/>
      <c r="F924" s="1"/>
      <c r="G924" s="1"/>
      <c r="H924" s="1"/>
      <c r="I924" s="75"/>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c r="AN924" s="1"/>
    </row>
    <row r="925" spans="1:40" ht="15.75" customHeight="1" x14ac:dyDescent="0.25">
      <c r="A925" s="73"/>
      <c r="B925" s="74"/>
      <c r="C925" s="74"/>
      <c r="D925" s="74"/>
      <c r="E925" s="1"/>
      <c r="F925" s="1"/>
      <c r="G925" s="1"/>
      <c r="H925" s="1"/>
      <c r="I925" s="75"/>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c r="AN925" s="1"/>
    </row>
    <row r="926" spans="1:40" ht="15.75" customHeight="1" x14ac:dyDescent="0.25">
      <c r="A926" s="73"/>
      <c r="B926" s="74"/>
      <c r="C926" s="74"/>
      <c r="D926" s="74"/>
      <c r="E926" s="1"/>
      <c r="F926" s="1"/>
      <c r="G926" s="1"/>
      <c r="H926" s="1"/>
      <c r="I926" s="75"/>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c r="AN926" s="1"/>
    </row>
    <row r="927" spans="1:40" ht="15.75" customHeight="1" x14ac:dyDescent="0.25">
      <c r="A927" s="73"/>
      <c r="B927" s="74"/>
      <c r="C927" s="74"/>
      <c r="D927" s="74"/>
      <c r="E927" s="1"/>
      <c r="F927" s="1"/>
      <c r="G927" s="1"/>
      <c r="H927" s="1"/>
      <c r="I927" s="75"/>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c r="AN927" s="1"/>
    </row>
    <row r="928" spans="1:40" ht="15.75" customHeight="1" x14ac:dyDescent="0.25">
      <c r="A928" s="73"/>
      <c r="B928" s="74"/>
      <c r="C928" s="74"/>
      <c r="D928" s="74"/>
      <c r="E928" s="1"/>
      <c r="F928" s="1"/>
      <c r="G928" s="1"/>
      <c r="H928" s="1"/>
      <c r="I928" s="75"/>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c r="AN928" s="1"/>
    </row>
    <row r="929" spans="1:40" ht="15.75" customHeight="1" x14ac:dyDescent="0.25">
      <c r="A929" s="73"/>
      <c r="B929" s="74"/>
      <c r="C929" s="74"/>
      <c r="D929" s="74"/>
      <c r="E929" s="1"/>
      <c r="F929" s="1"/>
      <c r="G929" s="1"/>
      <c r="H929" s="1"/>
      <c r="I929" s="75"/>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c r="AN929" s="1"/>
    </row>
    <row r="930" spans="1:40" ht="15.75" customHeight="1" x14ac:dyDescent="0.25">
      <c r="A930" s="73"/>
      <c r="B930" s="74"/>
      <c r="C930" s="74"/>
      <c r="D930" s="74"/>
      <c r="E930" s="1"/>
      <c r="F930" s="1"/>
      <c r="G930" s="1"/>
      <c r="H930" s="1"/>
      <c r="I930" s="75"/>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c r="AN930" s="1"/>
    </row>
    <row r="931" spans="1:40" ht="15.75" customHeight="1" x14ac:dyDescent="0.25">
      <c r="A931" s="73"/>
      <c r="B931" s="74"/>
      <c r="C931" s="74"/>
      <c r="D931" s="74"/>
      <c r="E931" s="1"/>
      <c r="F931" s="1"/>
      <c r="G931" s="1"/>
      <c r="H931" s="1"/>
      <c r="I931" s="75"/>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c r="AN931" s="1"/>
    </row>
    <row r="932" spans="1:40" ht="15.75" customHeight="1" x14ac:dyDescent="0.25">
      <c r="A932" s="73"/>
      <c r="B932" s="74"/>
      <c r="C932" s="74"/>
      <c r="D932" s="74"/>
      <c r="E932" s="1"/>
      <c r="F932" s="1"/>
      <c r="G932" s="1"/>
      <c r="H932" s="1"/>
      <c r="I932" s="75"/>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c r="AN932" s="1"/>
    </row>
    <row r="933" spans="1:40" ht="15.75" customHeight="1" x14ac:dyDescent="0.25">
      <c r="A933" s="73"/>
      <c r="B933" s="74"/>
      <c r="C933" s="74"/>
      <c r="D933" s="74"/>
      <c r="E933" s="1"/>
      <c r="F933" s="1"/>
      <c r="G933" s="1"/>
      <c r="H933" s="1"/>
      <c r="I933" s="75"/>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c r="AN933" s="1"/>
    </row>
    <row r="934" spans="1:40" ht="15.75" customHeight="1" x14ac:dyDescent="0.25">
      <c r="A934" s="73"/>
      <c r="B934" s="74"/>
      <c r="C934" s="74"/>
      <c r="D934" s="74"/>
      <c r="E934" s="1"/>
      <c r="F934" s="1"/>
      <c r="G934" s="1"/>
      <c r="H934" s="1"/>
      <c r="I934" s="75"/>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c r="AN934" s="1"/>
    </row>
    <row r="935" spans="1:40" ht="15.75" customHeight="1" x14ac:dyDescent="0.25">
      <c r="A935" s="73"/>
      <c r="B935" s="74"/>
      <c r="C935" s="74"/>
      <c r="D935" s="74"/>
      <c r="E935" s="1"/>
      <c r="F935" s="1"/>
      <c r="G935" s="1"/>
      <c r="H935" s="1"/>
      <c r="I935" s="75"/>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c r="AN935" s="1"/>
    </row>
    <row r="936" spans="1:40" ht="15.75" customHeight="1" x14ac:dyDescent="0.25">
      <c r="A936" s="73"/>
      <c r="B936" s="74"/>
      <c r="C936" s="74"/>
      <c r="D936" s="74"/>
      <c r="E936" s="1"/>
      <c r="F936" s="1"/>
      <c r="G936" s="1"/>
      <c r="H936" s="1"/>
      <c r="I936" s="75"/>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c r="AN936" s="1"/>
    </row>
    <row r="937" spans="1:40" ht="15.75" customHeight="1" x14ac:dyDescent="0.25">
      <c r="A937" s="73"/>
      <c r="B937" s="74"/>
      <c r="C937" s="74"/>
      <c r="D937" s="74"/>
      <c r="E937" s="1"/>
      <c r="F937" s="1"/>
      <c r="G937" s="1"/>
      <c r="H937" s="1"/>
      <c r="I937" s="75"/>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c r="AN937" s="1"/>
    </row>
    <row r="938" spans="1:40" ht="15.75" customHeight="1" x14ac:dyDescent="0.25">
      <c r="A938" s="73"/>
      <c r="B938" s="74"/>
      <c r="C938" s="74"/>
      <c r="D938" s="74"/>
      <c r="E938" s="1"/>
      <c r="F938" s="1"/>
      <c r="G938" s="1"/>
      <c r="H938" s="1"/>
      <c r="I938" s="75"/>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c r="AN938" s="1"/>
    </row>
    <row r="939" spans="1:40" ht="15.75" customHeight="1" x14ac:dyDescent="0.25">
      <c r="A939" s="73"/>
      <c r="B939" s="74"/>
      <c r="C939" s="74"/>
      <c r="D939" s="74"/>
      <c r="E939" s="1"/>
      <c r="F939" s="1"/>
      <c r="G939" s="1"/>
      <c r="H939" s="1"/>
      <c r="I939" s="75"/>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c r="AN939" s="1"/>
    </row>
    <row r="940" spans="1:40" ht="15.75" customHeight="1" x14ac:dyDescent="0.25">
      <c r="A940" s="73"/>
      <c r="B940" s="74"/>
      <c r="C940" s="74"/>
      <c r="D940" s="74"/>
      <c r="E940" s="1"/>
      <c r="F940" s="1"/>
      <c r="G940" s="1"/>
      <c r="H940" s="1"/>
      <c r="I940" s="75"/>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c r="AN940" s="1"/>
    </row>
    <row r="941" spans="1:40" ht="15.75" customHeight="1" x14ac:dyDescent="0.25">
      <c r="A941" s="73"/>
      <c r="B941" s="74"/>
      <c r="C941" s="74"/>
      <c r="D941" s="74"/>
      <c r="E941" s="1"/>
      <c r="F941" s="1"/>
      <c r="G941" s="1"/>
      <c r="H941" s="1"/>
      <c r="I941" s="75"/>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c r="AN941" s="1"/>
    </row>
    <row r="942" spans="1:40" ht="15.75" customHeight="1" x14ac:dyDescent="0.25">
      <c r="A942" s="73"/>
      <c r="B942" s="74"/>
      <c r="C942" s="74"/>
      <c r="D942" s="74"/>
      <c r="E942" s="1"/>
      <c r="F942" s="1"/>
      <c r="G942" s="1"/>
      <c r="H942" s="1"/>
      <c r="I942" s="75"/>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c r="AN942" s="1"/>
    </row>
    <row r="943" spans="1:40" ht="15.75" customHeight="1" x14ac:dyDescent="0.25">
      <c r="A943" s="73"/>
      <c r="B943" s="74"/>
      <c r="C943" s="74"/>
      <c r="D943" s="74"/>
      <c r="E943" s="1"/>
      <c r="F943" s="1"/>
      <c r="G943" s="1"/>
      <c r="H943" s="1"/>
      <c r="I943" s="75"/>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c r="AN943" s="1"/>
    </row>
    <row r="944" spans="1:40" ht="15.75" customHeight="1" x14ac:dyDescent="0.25">
      <c r="A944" s="73"/>
      <c r="B944" s="74"/>
      <c r="C944" s="74"/>
      <c r="D944" s="74"/>
      <c r="E944" s="1"/>
      <c r="F944" s="1"/>
      <c r="G944" s="1"/>
      <c r="H944" s="1"/>
      <c r="I944" s="75"/>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c r="AN944" s="1"/>
    </row>
    <row r="945" spans="1:40" ht="15.75" customHeight="1" x14ac:dyDescent="0.25">
      <c r="A945" s="73"/>
      <c r="B945" s="74"/>
      <c r="C945" s="74"/>
      <c r="D945" s="74"/>
      <c r="E945" s="1"/>
      <c r="F945" s="1"/>
      <c r="G945" s="1"/>
      <c r="H945" s="1"/>
      <c r="I945" s="75"/>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c r="AN945" s="1"/>
    </row>
    <row r="946" spans="1:40" ht="15.75" customHeight="1" x14ac:dyDescent="0.25">
      <c r="A946" s="73"/>
      <c r="B946" s="74"/>
      <c r="C946" s="74"/>
      <c r="D946" s="74"/>
      <c r="E946" s="1"/>
      <c r="F946" s="1"/>
      <c r="G946" s="1"/>
      <c r="H946" s="1"/>
      <c r="I946" s="75"/>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c r="AN946" s="1"/>
    </row>
    <row r="947" spans="1:40" ht="15.75" customHeight="1" x14ac:dyDescent="0.25">
      <c r="A947" s="73"/>
      <c r="B947" s="74"/>
      <c r="C947" s="74"/>
      <c r="D947" s="74"/>
      <c r="E947" s="1"/>
      <c r="F947" s="1"/>
      <c r="G947" s="1"/>
      <c r="H947" s="1"/>
      <c r="I947" s="75"/>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c r="AN947" s="1"/>
    </row>
    <row r="948" spans="1:40" ht="15.75" customHeight="1" x14ac:dyDescent="0.25">
      <c r="A948" s="73"/>
      <c r="B948" s="74"/>
      <c r="C948" s="74"/>
      <c r="D948" s="74"/>
      <c r="E948" s="1"/>
      <c r="F948" s="1"/>
      <c r="G948" s="1"/>
      <c r="H948" s="1"/>
      <c r="I948" s="75"/>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c r="AN948" s="1"/>
    </row>
    <row r="949" spans="1:40" ht="15.75" customHeight="1" x14ac:dyDescent="0.25">
      <c r="A949" s="73"/>
      <c r="B949" s="74"/>
      <c r="C949" s="74"/>
      <c r="D949" s="74"/>
      <c r="E949" s="1"/>
      <c r="F949" s="1"/>
      <c r="G949" s="1"/>
      <c r="H949" s="1"/>
      <c r="I949" s="75"/>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c r="AN949" s="1"/>
    </row>
    <row r="950" spans="1:40" ht="15.75" customHeight="1" x14ac:dyDescent="0.25">
      <c r="A950" s="73"/>
      <c r="B950" s="74"/>
      <c r="C950" s="74"/>
      <c r="D950" s="74"/>
      <c r="E950" s="1"/>
      <c r="F950" s="1"/>
      <c r="G950" s="1"/>
      <c r="H950" s="1"/>
      <c r="I950" s="75"/>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c r="AN950" s="1"/>
    </row>
    <row r="951" spans="1:40" ht="15.75" customHeight="1" x14ac:dyDescent="0.25">
      <c r="A951" s="73"/>
      <c r="B951" s="74"/>
      <c r="C951" s="74"/>
      <c r="D951" s="74"/>
      <c r="E951" s="1"/>
      <c r="F951" s="1"/>
      <c r="G951" s="1"/>
      <c r="H951" s="1"/>
      <c r="I951" s="75"/>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c r="AN951" s="1"/>
    </row>
    <row r="952" spans="1:40" ht="15.75" customHeight="1" x14ac:dyDescent="0.25">
      <c r="A952" s="73"/>
      <c r="B952" s="74"/>
      <c r="C952" s="74"/>
      <c r="D952" s="74"/>
      <c r="E952" s="1"/>
      <c r="F952" s="1"/>
      <c r="G952" s="1"/>
      <c r="H952" s="1"/>
      <c r="I952" s="75"/>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c r="AN952" s="1"/>
    </row>
    <row r="953" spans="1:40" ht="15.75" customHeight="1" x14ac:dyDescent="0.25">
      <c r="A953" s="73"/>
      <c r="B953" s="74"/>
      <c r="C953" s="74"/>
      <c r="D953" s="74"/>
      <c r="E953" s="1"/>
      <c r="F953" s="1"/>
      <c r="G953" s="1"/>
      <c r="H953" s="1"/>
      <c r="I953" s="75"/>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c r="AN953" s="1"/>
    </row>
    <row r="954" spans="1:40" ht="15.75" customHeight="1" x14ac:dyDescent="0.25">
      <c r="A954" s="73"/>
      <c r="B954" s="74"/>
      <c r="C954" s="74"/>
      <c r="D954" s="74"/>
      <c r="E954" s="1"/>
      <c r="F954" s="1"/>
      <c r="G954" s="1"/>
      <c r="H954" s="1"/>
      <c r="I954" s="75"/>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c r="AN954" s="1"/>
    </row>
    <row r="955" spans="1:40" ht="15.75" customHeight="1" x14ac:dyDescent="0.25">
      <c r="A955" s="73"/>
      <c r="B955" s="74"/>
      <c r="C955" s="74"/>
      <c r="D955" s="74"/>
      <c r="E955" s="1"/>
      <c r="F955" s="1"/>
      <c r="G955" s="1"/>
      <c r="H955" s="1"/>
      <c r="I955" s="75"/>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c r="AN955" s="1"/>
    </row>
    <row r="956" spans="1:40" ht="15.75" customHeight="1" x14ac:dyDescent="0.25">
      <c r="A956" s="73"/>
      <c r="B956" s="74"/>
      <c r="C956" s="74"/>
      <c r="D956" s="74"/>
      <c r="E956" s="1"/>
      <c r="F956" s="1"/>
      <c r="G956" s="1"/>
      <c r="H956" s="1"/>
      <c r="I956" s="75"/>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c r="AN956" s="1"/>
    </row>
    <row r="957" spans="1:40" ht="15.75" customHeight="1" x14ac:dyDescent="0.25">
      <c r="A957" s="73"/>
      <c r="B957" s="74"/>
      <c r="C957" s="74"/>
      <c r="D957" s="74"/>
      <c r="E957" s="1"/>
      <c r="F957" s="1"/>
      <c r="G957" s="1"/>
      <c r="H957" s="1"/>
      <c r="I957" s="75"/>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c r="AN957" s="1"/>
    </row>
    <row r="958" spans="1:40" ht="15.75" customHeight="1" x14ac:dyDescent="0.25">
      <c r="A958" s="73"/>
      <c r="B958" s="74"/>
      <c r="C958" s="74"/>
      <c r="D958" s="74"/>
      <c r="E958" s="1"/>
      <c r="F958" s="1"/>
      <c r="G958" s="1"/>
      <c r="H958" s="1"/>
      <c r="I958" s="75"/>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c r="AN958" s="1"/>
    </row>
    <row r="959" spans="1:40" ht="15.75" customHeight="1" x14ac:dyDescent="0.25">
      <c r="A959" s="73"/>
      <c r="B959" s="74"/>
      <c r="C959" s="74"/>
      <c r="D959" s="74"/>
      <c r="E959" s="1"/>
      <c r="F959" s="1"/>
      <c r="G959" s="1"/>
      <c r="H959" s="1"/>
      <c r="I959" s="75"/>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c r="AN959" s="1"/>
    </row>
    <row r="960" spans="1:40" ht="15.75" customHeight="1" x14ac:dyDescent="0.25">
      <c r="A960" s="73"/>
      <c r="B960" s="74"/>
      <c r="C960" s="74"/>
      <c r="D960" s="74"/>
      <c r="E960" s="1"/>
      <c r="F960" s="1"/>
      <c r="G960" s="1"/>
      <c r="H960" s="1"/>
      <c r="I960" s="75"/>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c r="AN960" s="1"/>
    </row>
    <row r="961" spans="1:40" ht="15.75" customHeight="1" x14ac:dyDescent="0.25">
      <c r="A961" s="73"/>
      <c r="B961" s="74"/>
      <c r="C961" s="74"/>
      <c r="D961" s="74"/>
      <c r="E961" s="1"/>
      <c r="F961" s="1"/>
      <c r="G961" s="1"/>
      <c r="H961" s="1"/>
      <c r="I961" s="75"/>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c r="AN961" s="1"/>
    </row>
    <row r="962" spans="1:40" ht="15.75" customHeight="1" x14ac:dyDescent="0.25">
      <c r="A962" s="73"/>
      <c r="B962" s="74"/>
      <c r="C962" s="74"/>
      <c r="D962" s="74"/>
      <c r="E962" s="1"/>
      <c r="F962" s="1"/>
      <c r="G962" s="1"/>
      <c r="H962" s="1"/>
      <c r="I962" s="75"/>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c r="AN962" s="1"/>
    </row>
    <row r="963" spans="1:40" ht="15.75" customHeight="1" x14ac:dyDescent="0.25">
      <c r="A963" s="73"/>
      <c r="B963" s="74"/>
      <c r="C963" s="74"/>
      <c r="D963" s="74"/>
      <c r="E963" s="1"/>
      <c r="F963" s="1"/>
      <c r="G963" s="1"/>
      <c r="H963" s="1"/>
      <c r="I963" s="75"/>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c r="AN963" s="1"/>
    </row>
    <row r="964" spans="1:40" ht="15.75" customHeight="1" x14ac:dyDescent="0.25">
      <c r="A964" s="73"/>
      <c r="B964" s="74"/>
      <c r="C964" s="74"/>
      <c r="D964" s="74"/>
      <c r="E964" s="1"/>
      <c r="F964" s="1"/>
      <c r="G964" s="1"/>
      <c r="H964" s="1"/>
      <c r="I964" s="75"/>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c r="AN964" s="1"/>
    </row>
    <row r="965" spans="1:40" ht="15.75" customHeight="1" x14ac:dyDescent="0.25">
      <c r="A965" s="73"/>
      <c r="B965" s="74"/>
      <c r="C965" s="74"/>
      <c r="D965" s="74"/>
      <c r="E965" s="1"/>
      <c r="F965" s="1"/>
      <c r="G965" s="1"/>
      <c r="H965" s="1"/>
      <c r="I965" s="75"/>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c r="AN965" s="1"/>
    </row>
    <row r="966" spans="1:40" ht="15.75" customHeight="1" x14ac:dyDescent="0.25">
      <c r="A966" s="73"/>
      <c r="B966" s="74"/>
      <c r="C966" s="74"/>
      <c r="D966" s="74"/>
      <c r="E966" s="1"/>
      <c r="F966" s="1"/>
      <c r="G966" s="1"/>
      <c r="H966" s="1"/>
      <c r="I966" s="75"/>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c r="AN966" s="1"/>
    </row>
    <row r="967" spans="1:40" ht="15.75" customHeight="1" x14ac:dyDescent="0.25">
      <c r="A967" s="73"/>
      <c r="B967" s="74"/>
      <c r="C967" s="74"/>
      <c r="D967" s="74"/>
      <c r="E967" s="1"/>
      <c r="F967" s="1"/>
      <c r="G967" s="1"/>
      <c r="H967" s="1"/>
      <c r="I967" s="75"/>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c r="AN967" s="1"/>
    </row>
    <row r="968" spans="1:40" ht="15.75" customHeight="1" x14ac:dyDescent="0.25">
      <c r="A968" s="73"/>
      <c r="B968" s="74"/>
      <c r="C968" s="74"/>
      <c r="D968" s="74"/>
      <c r="E968" s="1"/>
      <c r="F968" s="1"/>
      <c r="G968" s="1"/>
      <c r="H968" s="1"/>
      <c r="I968" s="75"/>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c r="AN968" s="1"/>
    </row>
    <row r="969" spans="1:40" ht="15.75" customHeight="1" x14ac:dyDescent="0.25">
      <c r="A969" s="73"/>
      <c r="B969" s="74"/>
      <c r="C969" s="74"/>
      <c r="D969" s="74"/>
      <c r="E969" s="1"/>
      <c r="F969" s="1"/>
      <c r="G969" s="1"/>
      <c r="H969" s="1"/>
      <c r="I969" s="75"/>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c r="AN969" s="1"/>
    </row>
    <row r="970" spans="1:40" ht="15.75" customHeight="1" x14ac:dyDescent="0.25">
      <c r="A970" s="73"/>
      <c r="B970" s="74"/>
      <c r="C970" s="74"/>
      <c r="D970" s="74"/>
      <c r="E970" s="1"/>
      <c r="F970" s="1"/>
      <c r="G970" s="1"/>
      <c r="H970" s="1"/>
      <c r="I970" s="75"/>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c r="AN970" s="1"/>
    </row>
    <row r="971" spans="1:40" ht="15.75" customHeight="1" x14ac:dyDescent="0.25">
      <c r="A971" s="73"/>
      <c r="B971" s="74"/>
      <c r="C971" s="74"/>
      <c r="D971" s="74"/>
      <c r="E971" s="1"/>
      <c r="F971" s="1"/>
      <c r="G971" s="1"/>
      <c r="H971" s="1"/>
      <c r="I971" s="75"/>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c r="AN971" s="1"/>
    </row>
    <row r="972" spans="1:40" ht="15.75" customHeight="1" x14ac:dyDescent="0.25">
      <c r="A972" s="73"/>
      <c r="B972" s="74"/>
      <c r="C972" s="74"/>
      <c r="D972" s="74"/>
      <c r="E972" s="1"/>
      <c r="F972" s="1"/>
      <c r="G972" s="1"/>
      <c r="H972" s="1"/>
      <c r="I972" s="75"/>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c r="AN972" s="1"/>
    </row>
    <row r="973" spans="1:40" ht="15.75" customHeight="1" x14ac:dyDescent="0.25">
      <c r="A973" s="73"/>
      <c r="B973" s="74"/>
      <c r="C973" s="74"/>
      <c r="D973" s="74"/>
      <c r="E973" s="1"/>
      <c r="F973" s="1"/>
      <c r="G973" s="1"/>
      <c r="H973" s="1"/>
      <c r="I973" s="75"/>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c r="AN973" s="1"/>
    </row>
    <row r="974" spans="1:40" ht="15.75" customHeight="1" x14ac:dyDescent="0.25">
      <c r="A974" s="73"/>
      <c r="B974" s="74"/>
      <c r="C974" s="74"/>
      <c r="D974" s="74"/>
      <c r="E974" s="1"/>
      <c r="F974" s="1"/>
      <c r="G974" s="1"/>
      <c r="H974" s="1"/>
      <c r="I974" s="75"/>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c r="AN974" s="1"/>
    </row>
    <row r="975" spans="1:40" ht="15.75" customHeight="1" x14ac:dyDescent="0.25">
      <c r="A975" s="73"/>
      <c r="B975" s="74"/>
      <c r="C975" s="74"/>
      <c r="D975" s="74"/>
      <c r="E975" s="1"/>
      <c r="F975" s="1"/>
      <c r="G975" s="1"/>
      <c r="H975" s="1"/>
      <c r="I975" s="75"/>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c r="AN975" s="1"/>
    </row>
    <row r="976" spans="1:40" ht="15.75" customHeight="1" x14ac:dyDescent="0.25">
      <c r="A976" s="73"/>
      <c r="B976" s="74"/>
      <c r="C976" s="74"/>
      <c r="D976" s="74"/>
      <c r="E976" s="1"/>
      <c r="F976" s="1"/>
      <c r="G976" s="1"/>
      <c r="H976" s="1"/>
      <c r="I976" s="75"/>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c r="AN976" s="1"/>
    </row>
    <row r="977" spans="1:40" ht="15.75" customHeight="1" x14ac:dyDescent="0.25">
      <c r="A977" s="73"/>
      <c r="B977" s="74"/>
      <c r="C977" s="74"/>
      <c r="D977" s="74"/>
      <c r="E977" s="1"/>
      <c r="F977" s="1"/>
      <c r="G977" s="1"/>
      <c r="H977" s="1"/>
      <c r="I977" s="75"/>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c r="AN977" s="1"/>
    </row>
    <row r="978" spans="1:40" ht="15.75" customHeight="1" x14ac:dyDescent="0.25">
      <c r="A978" s="73"/>
      <c r="B978" s="74"/>
      <c r="C978" s="74"/>
      <c r="D978" s="74"/>
      <c r="E978" s="1"/>
      <c r="F978" s="1"/>
      <c r="G978" s="1"/>
      <c r="H978" s="1"/>
      <c r="I978" s="75"/>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c r="AN978" s="1"/>
    </row>
    <row r="979" spans="1:40" ht="15.75" customHeight="1" x14ac:dyDescent="0.25">
      <c r="A979" s="73"/>
      <c r="B979" s="74"/>
      <c r="C979" s="74"/>
      <c r="D979" s="74"/>
      <c r="E979" s="1"/>
      <c r="F979" s="1"/>
      <c r="G979" s="1"/>
      <c r="H979" s="1"/>
      <c r="I979" s="75"/>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c r="AN979" s="1"/>
    </row>
    <row r="980" spans="1:40" ht="15.75" customHeight="1" x14ac:dyDescent="0.25">
      <c r="A980" s="73"/>
      <c r="B980" s="74"/>
      <c r="C980" s="74"/>
      <c r="D980" s="74"/>
      <c r="E980" s="1"/>
      <c r="F980" s="1"/>
      <c r="G980" s="1"/>
      <c r="H980" s="1"/>
      <c r="I980" s="75"/>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c r="AN980" s="1"/>
    </row>
    <row r="981" spans="1:40" ht="15.75" customHeight="1" x14ac:dyDescent="0.25">
      <c r="A981" s="73"/>
      <c r="B981" s="74"/>
      <c r="C981" s="74"/>
      <c r="D981" s="74"/>
      <c r="E981" s="1"/>
      <c r="F981" s="1"/>
      <c r="G981" s="1"/>
      <c r="H981" s="1"/>
      <c r="I981" s="75"/>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c r="AN981" s="1"/>
    </row>
    <row r="982" spans="1:40" ht="15.75" customHeight="1" x14ac:dyDescent="0.25">
      <c r="A982" s="73"/>
      <c r="B982" s="74"/>
      <c r="C982" s="74"/>
      <c r="D982" s="74"/>
      <c r="E982" s="1"/>
      <c r="F982" s="1"/>
      <c r="G982" s="1"/>
      <c r="H982" s="1"/>
      <c r="I982" s="75"/>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c r="AN982" s="1"/>
    </row>
    <row r="983" spans="1:40" ht="15.75" customHeight="1" x14ac:dyDescent="0.25">
      <c r="A983" s="73"/>
      <c r="B983" s="74"/>
      <c r="C983" s="74"/>
      <c r="D983" s="74"/>
      <c r="E983" s="1"/>
      <c r="F983" s="1"/>
      <c r="G983" s="1"/>
      <c r="H983" s="1"/>
      <c r="I983" s="75"/>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c r="AN983" s="1"/>
    </row>
    <row r="984" spans="1:40" ht="15.75" customHeight="1" x14ac:dyDescent="0.25">
      <c r="A984" s="73"/>
      <c r="B984" s="74"/>
      <c r="C984" s="74"/>
      <c r="D984" s="74"/>
      <c r="E984" s="1"/>
      <c r="F984" s="1"/>
      <c r="G984" s="1"/>
      <c r="H984" s="1"/>
      <c r="I984" s="75"/>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c r="AN984" s="1"/>
    </row>
    <row r="985" spans="1:40" ht="15.75" customHeight="1" x14ac:dyDescent="0.25">
      <c r="A985" s="73"/>
      <c r="B985" s="74"/>
      <c r="C985" s="74"/>
      <c r="D985" s="74"/>
      <c r="E985" s="1"/>
      <c r="F985" s="1"/>
      <c r="G985" s="1"/>
      <c r="H985" s="1"/>
      <c r="I985" s="75"/>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c r="AN985" s="1"/>
    </row>
    <row r="986" spans="1:40" ht="15.75" customHeight="1" x14ac:dyDescent="0.25">
      <c r="A986" s="73"/>
      <c r="B986" s="74"/>
      <c r="C986" s="74"/>
      <c r="D986" s="74"/>
      <c r="E986" s="1"/>
      <c r="F986" s="1"/>
      <c r="G986" s="1"/>
      <c r="H986" s="1"/>
      <c r="I986" s="75"/>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c r="AN986" s="1"/>
    </row>
    <row r="987" spans="1:40" ht="15.75" customHeight="1" x14ac:dyDescent="0.25">
      <c r="A987" s="73"/>
      <c r="B987" s="74"/>
      <c r="C987" s="74"/>
      <c r="D987" s="74"/>
      <c r="E987" s="1"/>
      <c r="F987" s="1"/>
      <c r="G987" s="1"/>
      <c r="H987" s="1"/>
      <c r="I987" s="75"/>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c r="AN987" s="1"/>
    </row>
    <row r="988" spans="1:40" ht="15.75" customHeight="1" x14ac:dyDescent="0.25">
      <c r="A988" s="73"/>
      <c r="B988" s="74"/>
      <c r="C988" s="74"/>
      <c r="D988" s="74"/>
      <c r="E988" s="1"/>
      <c r="F988" s="1"/>
      <c r="G988" s="1"/>
      <c r="H988" s="1"/>
      <c r="I988" s="75"/>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c r="AN988" s="1"/>
    </row>
    <row r="989" spans="1:40" ht="15.75" customHeight="1" x14ac:dyDescent="0.25">
      <c r="A989" s="73"/>
      <c r="B989" s="74"/>
      <c r="C989" s="74"/>
      <c r="D989" s="74"/>
      <c r="E989" s="1"/>
      <c r="F989" s="1"/>
      <c r="G989" s="1"/>
      <c r="H989" s="1"/>
      <c r="I989" s="75"/>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c r="AN989" s="1"/>
    </row>
    <row r="990" spans="1:40" ht="15.75" customHeight="1" x14ac:dyDescent="0.25">
      <c r="A990" s="73"/>
      <c r="B990" s="74"/>
      <c r="C990" s="74"/>
      <c r="D990" s="74"/>
      <c r="E990" s="1"/>
      <c r="F990" s="1"/>
      <c r="G990" s="1"/>
      <c r="H990" s="1"/>
      <c r="I990" s="75"/>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c r="AN990" s="1"/>
    </row>
    <row r="991" spans="1:40" ht="15.75" customHeight="1" x14ac:dyDescent="0.25">
      <c r="A991" s="73"/>
      <c r="B991" s="74"/>
      <c r="C991" s="74"/>
      <c r="D991" s="74"/>
      <c r="E991" s="1"/>
      <c r="F991" s="1"/>
      <c r="G991" s="1"/>
      <c r="H991" s="1"/>
      <c r="I991" s="75"/>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c r="AN991" s="1"/>
    </row>
    <row r="992" spans="1:40" ht="15.75" customHeight="1" x14ac:dyDescent="0.25">
      <c r="A992" s="73"/>
      <c r="B992" s="74"/>
      <c r="C992" s="74"/>
      <c r="D992" s="74"/>
      <c r="E992" s="1"/>
      <c r="F992" s="1"/>
      <c r="G992" s="1"/>
      <c r="H992" s="1"/>
      <c r="I992" s="75"/>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c r="AN992" s="1"/>
    </row>
    <row r="993" spans="1:40" ht="15.75" customHeight="1" x14ac:dyDescent="0.25">
      <c r="A993" s="73"/>
      <c r="B993" s="74"/>
      <c r="C993" s="74"/>
      <c r="D993" s="74"/>
      <c r="E993" s="1"/>
      <c r="F993" s="1"/>
      <c r="G993" s="1"/>
      <c r="H993" s="1"/>
      <c r="I993" s="75"/>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c r="AN993" s="1"/>
    </row>
    <row r="994" spans="1:40" ht="15.75" customHeight="1" x14ac:dyDescent="0.25">
      <c r="A994" s="73"/>
      <c r="B994" s="74"/>
      <c r="C994" s="74"/>
      <c r="D994" s="74"/>
      <c r="E994" s="1"/>
      <c r="F994" s="1"/>
      <c r="G994" s="1"/>
      <c r="H994" s="1"/>
      <c r="I994" s="75"/>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c r="AN994" s="1"/>
    </row>
    <row r="995" spans="1:40" ht="15.75" customHeight="1" x14ac:dyDescent="0.25">
      <c r="A995" s="73"/>
      <c r="B995" s="74"/>
      <c r="C995" s="74"/>
      <c r="D995" s="74"/>
      <c r="E995" s="1"/>
      <c r="F995" s="1"/>
      <c r="G995" s="1"/>
      <c r="H995" s="1"/>
      <c r="I995" s="75"/>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c r="AN995" s="1"/>
    </row>
    <row r="996" spans="1:40" ht="15.75" customHeight="1" x14ac:dyDescent="0.25">
      <c r="A996" s="73"/>
      <c r="B996" s="74"/>
      <c r="C996" s="74"/>
      <c r="D996" s="74"/>
      <c r="E996" s="1"/>
      <c r="F996" s="1"/>
      <c r="G996" s="1"/>
      <c r="H996" s="1"/>
      <c r="I996" s="75"/>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c r="AN996" s="1"/>
    </row>
    <row r="997" spans="1:40" ht="15.75" customHeight="1" x14ac:dyDescent="0.25">
      <c r="A997" s="73"/>
      <c r="B997" s="74"/>
      <c r="C997" s="74"/>
      <c r="D997" s="74"/>
      <c r="E997" s="1"/>
      <c r="F997" s="1"/>
      <c r="G997" s="1"/>
      <c r="H997" s="1"/>
      <c r="I997" s="75"/>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c r="AN997" s="1"/>
    </row>
    <row r="998" spans="1:40" ht="15.75" customHeight="1" x14ac:dyDescent="0.25">
      <c r="A998" s="73"/>
      <c r="B998" s="74"/>
      <c r="C998" s="74"/>
      <c r="D998" s="74"/>
      <c r="E998" s="1"/>
      <c r="F998" s="1"/>
      <c r="G998" s="1"/>
      <c r="H998" s="1"/>
      <c r="I998" s="75"/>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c r="AN998" s="1"/>
    </row>
    <row r="999" spans="1:40" ht="15.75" customHeight="1" x14ac:dyDescent="0.25">
      <c r="A999" s="73"/>
      <c r="B999" s="74"/>
      <c r="C999" s="74"/>
      <c r="D999" s="74"/>
      <c r="E999" s="1"/>
      <c r="F999" s="1"/>
      <c r="G999" s="1"/>
      <c r="H999" s="1"/>
      <c r="I999" s="75"/>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c r="AN999" s="1"/>
    </row>
    <row r="1000" spans="1:40" ht="15.75" customHeight="1" x14ac:dyDescent="0.25">
      <c r="A1000" s="73"/>
      <c r="B1000" s="74"/>
      <c r="C1000" s="74"/>
      <c r="D1000" s="74"/>
      <c r="E1000" s="1"/>
      <c r="F1000" s="1"/>
      <c r="G1000" s="1"/>
      <c r="H1000" s="1"/>
      <c r="I1000" s="75"/>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c r="AN1000" s="1"/>
    </row>
  </sheetData>
  <mergeCells count="138">
    <mergeCell ref="C3:G3"/>
    <mergeCell ref="K3:O3"/>
    <mergeCell ref="S3:W3"/>
    <mergeCell ref="AI3:AM3"/>
    <mergeCell ref="J4:N4"/>
    <mergeCell ref="R4:V4"/>
    <mergeCell ref="AH4:AL4"/>
    <mergeCell ref="B4:F4"/>
    <mergeCell ref="C5:F5"/>
    <mergeCell ref="K5:N5"/>
    <mergeCell ref="S5:V5"/>
    <mergeCell ref="AC9:AD9"/>
    <mergeCell ref="AI9:AJ9"/>
    <mergeCell ref="AK9:AL9"/>
    <mergeCell ref="AC10:AD10"/>
    <mergeCell ref="AI10:AJ10"/>
    <mergeCell ref="AK10:AL10"/>
    <mergeCell ref="AA3:AE3"/>
    <mergeCell ref="Z4:AD4"/>
    <mergeCell ref="AA5:AD5"/>
    <mergeCell ref="AI5:AL5"/>
    <mergeCell ref="AI7:AJ7"/>
    <mergeCell ref="AA8:AD8"/>
    <mergeCell ref="AI8:AL8"/>
    <mergeCell ref="AA7:AB7"/>
    <mergeCell ref="C10:D10"/>
    <mergeCell ref="E10:F10"/>
    <mergeCell ref="K10:L10"/>
    <mergeCell ref="M10:N10"/>
    <mergeCell ref="S10:T10"/>
    <mergeCell ref="U10:V10"/>
    <mergeCell ref="AA10:AB10"/>
    <mergeCell ref="C7:D7"/>
    <mergeCell ref="C8:F8"/>
    <mergeCell ref="K8:N8"/>
    <mergeCell ref="C9:D9"/>
    <mergeCell ref="E9:F9"/>
    <mergeCell ref="K9:L9"/>
    <mergeCell ref="M9:N9"/>
    <mergeCell ref="S9:T9"/>
    <mergeCell ref="U9:V9"/>
    <mergeCell ref="AA9:AB9"/>
    <mergeCell ref="K7:L7"/>
    <mergeCell ref="S7:T7"/>
    <mergeCell ref="S8:V8"/>
    <mergeCell ref="AK78:AL78"/>
    <mergeCell ref="C77:F77"/>
    <mergeCell ref="C78:D78"/>
    <mergeCell ref="E78:F78"/>
    <mergeCell ref="S78:T78"/>
    <mergeCell ref="U78:V78"/>
    <mergeCell ref="AA78:AB78"/>
    <mergeCell ref="AC78:AD78"/>
    <mergeCell ref="AC76:AD76"/>
    <mergeCell ref="AA77:AD77"/>
    <mergeCell ref="S76:T76"/>
    <mergeCell ref="U76:V76"/>
    <mergeCell ref="AA76:AB76"/>
    <mergeCell ref="AI76:AJ76"/>
    <mergeCell ref="AK76:AL76"/>
    <mergeCell ref="S77:V77"/>
    <mergeCell ref="AI77:AL77"/>
    <mergeCell ref="AI78:AJ78"/>
    <mergeCell ref="AC80:AD80"/>
    <mergeCell ref="AI80:AJ80"/>
    <mergeCell ref="AK80:AL80"/>
    <mergeCell ref="AI82:AJ82"/>
    <mergeCell ref="K80:L80"/>
    <mergeCell ref="K82:L82"/>
    <mergeCell ref="AA80:AB80"/>
    <mergeCell ref="AA82:AB82"/>
    <mergeCell ref="C80:D80"/>
    <mergeCell ref="E80:F80"/>
    <mergeCell ref="M80:N80"/>
    <mergeCell ref="S80:T80"/>
    <mergeCell ref="U80:V80"/>
    <mergeCell ref="C82:D82"/>
    <mergeCell ref="S82:T82"/>
    <mergeCell ref="C88:D88"/>
    <mergeCell ref="C89:D89"/>
    <mergeCell ref="E89:F89"/>
    <mergeCell ref="C90:D90"/>
    <mergeCell ref="E90:F90"/>
    <mergeCell ref="C83:D83"/>
    <mergeCell ref="E83:F83"/>
    <mergeCell ref="C84:G84"/>
    <mergeCell ref="C85:D85"/>
    <mergeCell ref="E85:F85"/>
    <mergeCell ref="C86:D86"/>
    <mergeCell ref="E86:F86"/>
    <mergeCell ref="AK12:AL12"/>
    <mergeCell ref="AI13:AL13"/>
    <mergeCell ref="AI15:AJ15"/>
    <mergeCell ref="AI16:AJ16"/>
    <mergeCell ref="M12:N12"/>
    <mergeCell ref="K13:N13"/>
    <mergeCell ref="K75:N75"/>
    <mergeCell ref="AA46:AB46"/>
    <mergeCell ref="AA75:AD75"/>
    <mergeCell ref="AI75:AL75"/>
    <mergeCell ref="S75:V75"/>
    <mergeCell ref="S12:T12"/>
    <mergeCell ref="U12:V12"/>
    <mergeCell ref="S13:V13"/>
    <mergeCell ref="AI45:AJ45"/>
    <mergeCell ref="AI46:AJ46"/>
    <mergeCell ref="K16:L16"/>
    <mergeCell ref="K45:L45"/>
    <mergeCell ref="S45:T45"/>
    <mergeCell ref="K46:L46"/>
    <mergeCell ref="S46:T46"/>
    <mergeCell ref="S15:T15"/>
    <mergeCell ref="S16:T16"/>
    <mergeCell ref="AI12:AJ12"/>
    <mergeCell ref="C15:D15"/>
    <mergeCell ref="C16:D16"/>
    <mergeCell ref="U79:V79"/>
    <mergeCell ref="AA12:AB12"/>
    <mergeCell ref="AA13:AD13"/>
    <mergeCell ref="AA15:AB15"/>
    <mergeCell ref="AA16:AB16"/>
    <mergeCell ref="AA45:AB45"/>
    <mergeCell ref="K76:L76"/>
    <mergeCell ref="M76:N76"/>
    <mergeCell ref="K77:N77"/>
    <mergeCell ref="K78:L78"/>
    <mergeCell ref="M78:N78"/>
    <mergeCell ref="C45:D45"/>
    <mergeCell ref="C46:D46"/>
    <mergeCell ref="C75:F75"/>
    <mergeCell ref="C76:D76"/>
    <mergeCell ref="E76:F76"/>
    <mergeCell ref="AC12:AD12"/>
    <mergeCell ref="C12:D12"/>
    <mergeCell ref="E12:F12"/>
    <mergeCell ref="C13:F13"/>
    <mergeCell ref="K12:L12"/>
    <mergeCell ref="K15:L15"/>
  </mergeCells>
  <dataValidations count="2">
    <dataValidation type="decimal" allowBlank="1" showErrorMessage="1" sqref="M9 U9 AC9 AK9 E78:E79 M78:M79 U78:U79 AC78:AC79 AK78:AK79 E85" xr:uid="{00000000-0002-0000-0100-000000000000}">
      <formula1>-999999999</formula1>
      <formula2>999999999</formula2>
    </dataValidation>
    <dataValidation type="list" allowBlank="1" showErrorMessage="1" sqref="E89" xr:uid="{00000000-0002-0000-0100-000001000000}">
      <formula1>$J$95:$J$96</formula1>
    </dataValidation>
  </dataValidations>
  <pageMargins left="0.25" right="0.25" top="0.18" bottom="0.19"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H1000"/>
  <sheetViews>
    <sheetView tabSelected="1" zoomScale="90" zoomScaleNormal="90" workbookViewId="0">
      <selection activeCell="C30" sqref="C30:F30"/>
    </sheetView>
  </sheetViews>
  <sheetFormatPr defaultColWidth="14.42578125" defaultRowHeight="15" customHeight="1" x14ac:dyDescent="0.25"/>
  <cols>
    <col min="1" max="2" width="1.85546875" customWidth="1"/>
    <col min="3" max="3" width="45.42578125" customWidth="1"/>
    <col min="4" max="4" width="31.42578125" customWidth="1"/>
    <col min="5" max="6" width="40.7109375" customWidth="1"/>
    <col min="7" max="7" width="2" customWidth="1"/>
    <col min="8" max="8" width="1.42578125" customWidth="1"/>
    <col min="9" max="26" width="8.85546875" customWidth="1"/>
  </cols>
  <sheetData>
    <row r="2" spans="2:7" x14ac:dyDescent="0.25">
      <c r="B2" s="134"/>
      <c r="C2" s="135"/>
      <c r="D2" s="135"/>
      <c r="E2" s="135"/>
      <c r="F2" s="135"/>
      <c r="G2" s="136"/>
    </row>
    <row r="3" spans="2:7" ht="20.25" x14ac:dyDescent="0.3">
      <c r="B3" s="137"/>
      <c r="C3" s="563" t="s">
        <v>305</v>
      </c>
      <c r="D3" s="564"/>
      <c r="E3" s="564"/>
      <c r="F3" s="545"/>
      <c r="G3" s="138"/>
    </row>
    <row r="4" spans="2:7" x14ac:dyDescent="0.25">
      <c r="B4" s="567"/>
      <c r="C4" s="540"/>
      <c r="D4" s="540"/>
      <c r="E4" s="540"/>
      <c r="F4" s="521"/>
      <c r="G4" s="138"/>
    </row>
    <row r="5" spans="2:7" x14ac:dyDescent="0.25">
      <c r="B5" s="139"/>
      <c r="C5" s="593"/>
      <c r="D5" s="540"/>
      <c r="E5" s="540"/>
      <c r="F5" s="521"/>
      <c r="G5" s="138"/>
    </row>
    <row r="6" spans="2:7" x14ac:dyDescent="0.25">
      <c r="B6" s="139"/>
      <c r="C6" s="140"/>
      <c r="D6" s="141"/>
      <c r="E6" s="140"/>
      <c r="F6" s="141"/>
      <c r="G6" s="138"/>
    </row>
    <row r="7" spans="2:7" x14ac:dyDescent="0.25">
      <c r="B7" s="139"/>
      <c r="C7" s="568" t="s">
        <v>306</v>
      </c>
      <c r="D7" s="521"/>
      <c r="E7" s="142"/>
      <c r="F7" s="141"/>
      <c r="G7" s="138"/>
    </row>
    <row r="8" spans="2:7" x14ac:dyDescent="0.25">
      <c r="B8" s="139"/>
      <c r="C8" s="570" t="s">
        <v>307</v>
      </c>
      <c r="D8" s="540"/>
      <c r="E8" s="540"/>
      <c r="F8" s="521"/>
      <c r="G8" s="138"/>
    </row>
    <row r="9" spans="2:7" x14ac:dyDescent="0.25">
      <c r="B9" s="139"/>
      <c r="C9" s="150" t="s">
        <v>308</v>
      </c>
      <c r="D9" s="151" t="s">
        <v>82</v>
      </c>
      <c r="E9" s="577" t="s">
        <v>309</v>
      </c>
      <c r="F9" s="545"/>
      <c r="G9" s="138"/>
    </row>
    <row r="10" spans="2:7" ht="81" customHeight="1" x14ac:dyDescent="0.25">
      <c r="B10" s="139"/>
      <c r="C10" s="152" t="s">
        <v>310</v>
      </c>
      <c r="D10" s="153" t="s">
        <v>311</v>
      </c>
      <c r="E10" s="591" t="s">
        <v>312</v>
      </c>
      <c r="F10" s="579"/>
      <c r="G10" s="138"/>
    </row>
    <row r="11" spans="2:7" ht="75.75" customHeight="1" x14ac:dyDescent="0.25">
      <c r="B11" s="139"/>
      <c r="C11" s="154" t="s">
        <v>313</v>
      </c>
      <c r="D11" s="155" t="s">
        <v>311</v>
      </c>
      <c r="E11" s="588" t="s">
        <v>314</v>
      </c>
      <c r="F11" s="581"/>
      <c r="G11" s="138"/>
    </row>
    <row r="12" spans="2:7" ht="50.25" customHeight="1" x14ac:dyDescent="0.25">
      <c r="B12" s="139"/>
      <c r="C12" s="154" t="s">
        <v>315</v>
      </c>
      <c r="D12" s="155" t="s">
        <v>316</v>
      </c>
      <c r="E12" s="588" t="s">
        <v>317</v>
      </c>
      <c r="F12" s="581"/>
      <c r="G12" s="138"/>
    </row>
    <row r="13" spans="2:7" ht="191.25" customHeight="1" x14ac:dyDescent="0.25">
      <c r="B13" s="139"/>
      <c r="C13" s="154" t="s">
        <v>318</v>
      </c>
      <c r="D13" s="155" t="s">
        <v>316</v>
      </c>
      <c r="E13" s="592" t="s">
        <v>319</v>
      </c>
      <c r="F13" s="581"/>
      <c r="G13" s="138"/>
    </row>
    <row r="14" spans="2:7" ht="271.5" customHeight="1" x14ac:dyDescent="0.25">
      <c r="B14" s="139"/>
      <c r="C14" s="154" t="s">
        <v>320</v>
      </c>
      <c r="D14" s="155" t="s">
        <v>311</v>
      </c>
      <c r="E14" s="587" t="s">
        <v>321</v>
      </c>
      <c r="F14" s="581"/>
      <c r="G14" s="138"/>
    </row>
    <row r="15" spans="2:7" ht="30" customHeight="1" x14ac:dyDescent="0.25">
      <c r="B15" s="139"/>
      <c r="C15" s="154" t="s">
        <v>322</v>
      </c>
      <c r="D15" s="155" t="s">
        <v>316</v>
      </c>
      <c r="E15" s="588" t="s">
        <v>323</v>
      </c>
      <c r="F15" s="581"/>
      <c r="G15" s="138"/>
    </row>
    <row r="16" spans="2:7" ht="30" customHeight="1" x14ac:dyDescent="0.25">
      <c r="B16" s="139"/>
      <c r="C16" s="154" t="s">
        <v>324</v>
      </c>
      <c r="D16" s="155" t="s">
        <v>311</v>
      </c>
      <c r="E16" s="588" t="s">
        <v>325</v>
      </c>
      <c r="F16" s="581"/>
      <c r="G16" s="138"/>
    </row>
    <row r="17" spans="2:8" ht="30" customHeight="1" x14ac:dyDescent="0.25">
      <c r="B17" s="139"/>
      <c r="C17" s="156"/>
      <c r="D17" s="157"/>
      <c r="E17" s="589"/>
      <c r="F17" s="583"/>
      <c r="G17" s="138"/>
    </row>
    <row r="18" spans="2:8" x14ac:dyDescent="0.25">
      <c r="B18" s="139"/>
      <c r="C18" s="141"/>
      <c r="D18" s="141"/>
      <c r="E18" s="141"/>
      <c r="F18" s="141"/>
      <c r="G18" s="138"/>
    </row>
    <row r="19" spans="2:8" x14ac:dyDescent="0.25">
      <c r="B19" s="139"/>
      <c r="C19" s="572" t="s">
        <v>326</v>
      </c>
      <c r="D19" s="540"/>
      <c r="E19" s="540"/>
      <c r="F19" s="521"/>
      <c r="G19" s="138"/>
    </row>
    <row r="20" spans="2:8" x14ac:dyDescent="0.25">
      <c r="B20" s="139"/>
      <c r="C20" s="576" t="s">
        <v>327</v>
      </c>
      <c r="D20" s="540"/>
      <c r="E20" s="540"/>
      <c r="F20" s="521"/>
      <c r="G20" s="138"/>
    </row>
    <row r="21" spans="2:8" ht="15.75" customHeight="1" x14ac:dyDescent="0.25">
      <c r="B21" s="139"/>
      <c r="C21" s="150" t="s">
        <v>308</v>
      </c>
      <c r="D21" s="151" t="s">
        <v>82</v>
      </c>
      <c r="E21" s="577" t="s">
        <v>309</v>
      </c>
      <c r="F21" s="545"/>
      <c r="G21" s="138"/>
    </row>
    <row r="22" spans="2:8" ht="63" customHeight="1" x14ac:dyDescent="0.25">
      <c r="B22" s="139"/>
      <c r="C22" s="152" t="s">
        <v>328</v>
      </c>
      <c r="D22" s="153" t="s">
        <v>316</v>
      </c>
      <c r="E22" s="578" t="s">
        <v>329</v>
      </c>
      <c r="F22" s="579"/>
      <c r="G22" s="138"/>
    </row>
    <row r="23" spans="2:8" ht="39.75" customHeight="1" x14ac:dyDescent="0.25">
      <c r="B23" s="139"/>
      <c r="C23" s="154" t="s">
        <v>330</v>
      </c>
      <c r="D23" s="155" t="s">
        <v>316</v>
      </c>
      <c r="E23" s="580" t="s">
        <v>331</v>
      </c>
      <c r="F23" s="581"/>
      <c r="G23" s="138"/>
    </row>
    <row r="24" spans="2:8" ht="75" customHeight="1" x14ac:dyDescent="0.25">
      <c r="B24" s="139"/>
      <c r="C24" s="154" t="s">
        <v>332</v>
      </c>
      <c r="D24" s="155" t="s">
        <v>333</v>
      </c>
      <c r="E24" s="580" t="s">
        <v>334</v>
      </c>
      <c r="F24" s="581"/>
      <c r="G24" s="138"/>
    </row>
    <row r="25" spans="2:8" ht="39.75" customHeight="1" x14ac:dyDescent="0.25">
      <c r="B25" s="139"/>
      <c r="C25" s="156"/>
      <c r="D25" s="157"/>
      <c r="E25" s="582"/>
      <c r="F25" s="583"/>
      <c r="G25" s="138"/>
    </row>
    <row r="26" spans="2:8" ht="15.75" customHeight="1" x14ac:dyDescent="0.25">
      <c r="B26" s="139"/>
      <c r="C26" s="141"/>
      <c r="D26" s="141"/>
      <c r="E26" s="141"/>
      <c r="F26" s="141"/>
      <c r="G26" s="138"/>
    </row>
    <row r="27" spans="2:8" ht="15.75" customHeight="1" x14ac:dyDescent="0.25">
      <c r="B27" s="139"/>
      <c r="C27" s="141"/>
      <c r="D27" s="141"/>
      <c r="E27" s="141"/>
      <c r="F27" s="141"/>
      <c r="G27" s="138"/>
    </row>
    <row r="28" spans="2:8" ht="31.5" customHeight="1" x14ac:dyDescent="0.25">
      <c r="B28" s="139"/>
      <c r="C28" s="590" t="s">
        <v>335</v>
      </c>
      <c r="D28" s="540"/>
      <c r="E28" s="540"/>
      <c r="F28" s="521"/>
      <c r="G28" s="138"/>
    </row>
    <row r="29" spans="2:8" ht="15.75" customHeight="1" x14ac:dyDescent="0.25">
      <c r="B29" s="139"/>
      <c r="C29" s="570" t="s">
        <v>336</v>
      </c>
      <c r="D29" s="521"/>
      <c r="E29" s="584"/>
      <c r="F29" s="521"/>
      <c r="G29" s="138"/>
    </row>
    <row r="30" spans="2:8" ht="160.5" customHeight="1" x14ac:dyDescent="0.25">
      <c r="B30" s="139"/>
      <c r="C30" s="585" t="s">
        <v>337</v>
      </c>
      <c r="D30" s="564"/>
      <c r="E30" s="564"/>
      <c r="F30" s="545"/>
      <c r="G30" s="138"/>
    </row>
    <row r="31" spans="2:8" ht="15.75" customHeight="1" x14ac:dyDescent="0.25">
      <c r="B31" s="158"/>
      <c r="C31" s="586"/>
      <c r="D31" s="555"/>
      <c r="E31" s="586"/>
      <c r="F31" s="555"/>
      <c r="G31" s="159"/>
      <c r="H31" s="160"/>
    </row>
    <row r="32" spans="2:8" ht="15" customHeight="1" x14ac:dyDescent="0.25">
      <c r="B32" s="161"/>
      <c r="C32" s="573"/>
      <c r="D32" s="574"/>
      <c r="E32" s="575"/>
      <c r="F32" s="547"/>
      <c r="G32" s="161"/>
    </row>
    <row r="33" spans="2:7" ht="15.75" customHeight="1" x14ac:dyDescent="0.25">
      <c r="B33" s="146"/>
      <c r="C33" s="162"/>
      <c r="D33" s="162"/>
      <c r="E33" s="162"/>
      <c r="F33" s="162"/>
      <c r="G33" s="146"/>
    </row>
    <row r="34" spans="2:7" ht="15.75" customHeight="1" x14ac:dyDescent="0.25">
      <c r="B34" s="146"/>
      <c r="C34" s="146"/>
      <c r="D34" s="146"/>
      <c r="E34" s="163"/>
      <c r="F34" s="163"/>
      <c r="G34" s="146"/>
    </row>
    <row r="35" spans="2:7" ht="15.75" customHeight="1" x14ac:dyDescent="0.25">
      <c r="B35" s="146"/>
      <c r="C35" s="146"/>
      <c r="D35" s="146"/>
      <c r="E35" s="146"/>
      <c r="F35" s="146"/>
      <c r="G35" s="146"/>
    </row>
    <row r="36" spans="2:7" ht="15.75" customHeight="1" x14ac:dyDescent="0.25">
      <c r="B36" s="146"/>
      <c r="C36" s="146"/>
      <c r="D36" s="146"/>
      <c r="E36" s="146"/>
      <c r="F36" s="146"/>
      <c r="G36" s="146"/>
    </row>
    <row r="37" spans="2:7" ht="15.75" customHeight="1" x14ac:dyDescent="0.25">
      <c r="B37" s="146"/>
      <c r="C37" s="146"/>
      <c r="D37" s="146"/>
      <c r="E37" s="147"/>
      <c r="F37" s="146"/>
      <c r="G37" s="146"/>
    </row>
    <row r="38" spans="2:7" ht="15.75" customHeight="1" x14ac:dyDescent="0.25">
      <c r="B38" s="146"/>
      <c r="C38" s="146"/>
      <c r="D38" s="146"/>
      <c r="E38" s="146"/>
      <c r="F38" s="146"/>
      <c r="G38" s="146"/>
    </row>
    <row r="39" spans="2:7" ht="15.75" customHeight="1" x14ac:dyDescent="0.25">
      <c r="B39" s="146"/>
      <c r="C39" s="146"/>
      <c r="D39" s="146"/>
      <c r="E39" s="146"/>
      <c r="F39" s="146"/>
      <c r="G39" s="146"/>
    </row>
    <row r="40" spans="2:7" ht="15.75" customHeight="1" x14ac:dyDescent="0.25">
      <c r="B40" s="146"/>
      <c r="C40" s="146"/>
      <c r="D40" s="146"/>
      <c r="E40" s="148"/>
      <c r="F40" s="148"/>
      <c r="G40" s="146"/>
    </row>
    <row r="41" spans="2:7" ht="46.5" customHeight="1" x14ac:dyDescent="0.25">
      <c r="B41" s="146"/>
      <c r="C41" s="146"/>
      <c r="D41" s="146"/>
      <c r="E41" s="146"/>
      <c r="F41" s="146"/>
      <c r="G41" s="146"/>
    </row>
    <row r="42" spans="2:7" ht="15.75" customHeight="1" x14ac:dyDescent="0.25">
      <c r="B42" s="146"/>
      <c r="C42" s="146"/>
      <c r="D42" s="146"/>
      <c r="E42" s="146"/>
      <c r="F42" s="146"/>
      <c r="G42" s="146"/>
    </row>
    <row r="43" spans="2:7" ht="15.75" customHeight="1" x14ac:dyDescent="0.25">
      <c r="B43" s="146"/>
      <c r="C43" s="147"/>
      <c r="D43" s="147"/>
      <c r="E43" s="147"/>
      <c r="F43" s="146"/>
      <c r="G43" s="146"/>
    </row>
    <row r="44" spans="2:7" ht="15.75" customHeight="1" x14ac:dyDescent="0.25">
      <c r="B44" s="146"/>
      <c r="C44" s="147"/>
      <c r="D44" s="147"/>
      <c r="E44" s="147"/>
      <c r="F44" s="147"/>
      <c r="G44" s="146"/>
    </row>
    <row r="45" spans="2:7" ht="15.75" customHeight="1" x14ac:dyDescent="0.25">
      <c r="B45" s="146"/>
      <c r="C45" s="147"/>
      <c r="D45" s="147"/>
      <c r="E45" s="147"/>
      <c r="F45" s="147"/>
      <c r="G45" s="146"/>
    </row>
    <row r="46" spans="2:7" ht="15.75" customHeight="1" x14ac:dyDescent="0.25">
      <c r="B46" s="146"/>
      <c r="C46" s="146"/>
      <c r="D46" s="146"/>
      <c r="E46" s="148"/>
      <c r="F46" s="148"/>
      <c r="G46" s="146"/>
    </row>
    <row r="47" spans="2:7" ht="15.75" customHeight="1" x14ac:dyDescent="0.25">
      <c r="B47" s="146"/>
      <c r="C47" s="146"/>
      <c r="D47" s="146"/>
      <c r="E47" s="146"/>
      <c r="F47" s="146"/>
      <c r="G47" s="146"/>
    </row>
    <row r="48" spans="2:7" ht="15.75" customHeight="1" x14ac:dyDescent="0.25">
      <c r="B48" s="146"/>
      <c r="C48" s="146"/>
      <c r="D48" s="146"/>
      <c r="E48" s="146"/>
      <c r="F48" s="146"/>
      <c r="G48" s="146"/>
    </row>
    <row r="49" spans="2:7" ht="15.75" customHeight="1" x14ac:dyDescent="0.25">
      <c r="B49" s="146"/>
      <c r="C49" s="147"/>
      <c r="D49" s="147"/>
      <c r="E49" s="146"/>
      <c r="F49" s="146"/>
      <c r="G49" s="146"/>
    </row>
    <row r="50" spans="2:7" ht="15.75" customHeight="1" x14ac:dyDescent="0.25">
      <c r="B50" s="146"/>
      <c r="C50" s="147"/>
      <c r="D50" s="147"/>
      <c r="E50" s="146"/>
      <c r="F50" s="146"/>
      <c r="G50" s="146"/>
    </row>
    <row r="51" spans="2:7" ht="15.75" customHeight="1" x14ac:dyDescent="0.25">
      <c r="B51" s="146"/>
      <c r="C51" s="146"/>
      <c r="D51" s="146"/>
      <c r="E51" s="146"/>
      <c r="F51" s="146"/>
      <c r="G51" s="146"/>
    </row>
    <row r="52" spans="2:7" ht="15.75" customHeight="1" x14ac:dyDescent="0.25">
      <c r="B52" s="146"/>
      <c r="C52" s="149"/>
      <c r="D52" s="146"/>
      <c r="E52" s="149"/>
      <c r="F52" s="146"/>
      <c r="G52" s="146"/>
    </row>
    <row r="53" spans="2:7" ht="15.75" customHeight="1" x14ac:dyDescent="0.25">
      <c r="B53" s="146"/>
      <c r="C53" s="149"/>
      <c r="D53" s="149"/>
      <c r="E53" s="149"/>
      <c r="F53" s="149"/>
      <c r="G53" s="149"/>
    </row>
    <row r="54" spans="2:7" ht="15.75" customHeight="1" x14ac:dyDescent="0.25"/>
    <row r="55" spans="2:7" ht="15.75" customHeight="1" x14ac:dyDescent="0.25"/>
    <row r="56" spans="2:7" ht="15.75" customHeight="1" x14ac:dyDescent="0.25"/>
    <row r="57" spans="2:7" ht="15.75" customHeight="1" x14ac:dyDescent="0.25"/>
    <row r="58" spans="2:7" ht="15.75" customHeight="1" x14ac:dyDescent="0.25"/>
    <row r="59" spans="2:7" ht="15.75" customHeight="1" x14ac:dyDescent="0.25"/>
    <row r="60" spans="2:7" ht="15.75" customHeight="1" x14ac:dyDescent="0.25"/>
    <row r="61" spans="2:7" ht="15.75" customHeight="1" x14ac:dyDescent="0.25"/>
    <row r="62" spans="2:7" ht="15.75" customHeight="1" x14ac:dyDescent="0.25"/>
    <row r="63" spans="2:7" ht="15.75" customHeight="1" x14ac:dyDescent="0.25"/>
    <row r="64" spans="2:7"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29">
    <mergeCell ref="C3:F3"/>
    <mergeCell ref="B4:F4"/>
    <mergeCell ref="C5:F5"/>
    <mergeCell ref="C7:D7"/>
    <mergeCell ref="C8:F8"/>
    <mergeCell ref="E9:F9"/>
    <mergeCell ref="E10:F10"/>
    <mergeCell ref="E11:F11"/>
    <mergeCell ref="E12:F12"/>
    <mergeCell ref="E13:F13"/>
    <mergeCell ref="E14:F14"/>
    <mergeCell ref="E15:F15"/>
    <mergeCell ref="E16:F16"/>
    <mergeCell ref="E17:F17"/>
    <mergeCell ref="C28:F28"/>
    <mergeCell ref="C32:D32"/>
    <mergeCell ref="E32:F32"/>
    <mergeCell ref="C19:F19"/>
    <mergeCell ref="C20:F20"/>
    <mergeCell ref="E21:F21"/>
    <mergeCell ref="E22:F22"/>
    <mergeCell ref="E23:F23"/>
    <mergeCell ref="E24:F24"/>
    <mergeCell ref="E25:F25"/>
    <mergeCell ref="C29:D29"/>
    <mergeCell ref="E29:F29"/>
    <mergeCell ref="C30:F30"/>
    <mergeCell ref="C31:D31"/>
    <mergeCell ref="E31:F31"/>
  </mergeCells>
  <dataValidations count="2">
    <dataValidation type="decimal" allowBlank="1" showErrorMessage="1" sqref="E40 E46" xr:uid="{00000000-0002-0000-0300-000000000000}">
      <formula1>-999999999</formula1>
      <formula2>999999999</formula2>
    </dataValidation>
    <dataValidation type="list" allowBlank="1" showErrorMessage="1" sqref="E50" xr:uid="{00000000-0002-0000-0300-000001000000}">
      <formula1>$K$57:$K$58</formula1>
    </dataValidation>
  </dataValidations>
  <pageMargins left="0.25" right="0.25" top="0.17" bottom="0.17"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0"/>
  <sheetViews>
    <sheetView topLeftCell="A25" zoomScale="70" zoomScaleNormal="70" workbookViewId="0">
      <selection activeCell="H17" sqref="H17"/>
    </sheetView>
  </sheetViews>
  <sheetFormatPr defaultColWidth="14.42578125" defaultRowHeight="15" customHeight="1" x14ac:dyDescent="0.25"/>
  <cols>
    <col min="1" max="2" width="1.85546875" customWidth="1"/>
    <col min="3" max="3" width="50" customWidth="1"/>
    <col min="4" max="4" width="29.42578125" customWidth="1"/>
    <col min="5" max="5" width="30.85546875" customWidth="1"/>
    <col min="6" max="6" width="21.140625" customWidth="1"/>
    <col min="7" max="7" width="26.140625" customWidth="1"/>
    <col min="8" max="8" width="57.42578125" customWidth="1"/>
    <col min="9" max="9" width="1.85546875" customWidth="1"/>
    <col min="10" max="26" width="9.140625" customWidth="1"/>
  </cols>
  <sheetData>
    <row r="1" spans="1:26" x14ac:dyDescent="0.25">
      <c r="A1" s="3"/>
      <c r="B1" s="3"/>
      <c r="C1" s="3"/>
      <c r="D1" s="3"/>
      <c r="E1" s="3"/>
      <c r="F1" s="3"/>
      <c r="G1" s="3"/>
      <c r="H1" s="3"/>
      <c r="I1" s="3"/>
      <c r="J1" s="3"/>
      <c r="K1" s="3"/>
      <c r="L1" s="3"/>
      <c r="M1" s="3"/>
      <c r="N1" s="3"/>
      <c r="O1" s="3"/>
      <c r="P1" s="3"/>
      <c r="Q1" s="3"/>
      <c r="R1" s="3"/>
      <c r="S1" s="3"/>
      <c r="T1" s="3"/>
      <c r="U1" s="3"/>
      <c r="V1" s="3"/>
      <c r="W1" s="3"/>
      <c r="X1" s="3"/>
      <c r="Y1" s="3"/>
      <c r="Z1" s="3"/>
    </row>
    <row r="2" spans="1:26" x14ac:dyDescent="0.25">
      <c r="A2" s="3"/>
      <c r="B2" s="171"/>
      <c r="C2" s="6"/>
      <c r="D2" s="6"/>
      <c r="E2" s="6"/>
      <c r="F2" s="6"/>
      <c r="G2" s="6"/>
      <c r="H2" s="6"/>
      <c r="I2" s="172"/>
      <c r="J2" s="3"/>
      <c r="K2" s="3"/>
      <c r="L2" s="3"/>
      <c r="M2" s="3"/>
      <c r="N2" s="3"/>
      <c r="O2" s="3"/>
      <c r="P2" s="3"/>
      <c r="Q2" s="3"/>
      <c r="R2" s="3"/>
      <c r="S2" s="3"/>
      <c r="T2" s="3"/>
      <c r="U2" s="3"/>
      <c r="V2" s="3"/>
      <c r="W2" s="3"/>
      <c r="X2" s="3"/>
      <c r="Y2" s="3"/>
      <c r="Z2" s="3"/>
    </row>
    <row r="3" spans="1:26" ht="20.25" x14ac:dyDescent="0.25">
      <c r="A3" s="3"/>
      <c r="B3" s="169"/>
      <c r="C3" s="624" t="s">
        <v>393</v>
      </c>
      <c r="D3" s="564"/>
      <c r="E3" s="564"/>
      <c r="F3" s="564"/>
      <c r="G3" s="564"/>
      <c r="H3" s="545"/>
      <c r="I3" s="170"/>
      <c r="J3" s="3"/>
      <c r="K3" s="3"/>
      <c r="L3" s="3"/>
      <c r="M3" s="3"/>
      <c r="N3" s="3"/>
      <c r="O3" s="3"/>
      <c r="P3" s="3"/>
      <c r="Q3" s="3"/>
      <c r="R3" s="3"/>
      <c r="S3" s="3"/>
      <c r="T3" s="3"/>
      <c r="U3" s="3"/>
      <c r="V3" s="3"/>
      <c r="W3" s="3"/>
      <c r="X3" s="3"/>
      <c r="Y3" s="3"/>
      <c r="Z3" s="3"/>
    </row>
    <row r="4" spans="1:26" x14ac:dyDescent="0.25">
      <c r="A4" s="3"/>
      <c r="B4" s="169"/>
      <c r="C4" s="12"/>
      <c r="D4" s="12"/>
      <c r="E4" s="12"/>
      <c r="F4" s="12"/>
      <c r="G4" s="12"/>
      <c r="H4" s="12"/>
      <c r="I4" s="170"/>
      <c r="J4" s="3"/>
      <c r="K4" s="3"/>
      <c r="L4" s="3"/>
      <c r="M4" s="3"/>
      <c r="N4" s="3"/>
      <c r="O4" s="3"/>
      <c r="P4" s="3"/>
      <c r="Q4" s="3"/>
      <c r="R4" s="3"/>
      <c r="S4" s="3"/>
      <c r="T4" s="3"/>
      <c r="U4" s="3"/>
      <c r="V4" s="3"/>
      <c r="W4" s="3"/>
      <c r="X4" s="3"/>
      <c r="Y4" s="3"/>
      <c r="Z4" s="3"/>
    </row>
    <row r="5" spans="1:26" x14ac:dyDescent="0.25">
      <c r="A5" s="3"/>
      <c r="B5" s="169"/>
      <c r="C5" s="12"/>
      <c r="D5" s="12"/>
      <c r="E5" s="12"/>
      <c r="F5" s="12"/>
      <c r="G5" s="12"/>
      <c r="H5" s="12"/>
      <c r="I5" s="170"/>
      <c r="J5" s="3"/>
      <c r="K5" s="3"/>
      <c r="L5" s="3"/>
      <c r="M5" s="3"/>
      <c r="N5" s="3"/>
      <c r="O5" s="3"/>
      <c r="P5" s="3"/>
      <c r="Q5" s="3"/>
      <c r="R5" s="3"/>
      <c r="S5" s="3"/>
      <c r="T5" s="3"/>
      <c r="U5" s="3"/>
      <c r="V5" s="3"/>
      <c r="W5" s="3"/>
      <c r="X5" s="3"/>
      <c r="Y5" s="3"/>
      <c r="Z5" s="3"/>
    </row>
    <row r="6" spans="1:26" x14ac:dyDescent="0.25">
      <c r="A6" s="3"/>
      <c r="B6" s="169"/>
      <c r="C6" s="45" t="s">
        <v>394</v>
      </c>
      <c r="D6" s="12"/>
      <c r="E6" s="12"/>
      <c r="F6" s="12"/>
      <c r="G6" s="12"/>
      <c r="H6" s="12"/>
      <c r="I6" s="170"/>
      <c r="J6" s="3"/>
      <c r="K6" s="3"/>
      <c r="L6" s="3"/>
      <c r="M6" s="3"/>
      <c r="N6" s="3"/>
      <c r="O6" s="3"/>
      <c r="P6" s="3"/>
      <c r="Q6" s="3"/>
      <c r="R6" s="3"/>
      <c r="S6" s="3"/>
      <c r="T6" s="3"/>
      <c r="U6" s="3"/>
      <c r="V6" s="3"/>
      <c r="W6" s="3"/>
      <c r="X6" s="3"/>
      <c r="Y6" s="3"/>
      <c r="Z6" s="3"/>
    </row>
    <row r="7" spans="1:26" x14ac:dyDescent="0.25">
      <c r="A7" s="3"/>
      <c r="B7" s="169"/>
      <c r="C7" s="12"/>
      <c r="D7" s="12"/>
      <c r="E7" s="12"/>
      <c r="F7" s="12"/>
      <c r="G7" s="12"/>
      <c r="H7" s="12"/>
      <c r="I7" s="170"/>
      <c r="J7" s="3"/>
      <c r="K7" s="3"/>
      <c r="L7" s="3"/>
      <c r="M7" s="3"/>
      <c r="N7" s="3"/>
      <c r="O7" s="3"/>
      <c r="P7" s="3"/>
      <c r="Q7" s="3"/>
      <c r="R7" s="3"/>
      <c r="S7" s="3"/>
      <c r="T7" s="3"/>
      <c r="U7" s="3"/>
      <c r="V7" s="3"/>
      <c r="W7" s="3"/>
      <c r="X7" s="3"/>
      <c r="Y7" s="3"/>
      <c r="Z7" s="3"/>
    </row>
    <row r="8" spans="1:26" ht="54" customHeight="1" x14ac:dyDescent="0.25">
      <c r="A8" s="3"/>
      <c r="B8" s="169"/>
      <c r="C8" s="611" t="s">
        <v>395</v>
      </c>
      <c r="D8" s="606"/>
      <c r="E8" s="625" t="s">
        <v>396</v>
      </c>
      <c r="F8" s="599"/>
      <c r="G8" s="599"/>
      <c r="H8" s="600"/>
      <c r="I8" s="170"/>
      <c r="J8" s="3"/>
      <c r="K8" s="3"/>
      <c r="L8" s="3"/>
      <c r="M8" s="3"/>
      <c r="N8" s="3"/>
      <c r="O8" s="3"/>
      <c r="P8" s="3"/>
      <c r="Q8" s="3"/>
      <c r="R8" s="3"/>
      <c r="S8" s="3"/>
      <c r="T8" s="3"/>
      <c r="U8" s="3"/>
      <c r="V8" s="3"/>
      <c r="W8" s="3"/>
      <c r="X8" s="3"/>
      <c r="Y8" s="3"/>
      <c r="Z8" s="3"/>
    </row>
    <row r="9" spans="1:26" ht="48.75" customHeight="1" x14ac:dyDescent="0.25">
      <c r="A9" s="3"/>
      <c r="B9" s="169"/>
      <c r="C9" s="603" t="s">
        <v>397</v>
      </c>
      <c r="D9" s="604"/>
      <c r="E9" s="626" t="s">
        <v>24</v>
      </c>
      <c r="F9" s="627"/>
      <c r="G9" s="627"/>
      <c r="H9" s="628"/>
      <c r="I9" s="170"/>
      <c r="J9" s="3"/>
      <c r="K9" s="3"/>
      <c r="L9" s="3"/>
      <c r="M9" s="3"/>
      <c r="N9" s="3"/>
      <c r="O9" s="3"/>
      <c r="P9" s="3"/>
      <c r="Q9" s="3"/>
      <c r="R9" s="3"/>
      <c r="S9" s="3"/>
      <c r="T9" s="3"/>
      <c r="U9" s="3"/>
      <c r="V9" s="3"/>
      <c r="W9" s="3"/>
      <c r="X9" s="3"/>
      <c r="Y9" s="3"/>
      <c r="Z9" s="3"/>
    </row>
    <row r="10" spans="1:26" ht="15" customHeight="1" x14ac:dyDescent="0.25">
      <c r="A10" s="3"/>
      <c r="B10" s="169"/>
      <c r="C10" s="561"/>
      <c r="D10" s="521"/>
      <c r="E10" s="623"/>
      <c r="F10" s="540"/>
      <c r="G10" s="540"/>
      <c r="H10" s="521"/>
      <c r="I10" s="170"/>
      <c r="J10" s="3"/>
      <c r="K10" s="3"/>
      <c r="L10" s="3"/>
      <c r="M10" s="3"/>
      <c r="N10" s="3"/>
      <c r="O10" s="3"/>
      <c r="P10" s="3"/>
      <c r="Q10" s="3"/>
      <c r="R10" s="3"/>
      <c r="S10" s="3"/>
      <c r="T10" s="3"/>
      <c r="U10" s="3"/>
      <c r="V10" s="3"/>
      <c r="W10" s="3"/>
      <c r="X10" s="3"/>
      <c r="Y10" s="3"/>
      <c r="Z10" s="3"/>
    </row>
    <row r="11" spans="1:26" ht="30" customHeight="1" x14ac:dyDescent="0.25">
      <c r="A11" s="3"/>
      <c r="B11" s="169"/>
      <c r="C11" s="605" t="s">
        <v>398</v>
      </c>
      <c r="D11" s="599"/>
      <c r="E11" s="599"/>
      <c r="F11" s="599"/>
      <c r="G11" s="599"/>
      <c r="H11" s="600"/>
      <c r="I11" s="170"/>
      <c r="J11" s="3"/>
      <c r="K11" s="3"/>
      <c r="L11" s="3"/>
      <c r="M11" s="3"/>
      <c r="N11" s="3"/>
      <c r="O11" s="3"/>
      <c r="P11" s="3"/>
      <c r="Q11" s="3"/>
      <c r="R11" s="3"/>
      <c r="S11" s="3"/>
      <c r="T11" s="3"/>
      <c r="U11" s="3"/>
      <c r="V11" s="3"/>
      <c r="W11" s="3"/>
      <c r="X11" s="3"/>
      <c r="Y11" s="3"/>
      <c r="Z11" s="3"/>
    </row>
    <row r="12" spans="1:26" ht="28.5" x14ac:dyDescent="0.25">
      <c r="A12" s="3"/>
      <c r="B12" s="169"/>
      <c r="C12" s="173" t="s">
        <v>399</v>
      </c>
      <c r="D12" s="174" t="s">
        <v>400</v>
      </c>
      <c r="E12" s="174" t="s">
        <v>401</v>
      </c>
      <c r="F12" s="174" t="s">
        <v>402</v>
      </c>
      <c r="G12" s="174" t="s">
        <v>403</v>
      </c>
      <c r="H12" s="175" t="s">
        <v>404</v>
      </c>
      <c r="I12" s="170"/>
      <c r="J12" s="3"/>
      <c r="K12" s="3"/>
      <c r="L12" s="3"/>
      <c r="M12" s="3"/>
      <c r="N12" s="3"/>
      <c r="O12" s="3"/>
      <c r="P12" s="3"/>
      <c r="Q12" s="3"/>
      <c r="R12" s="3"/>
      <c r="S12" s="3"/>
      <c r="T12" s="3"/>
      <c r="U12" s="3"/>
      <c r="V12" s="3"/>
      <c r="W12" s="3"/>
      <c r="X12" s="3"/>
      <c r="Y12" s="3"/>
      <c r="Z12" s="3"/>
    </row>
    <row r="13" spans="1:26" ht="51" customHeight="1" x14ac:dyDescent="0.25">
      <c r="A13" s="3"/>
      <c r="B13" s="169"/>
      <c r="C13" s="615" t="s">
        <v>405</v>
      </c>
      <c r="D13" s="176" t="s">
        <v>406</v>
      </c>
      <c r="E13" s="176" t="s">
        <v>407</v>
      </c>
      <c r="F13" s="176">
        <v>0</v>
      </c>
      <c r="G13" s="176" t="s">
        <v>408</v>
      </c>
      <c r="H13" s="177" t="s">
        <v>1147</v>
      </c>
      <c r="I13" s="170"/>
      <c r="J13" s="3"/>
      <c r="K13" s="3"/>
      <c r="L13" s="3"/>
      <c r="M13" s="3"/>
      <c r="N13" s="3"/>
      <c r="O13" s="3"/>
      <c r="P13" s="3"/>
      <c r="Q13" s="3"/>
      <c r="R13" s="3"/>
      <c r="S13" s="3"/>
      <c r="T13" s="3"/>
      <c r="U13" s="3"/>
      <c r="V13" s="3"/>
      <c r="W13" s="3"/>
      <c r="X13" s="3"/>
      <c r="Y13" s="3"/>
      <c r="Z13" s="3"/>
    </row>
    <row r="14" spans="1:26" ht="52.5" customHeight="1" x14ac:dyDescent="0.25">
      <c r="A14" s="3"/>
      <c r="B14" s="169"/>
      <c r="C14" s="616"/>
      <c r="D14" s="176" t="s">
        <v>410</v>
      </c>
      <c r="E14" s="178" t="s">
        <v>411</v>
      </c>
      <c r="F14" s="176">
        <v>0</v>
      </c>
      <c r="G14" s="176" t="s">
        <v>412</v>
      </c>
      <c r="H14" s="488"/>
      <c r="I14" s="170"/>
      <c r="J14" s="3"/>
      <c r="K14" s="3"/>
      <c r="L14" s="3"/>
      <c r="M14" s="3"/>
      <c r="N14" s="3"/>
      <c r="O14" s="3"/>
      <c r="P14" s="3"/>
      <c r="Q14" s="3"/>
      <c r="R14" s="3"/>
      <c r="S14" s="3"/>
      <c r="T14" s="3"/>
      <c r="U14" s="3"/>
      <c r="V14" s="3"/>
      <c r="W14" s="3"/>
      <c r="X14" s="3"/>
      <c r="Y14" s="3"/>
      <c r="Z14" s="3"/>
    </row>
    <row r="15" spans="1:26" ht="57.75" customHeight="1" x14ac:dyDescent="0.25">
      <c r="A15" s="3"/>
      <c r="B15" s="169"/>
      <c r="C15" s="615" t="s">
        <v>413</v>
      </c>
      <c r="D15" s="176" t="s">
        <v>414</v>
      </c>
      <c r="E15" s="176" t="s">
        <v>415</v>
      </c>
      <c r="F15" s="176">
        <v>0</v>
      </c>
      <c r="G15" s="176" t="s">
        <v>1151</v>
      </c>
      <c r="H15" s="177" t="s">
        <v>416</v>
      </c>
      <c r="I15" s="170"/>
      <c r="J15" s="3"/>
      <c r="K15" s="3"/>
      <c r="L15" s="3"/>
      <c r="M15" s="3"/>
      <c r="N15" s="3"/>
      <c r="O15" s="3"/>
      <c r="P15" s="3"/>
      <c r="Q15" s="3"/>
      <c r="R15" s="3"/>
      <c r="S15" s="3"/>
      <c r="T15" s="3"/>
      <c r="U15" s="3"/>
      <c r="V15" s="3"/>
      <c r="W15" s="3"/>
      <c r="X15" s="3"/>
      <c r="Y15" s="3"/>
      <c r="Z15" s="3"/>
    </row>
    <row r="16" spans="1:26" ht="80.45" customHeight="1" x14ac:dyDescent="0.25">
      <c r="A16" s="3"/>
      <c r="B16" s="169"/>
      <c r="C16" s="617"/>
      <c r="D16" s="176" t="s">
        <v>417</v>
      </c>
      <c r="E16" s="176" t="s">
        <v>418</v>
      </c>
      <c r="F16" s="176">
        <v>0</v>
      </c>
      <c r="G16" s="176" t="s">
        <v>1152</v>
      </c>
      <c r="H16" s="504" t="s">
        <v>1148</v>
      </c>
      <c r="I16" s="170"/>
      <c r="J16" s="3"/>
      <c r="K16" s="3"/>
      <c r="L16" s="3"/>
      <c r="M16" s="3"/>
      <c r="N16" s="3"/>
      <c r="O16" s="3"/>
      <c r="P16" s="3"/>
      <c r="Q16" s="3"/>
      <c r="R16" s="3"/>
      <c r="S16" s="3"/>
      <c r="T16" s="3"/>
      <c r="U16" s="3"/>
      <c r="V16" s="3"/>
      <c r="W16" s="3"/>
      <c r="X16" s="3"/>
      <c r="Y16" s="3"/>
      <c r="Z16" s="3"/>
    </row>
    <row r="17" spans="1:26" ht="108" customHeight="1" x14ac:dyDescent="0.25">
      <c r="A17" s="3"/>
      <c r="B17" s="169"/>
      <c r="C17" s="617"/>
      <c r="D17" s="176" t="s">
        <v>419</v>
      </c>
      <c r="E17" s="176" t="s">
        <v>420</v>
      </c>
      <c r="F17" s="176">
        <v>0</v>
      </c>
      <c r="G17" s="176" t="s">
        <v>1158</v>
      </c>
      <c r="H17" s="504" t="s">
        <v>1149</v>
      </c>
      <c r="I17" s="170"/>
      <c r="J17" s="3"/>
      <c r="K17" s="3"/>
      <c r="L17" s="3"/>
      <c r="M17" s="3"/>
      <c r="N17" s="3"/>
      <c r="O17" s="3"/>
      <c r="P17" s="3"/>
      <c r="Q17" s="3"/>
      <c r="R17" s="3"/>
      <c r="S17" s="3"/>
      <c r="T17" s="3"/>
      <c r="U17" s="3"/>
      <c r="V17" s="3"/>
      <c r="W17" s="3"/>
      <c r="X17" s="3"/>
      <c r="Y17" s="3"/>
      <c r="Z17" s="3"/>
    </row>
    <row r="18" spans="1:26" ht="106.5" customHeight="1" x14ac:dyDescent="0.25">
      <c r="A18" s="3"/>
      <c r="B18" s="169"/>
      <c r="C18" s="616"/>
      <c r="D18" s="176" t="s">
        <v>421</v>
      </c>
      <c r="E18" s="178" t="s">
        <v>422</v>
      </c>
      <c r="F18" s="176">
        <v>0</v>
      </c>
      <c r="G18" s="176" t="s">
        <v>1153</v>
      </c>
      <c r="H18" s="177" t="s">
        <v>1150</v>
      </c>
      <c r="I18" s="170"/>
      <c r="J18" s="3"/>
      <c r="K18" s="3"/>
      <c r="L18" s="3"/>
      <c r="M18" s="3"/>
      <c r="N18" s="3"/>
      <c r="O18" s="3"/>
      <c r="P18" s="3"/>
      <c r="Q18" s="3"/>
      <c r="R18" s="3"/>
      <c r="S18" s="3"/>
      <c r="T18" s="3"/>
      <c r="U18" s="3"/>
      <c r="V18" s="3"/>
      <c r="W18" s="3"/>
      <c r="X18" s="3"/>
      <c r="Y18" s="3"/>
      <c r="Z18" s="3"/>
    </row>
    <row r="19" spans="1:26" ht="118.5" customHeight="1" x14ac:dyDescent="0.25">
      <c r="A19" s="3"/>
      <c r="B19" s="169"/>
      <c r="C19" s="615" t="s">
        <v>423</v>
      </c>
      <c r="D19" s="176" t="s">
        <v>424</v>
      </c>
      <c r="E19" s="176" t="s">
        <v>425</v>
      </c>
      <c r="F19" s="176">
        <v>0</v>
      </c>
      <c r="G19" s="176" t="s">
        <v>1209</v>
      </c>
      <c r="H19" s="177"/>
      <c r="I19" s="170"/>
      <c r="J19" s="3"/>
      <c r="K19" s="3"/>
      <c r="L19" s="3"/>
      <c r="M19" s="3"/>
      <c r="N19" s="3"/>
      <c r="O19" s="3"/>
      <c r="P19" s="3"/>
      <c r="Q19" s="3"/>
      <c r="R19" s="3"/>
      <c r="S19" s="3"/>
      <c r="T19" s="3"/>
      <c r="U19" s="3"/>
      <c r="V19" s="3"/>
      <c r="W19" s="3"/>
      <c r="X19" s="3"/>
      <c r="Y19" s="3"/>
      <c r="Z19" s="3"/>
    </row>
    <row r="20" spans="1:26" ht="99" customHeight="1" x14ac:dyDescent="0.25">
      <c r="A20" s="3"/>
      <c r="B20" s="169"/>
      <c r="C20" s="616"/>
      <c r="D20" s="176" t="s">
        <v>426</v>
      </c>
      <c r="E20" s="176" t="s">
        <v>427</v>
      </c>
      <c r="F20" s="176">
        <v>0</v>
      </c>
      <c r="G20" s="176" t="s">
        <v>1154</v>
      </c>
      <c r="H20" s="177"/>
      <c r="I20" s="170"/>
      <c r="J20" s="3"/>
      <c r="K20" s="3"/>
      <c r="L20" s="3"/>
      <c r="M20" s="3"/>
      <c r="N20" s="3"/>
      <c r="O20" s="3"/>
      <c r="P20" s="3"/>
      <c r="Q20" s="3"/>
      <c r="R20" s="3"/>
      <c r="S20" s="3"/>
      <c r="T20" s="3"/>
      <c r="U20" s="3"/>
      <c r="V20" s="3"/>
      <c r="W20" s="3"/>
      <c r="X20" s="3"/>
      <c r="Y20" s="3"/>
      <c r="Z20" s="3"/>
    </row>
    <row r="21" spans="1:26" ht="87.75" customHeight="1" x14ac:dyDescent="0.25">
      <c r="A21" s="3"/>
      <c r="B21" s="169"/>
      <c r="C21" s="179" t="s">
        <v>428</v>
      </c>
      <c r="D21" s="176" t="s">
        <v>429</v>
      </c>
      <c r="E21" s="176" t="s">
        <v>430</v>
      </c>
      <c r="F21" s="176">
        <v>0</v>
      </c>
      <c r="G21" s="502" t="s">
        <v>1155</v>
      </c>
      <c r="H21" s="503" t="s">
        <v>1210</v>
      </c>
      <c r="I21" s="170"/>
      <c r="J21" s="3"/>
      <c r="K21" s="3"/>
      <c r="L21" s="3"/>
      <c r="M21" s="3"/>
      <c r="N21" s="3"/>
      <c r="O21" s="3"/>
      <c r="P21" s="3"/>
      <c r="Q21" s="3"/>
      <c r="R21" s="3"/>
      <c r="S21" s="3"/>
      <c r="T21" s="3"/>
      <c r="U21" s="3"/>
      <c r="V21" s="3"/>
      <c r="W21" s="3"/>
      <c r="X21" s="3"/>
      <c r="Y21" s="3"/>
      <c r="Z21" s="3"/>
    </row>
    <row r="22" spans="1:26" ht="139.5" customHeight="1" x14ac:dyDescent="0.25">
      <c r="A22" s="3"/>
      <c r="B22" s="169"/>
      <c r="C22" s="615" t="s">
        <v>431</v>
      </c>
      <c r="D22" s="176" t="s">
        <v>432</v>
      </c>
      <c r="E22" s="176" t="s">
        <v>433</v>
      </c>
      <c r="F22" s="176">
        <v>0</v>
      </c>
      <c r="G22" s="176" t="s">
        <v>1207</v>
      </c>
      <c r="H22" s="504" t="s">
        <v>1206</v>
      </c>
      <c r="I22" s="170"/>
      <c r="J22" s="3"/>
      <c r="K22" s="3"/>
      <c r="L22" s="3"/>
      <c r="M22" s="3"/>
      <c r="N22" s="3"/>
      <c r="O22" s="3"/>
      <c r="P22" s="3"/>
      <c r="Q22" s="3"/>
      <c r="R22" s="3"/>
      <c r="S22" s="3"/>
      <c r="T22" s="3"/>
      <c r="U22" s="3"/>
      <c r="V22" s="3"/>
      <c r="W22" s="3"/>
      <c r="X22" s="3"/>
      <c r="Y22" s="3"/>
      <c r="Z22" s="3"/>
    </row>
    <row r="23" spans="1:26" ht="91.5" customHeight="1" x14ac:dyDescent="0.25">
      <c r="A23" s="3"/>
      <c r="B23" s="169"/>
      <c r="C23" s="617"/>
      <c r="D23" s="176" t="s">
        <v>434</v>
      </c>
      <c r="E23" s="176" t="s">
        <v>435</v>
      </c>
      <c r="F23" s="176">
        <v>0</v>
      </c>
      <c r="G23" s="176" t="s">
        <v>1156</v>
      </c>
      <c r="H23" s="177"/>
      <c r="I23" s="170"/>
      <c r="J23" s="3"/>
      <c r="K23" s="3"/>
      <c r="L23" s="3"/>
      <c r="M23" s="3"/>
      <c r="N23" s="3"/>
      <c r="O23" s="3"/>
      <c r="P23" s="3"/>
      <c r="Q23" s="3"/>
      <c r="R23" s="3"/>
      <c r="S23" s="3"/>
      <c r="T23" s="3"/>
      <c r="U23" s="3"/>
      <c r="V23" s="3"/>
      <c r="W23" s="3"/>
      <c r="X23" s="3"/>
      <c r="Y23" s="3"/>
      <c r="Z23" s="3"/>
    </row>
    <row r="24" spans="1:26" ht="118.5" customHeight="1" x14ac:dyDescent="0.25">
      <c r="A24" s="3"/>
      <c r="B24" s="169"/>
      <c r="C24" s="616"/>
      <c r="D24" s="176" t="s">
        <v>436</v>
      </c>
      <c r="E24" s="176" t="s">
        <v>437</v>
      </c>
      <c r="F24" s="176">
        <v>0</v>
      </c>
      <c r="G24" s="176" t="s">
        <v>1157</v>
      </c>
      <c r="H24" s="177" t="s">
        <v>438</v>
      </c>
      <c r="I24" s="170"/>
      <c r="J24" s="3"/>
      <c r="K24" s="3"/>
      <c r="L24" s="3"/>
      <c r="M24" s="3"/>
      <c r="N24" s="3"/>
      <c r="O24" s="3"/>
      <c r="P24" s="3"/>
      <c r="Q24" s="3"/>
      <c r="R24" s="3"/>
      <c r="S24" s="3"/>
      <c r="T24" s="3"/>
      <c r="U24" s="3"/>
      <c r="V24" s="3"/>
      <c r="W24" s="3"/>
      <c r="X24" s="3"/>
      <c r="Y24" s="3"/>
      <c r="Z24" s="3"/>
    </row>
    <row r="25" spans="1:26" ht="183.95" customHeight="1" x14ac:dyDescent="0.25">
      <c r="A25" s="3"/>
      <c r="B25" s="169"/>
      <c r="C25" s="615" t="s">
        <v>439</v>
      </c>
      <c r="D25" s="176" t="s">
        <v>440</v>
      </c>
      <c r="E25" s="176" t="s">
        <v>441</v>
      </c>
      <c r="F25" s="176">
        <v>0</v>
      </c>
      <c r="G25" s="176" t="s">
        <v>1208</v>
      </c>
      <c r="H25" s="177"/>
      <c r="I25" s="170"/>
      <c r="J25" s="3"/>
      <c r="K25" s="3"/>
      <c r="L25" s="3"/>
      <c r="M25" s="3"/>
      <c r="N25" s="3"/>
      <c r="O25" s="3"/>
      <c r="P25" s="3"/>
      <c r="Q25" s="3"/>
      <c r="R25" s="3"/>
      <c r="S25" s="3"/>
      <c r="T25" s="3"/>
      <c r="U25" s="3"/>
      <c r="V25" s="3"/>
      <c r="W25" s="3"/>
      <c r="X25" s="3"/>
      <c r="Y25" s="3"/>
      <c r="Z25" s="3"/>
    </row>
    <row r="26" spans="1:26" ht="153.75" customHeight="1" x14ac:dyDescent="0.25">
      <c r="A26" s="3"/>
      <c r="B26" s="169"/>
      <c r="C26" s="616"/>
      <c r="D26" s="176" t="s">
        <v>442</v>
      </c>
      <c r="E26" s="176" t="s">
        <v>443</v>
      </c>
      <c r="F26" s="176">
        <v>0</v>
      </c>
      <c r="G26" s="176" t="s">
        <v>1159</v>
      </c>
      <c r="H26" s="177"/>
      <c r="I26" s="170"/>
      <c r="J26" s="3"/>
      <c r="K26" s="3"/>
      <c r="L26" s="3"/>
      <c r="M26" s="3"/>
      <c r="N26" s="3"/>
      <c r="O26" s="3"/>
      <c r="P26" s="3"/>
      <c r="Q26" s="3"/>
      <c r="R26" s="3"/>
      <c r="S26" s="3"/>
      <c r="T26" s="3"/>
      <c r="U26" s="3"/>
      <c r="V26" s="3"/>
      <c r="W26" s="3"/>
      <c r="X26" s="3"/>
      <c r="Y26" s="3"/>
      <c r="Z26" s="3"/>
    </row>
    <row r="27" spans="1:26" ht="108.75" customHeight="1" x14ac:dyDescent="0.25">
      <c r="A27" s="3"/>
      <c r="B27" s="169"/>
      <c r="C27" s="618" t="s">
        <v>444</v>
      </c>
      <c r="D27" s="178" t="s">
        <v>445</v>
      </c>
      <c r="E27" s="178" t="s">
        <v>446</v>
      </c>
      <c r="F27" s="178">
        <v>0</v>
      </c>
      <c r="G27" s="178" t="s">
        <v>447</v>
      </c>
      <c r="H27" s="180"/>
      <c r="I27" s="170"/>
      <c r="J27" s="3"/>
      <c r="K27" s="3"/>
      <c r="L27" s="3"/>
      <c r="M27" s="3"/>
      <c r="N27" s="3"/>
      <c r="O27" s="3"/>
      <c r="P27" s="3"/>
      <c r="Q27" s="3"/>
      <c r="R27" s="3"/>
      <c r="S27" s="3"/>
      <c r="T27" s="3"/>
      <c r="U27" s="3"/>
      <c r="V27" s="3"/>
      <c r="W27" s="3"/>
      <c r="X27" s="3"/>
      <c r="Y27" s="3"/>
      <c r="Z27" s="3"/>
    </row>
    <row r="28" spans="1:26" ht="75" customHeight="1" x14ac:dyDescent="0.25">
      <c r="A28" s="3"/>
      <c r="B28" s="169"/>
      <c r="C28" s="619"/>
      <c r="D28" s="176" t="s">
        <v>448</v>
      </c>
      <c r="E28" s="176" t="s">
        <v>449</v>
      </c>
      <c r="F28" s="176"/>
      <c r="G28" s="176" t="s">
        <v>450</v>
      </c>
      <c r="H28" s="177" t="s">
        <v>409</v>
      </c>
      <c r="I28" s="170"/>
      <c r="J28" s="3"/>
      <c r="K28" s="3"/>
      <c r="L28" s="3"/>
      <c r="M28" s="3"/>
      <c r="N28" s="3"/>
      <c r="O28" s="3"/>
      <c r="P28" s="3"/>
      <c r="Q28" s="3"/>
      <c r="R28" s="3"/>
      <c r="S28" s="3"/>
      <c r="T28" s="3"/>
      <c r="U28" s="3"/>
      <c r="V28" s="3"/>
      <c r="W28" s="3"/>
      <c r="X28" s="3"/>
      <c r="Y28" s="3"/>
      <c r="Z28" s="3"/>
    </row>
    <row r="29" spans="1:26" ht="75" customHeight="1" x14ac:dyDescent="0.25">
      <c r="A29" s="3"/>
      <c r="B29" s="169"/>
      <c r="C29" s="619"/>
      <c r="D29" s="176" t="s">
        <v>451</v>
      </c>
      <c r="E29" s="176" t="s">
        <v>452</v>
      </c>
      <c r="F29" s="176"/>
      <c r="G29" s="176" t="s">
        <v>453</v>
      </c>
      <c r="H29" s="621" t="s">
        <v>454</v>
      </c>
      <c r="I29" s="170"/>
      <c r="J29" s="3"/>
      <c r="K29" s="3"/>
      <c r="L29" s="3"/>
      <c r="M29" s="3"/>
      <c r="N29" s="3"/>
      <c r="O29" s="3"/>
      <c r="P29" s="3"/>
      <c r="Q29" s="3"/>
      <c r="R29" s="3"/>
      <c r="S29" s="3"/>
      <c r="T29" s="3"/>
      <c r="U29" s="3"/>
      <c r="V29" s="3"/>
      <c r="W29" s="3"/>
      <c r="X29" s="3"/>
      <c r="Y29" s="3"/>
      <c r="Z29" s="3"/>
    </row>
    <row r="30" spans="1:26" ht="106.5" customHeight="1" x14ac:dyDescent="0.25">
      <c r="A30" s="3"/>
      <c r="B30" s="169"/>
      <c r="C30" s="619"/>
      <c r="D30" s="176" t="s">
        <v>455</v>
      </c>
      <c r="E30" s="176" t="s">
        <v>456</v>
      </c>
      <c r="F30" s="176"/>
      <c r="G30" s="176" t="s">
        <v>457</v>
      </c>
      <c r="H30" s="569"/>
      <c r="I30" s="170"/>
      <c r="J30" s="3"/>
      <c r="K30" s="3"/>
      <c r="L30" s="3"/>
      <c r="M30" s="3"/>
      <c r="N30" s="3"/>
      <c r="O30" s="3"/>
      <c r="P30" s="3"/>
      <c r="Q30" s="3"/>
      <c r="R30" s="3"/>
      <c r="S30" s="3"/>
      <c r="T30" s="3"/>
      <c r="U30" s="3"/>
      <c r="V30" s="3"/>
      <c r="W30" s="3"/>
      <c r="X30" s="3"/>
      <c r="Y30" s="3"/>
      <c r="Z30" s="3"/>
    </row>
    <row r="31" spans="1:26" ht="109.5" customHeight="1" x14ac:dyDescent="0.25">
      <c r="A31" s="3"/>
      <c r="B31" s="169"/>
      <c r="C31" s="619"/>
      <c r="D31" s="176" t="s">
        <v>458</v>
      </c>
      <c r="E31" s="176" t="s">
        <v>459</v>
      </c>
      <c r="F31" s="176"/>
      <c r="G31" s="176" t="s">
        <v>460</v>
      </c>
      <c r="H31" s="569"/>
      <c r="I31" s="170"/>
      <c r="J31" s="3"/>
      <c r="K31" s="3"/>
      <c r="L31" s="3"/>
      <c r="M31" s="3"/>
      <c r="N31" s="3"/>
      <c r="O31" s="3"/>
      <c r="P31" s="3"/>
      <c r="Q31" s="3"/>
      <c r="R31" s="3"/>
      <c r="S31" s="3"/>
      <c r="T31" s="3"/>
      <c r="U31" s="3"/>
      <c r="V31" s="3"/>
      <c r="W31" s="3"/>
      <c r="X31" s="3"/>
      <c r="Y31" s="3"/>
      <c r="Z31" s="3"/>
    </row>
    <row r="32" spans="1:26" ht="102" customHeight="1" x14ac:dyDescent="0.25">
      <c r="A32" s="3"/>
      <c r="B32" s="169"/>
      <c r="C32" s="619"/>
      <c r="D32" s="178" t="s">
        <v>461</v>
      </c>
      <c r="E32" s="178" t="s">
        <v>462</v>
      </c>
      <c r="F32" s="178"/>
      <c r="G32" s="178" t="s">
        <v>463</v>
      </c>
      <c r="H32" s="622"/>
      <c r="I32" s="170"/>
      <c r="J32" s="3"/>
      <c r="K32" s="3"/>
      <c r="L32" s="3"/>
      <c r="M32" s="3"/>
      <c r="N32" s="3"/>
      <c r="O32" s="3"/>
      <c r="P32" s="3"/>
      <c r="Q32" s="3"/>
      <c r="R32" s="3"/>
      <c r="S32" s="3"/>
      <c r="T32" s="3"/>
      <c r="U32" s="3"/>
      <c r="V32" s="3"/>
      <c r="W32" s="3"/>
      <c r="X32" s="3"/>
      <c r="Y32" s="3"/>
      <c r="Z32" s="3"/>
    </row>
    <row r="33" spans="1:26" ht="30" customHeight="1" x14ac:dyDescent="0.25">
      <c r="A33" s="3"/>
      <c r="B33" s="169"/>
      <c r="C33" s="620"/>
      <c r="D33" s="181"/>
      <c r="E33" s="182"/>
      <c r="F33" s="181"/>
      <c r="G33" s="181"/>
      <c r="H33" s="183"/>
      <c r="I33" s="170"/>
      <c r="J33" s="3"/>
      <c r="K33" s="3"/>
      <c r="L33" s="3"/>
      <c r="M33" s="3"/>
      <c r="N33" s="3"/>
      <c r="O33" s="3"/>
      <c r="P33" s="3"/>
      <c r="Q33" s="3"/>
      <c r="R33" s="3"/>
      <c r="S33" s="3"/>
      <c r="T33" s="3"/>
      <c r="U33" s="3"/>
      <c r="V33" s="3"/>
      <c r="W33" s="3"/>
      <c r="X33" s="3"/>
      <c r="Y33" s="3"/>
      <c r="Z33" s="3"/>
    </row>
    <row r="34" spans="1:26" ht="15.75" customHeight="1" x14ac:dyDescent="0.25">
      <c r="A34" s="3"/>
      <c r="B34" s="169"/>
      <c r="C34" s="12"/>
      <c r="D34" s="12"/>
      <c r="E34" s="12"/>
      <c r="F34" s="12"/>
      <c r="G34" s="12"/>
      <c r="H34" s="12"/>
      <c r="I34" s="170"/>
      <c r="J34" s="3"/>
      <c r="K34" s="3"/>
      <c r="L34" s="3"/>
      <c r="M34" s="3"/>
      <c r="N34" s="3"/>
      <c r="O34" s="3"/>
      <c r="P34" s="3"/>
      <c r="Q34" s="3"/>
      <c r="R34" s="3"/>
      <c r="S34" s="3"/>
      <c r="T34" s="3"/>
      <c r="U34" s="3"/>
      <c r="V34" s="3"/>
      <c r="W34" s="3"/>
      <c r="X34" s="3"/>
      <c r="Y34" s="3"/>
      <c r="Z34" s="3"/>
    </row>
    <row r="35" spans="1:26" ht="15.75" customHeight="1" x14ac:dyDescent="0.25">
      <c r="A35" s="3"/>
      <c r="B35" s="169"/>
      <c r="C35" s="144"/>
      <c r="D35" s="12"/>
      <c r="E35" s="12"/>
      <c r="F35" s="12"/>
      <c r="G35" s="12"/>
      <c r="H35" s="12"/>
      <c r="I35" s="170"/>
      <c r="J35" s="3"/>
      <c r="K35" s="3"/>
      <c r="L35" s="3"/>
      <c r="M35" s="3"/>
      <c r="N35" s="3"/>
      <c r="O35" s="3"/>
      <c r="P35" s="3"/>
      <c r="Q35" s="3"/>
      <c r="R35" s="3"/>
      <c r="S35" s="3"/>
      <c r="T35" s="3"/>
      <c r="U35" s="3"/>
      <c r="V35" s="3"/>
      <c r="W35" s="3"/>
      <c r="X35" s="3"/>
      <c r="Y35" s="3"/>
      <c r="Z35" s="3"/>
    </row>
    <row r="36" spans="1:26" ht="15.75" customHeight="1" x14ac:dyDescent="0.25">
      <c r="A36" s="3"/>
      <c r="B36" s="169"/>
      <c r="C36" s="45" t="s">
        <v>464</v>
      </c>
      <c r="D36" s="12"/>
      <c r="E36" s="12"/>
      <c r="F36" s="12"/>
      <c r="G36" s="12"/>
      <c r="H36" s="12"/>
      <c r="I36" s="170"/>
      <c r="J36" s="3"/>
      <c r="K36" s="3"/>
      <c r="L36" s="3"/>
      <c r="M36" s="3"/>
      <c r="N36" s="3"/>
      <c r="O36" s="3"/>
      <c r="P36" s="3"/>
      <c r="Q36" s="3"/>
      <c r="R36" s="3"/>
      <c r="S36" s="3"/>
      <c r="T36" s="3"/>
      <c r="U36" s="3"/>
      <c r="V36" s="3"/>
      <c r="W36" s="3"/>
      <c r="X36" s="3"/>
      <c r="Y36" s="3"/>
      <c r="Z36" s="3"/>
    </row>
    <row r="37" spans="1:26" ht="15.75" customHeight="1" x14ac:dyDescent="0.25">
      <c r="A37" s="3"/>
      <c r="B37" s="169"/>
      <c r="C37" s="45"/>
      <c r="D37" s="12"/>
      <c r="E37" s="12"/>
      <c r="F37" s="12"/>
      <c r="G37" s="12"/>
      <c r="H37" s="12"/>
      <c r="I37" s="170"/>
      <c r="J37" s="3"/>
      <c r="K37" s="3"/>
      <c r="L37" s="3"/>
      <c r="M37" s="3"/>
      <c r="N37" s="3"/>
      <c r="O37" s="3"/>
      <c r="P37" s="3"/>
      <c r="Q37" s="3"/>
      <c r="R37" s="3"/>
      <c r="S37" s="3"/>
      <c r="T37" s="3"/>
      <c r="U37" s="3"/>
      <c r="V37" s="3"/>
      <c r="W37" s="3"/>
      <c r="X37" s="3"/>
      <c r="Y37" s="3"/>
      <c r="Z37" s="3"/>
    </row>
    <row r="38" spans="1:26" ht="30" customHeight="1" x14ac:dyDescent="0.25">
      <c r="A38" s="3"/>
      <c r="B38" s="169"/>
      <c r="C38" s="611" t="s">
        <v>465</v>
      </c>
      <c r="D38" s="599"/>
      <c r="E38" s="599"/>
      <c r="F38" s="599"/>
      <c r="G38" s="599"/>
      <c r="H38" s="600"/>
      <c r="I38" s="170"/>
      <c r="J38" s="3"/>
      <c r="K38" s="3"/>
      <c r="L38" s="3"/>
      <c r="M38" s="3"/>
      <c r="N38" s="3"/>
      <c r="O38" s="3"/>
      <c r="P38" s="3"/>
      <c r="Q38" s="3"/>
      <c r="R38" s="3"/>
      <c r="S38" s="3"/>
      <c r="T38" s="3"/>
      <c r="U38" s="3"/>
      <c r="V38" s="3"/>
      <c r="W38" s="3"/>
      <c r="X38" s="3"/>
      <c r="Y38" s="3"/>
      <c r="Z38" s="3"/>
    </row>
    <row r="39" spans="1:26" ht="30" customHeight="1" x14ac:dyDescent="0.25">
      <c r="A39" s="3"/>
      <c r="B39" s="169"/>
      <c r="C39" s="614" t="s">
        <v>466</v>
      </c>
      <c r="D39" s="608"/>
      <c r="E39" s="596"/>
      <c r="F39" s="597"/>
      <c r="G39" s="597"/>
      <c r="H39" s="581"/>
      <c r="I39" s="170"/>
      <c r="J39" s="3"/>
      <c r="K39" s="3"/>
      <c r="L39" s="3"/>
      <c r="M39" s="3"/>
      <c r="N39" s="3"/>
      <c r="O39" s="3"/>
      <c r="P39" s="3"/>
      <c r="Q39" s="3"/>
      <c r="R39" s="3"/>
      <c r="S39" s="3"/>
      <c r="T39" s="3"/>
      <c r="U39" s="3"/>
      <c r="V39" s="3"/>
      <c r="W39" s="3"/>
      <c r="X39" s="3"/>
      <c r="Y39" s="3"/>
      <c r="Z39" s="3"/>
    </row>
    <row r="40" spans="1:26" ht="96" customHeight="1" x14ac:dyDescent="0.25">
      <c r="A40" s="3"/>
      <c r="B40" s="169"/>
      <c r="C40" s="607" t="s">
        <v>467</v>
      </c>
      <c r="D40" s="608"/>
      <c r="E40" s="596"/>
      <c r="F40" s="597"/>
      <c r="G40" s="597"/>
      <c r="H40" s="581"/>
      <c r="I40" s="170"/>
      <c r="J40" s="3"/>
      <c r="K40" s="3"/>
      <c r="L40" s="3"/>
      <c r="M40" s="3"/>
      <c r="N40" s="3"/>
      <c r="O40" s="3"/>
      <c r="P40" s="3"/>
      <c r="Q40" s="3"/>
      <c r="R40" s="3"/>
      <c r="S40" s="3"/>
      <c r="T40" s="3"/>
      <c r="U40" s="3"/>
      <c r="V40" s="3"/>
      <c r="W40" s="3"/>
      <c r="X40" s="3"/>
      <c r="Y40" s="3"/>
      <c r="Z40" s="3"/>
    </row>
    <row r="41" spans="1:26" ht="47.25" customHeight="1" x14ac:dyDescent="0.25">
      <c r="A41" s="3"/>
      <c r="B41" s="169"/>
      <c r="C41" s="610" t="s">
        <v>468</v>
      </c>
      <c r="D41" s="608"/>
      <c r="E41" s="596"/>
      <c r="F41" s="597"/>
      <c r="G41" s="597"/>
      <c r="H41" s="581"/>
      <c r="I41" s="170"/>
      <c r="J41" s="3"/>
      <c r="K41" s="3"/>
      <c r="L41" s="3"/>
      <c r="M41" s="3"/>
      <c r="N41" s="3"/>
      <c r="O41" s="3"/>
      <c r="P41" s="3"/>
      <c r="Q41" s="3"/>
      <c r="R41" s="3"/>
      <c r="S41" s="3"/>
      <c r="T41" s="3"/>
      <c r="U41" s="3"/>
      <c r="V41" s="3"/>
      <c r="W41" s="3"/>
      <c r="X41" s="3"/>
      <c r="Y41" s="3"/>
      <c r="Z41" s="3"/>
    </row>
    <row r="42" spans="1:26" ht="49.5" customHeight="1" x14ac:dyDescent="0.25">
      <c r="A42" s="3"/>
      <c r="B42" s="169"/>
      <c r="C42" s="610" t="s">
        <v>469</v>
      </c>
      <c r="D42" s="608"/>
      <c r="E42" s="596"/>
      <c r="F42" s="597"/>
      <c r="G42" s="597"/>
      <c r="H42" s="581"/>
      <c r="I42" s="170"/>
      <c r="J42" s="3"/>
      <c r="K42" s="3"/>
      <c r="L42" s="3"/>
      <c r="M42" s="3"/>
      <c r="N42" s="3"/>
      <c r="O42" s="3"/>
      <c r="P42" s="3"/>
      <c r="Q42" s="3"/>
      <c r="R42" s="3"/>
      <c r="S42" s="3"/>
      <c r="T42" s="3"/>
      <c r="U42" s="3"/>
      <c r="V42" s="3"/>
      <c r="W42" s="3"/>
      <c r="X42" s="3"/>
      <c r="Y42" s="3"/>
      <c r="Z42" s="3"/>
    </row>
    <row r="43" spans="1:26" ht="30.75" customHeight="1" x14ac:dyDescent="0.25">
      <c r="A43" s="3"/>
      <c r="B43" s="169"/>
      <c r="C43" s="610" t="s">
        <v>470</v>
      </c>
      <c r="D43" s="608"/>
      <c r="E43" s="596"/>
      <c r="F43" s="597"/>
      <c r="G43" s="597"/>
      <c r="H43" s="581"/>
      <c r="I43" s="170"/>
      <c r="J43" s="3"/>
      <c r="K43" s="3"/>
      <c r="L43" s="3"/>
      <c r="M43" s="3"/>
      <c r="N43" s="3"/>
      <c r="O43" s="3"/>
      <c r="P43" s="3"/>
      <c r="Q43" s="3"/>
      <c r="R43" s="3"/>
      <c r="S43" s="3"/>
      <c r="T43" s="3"/>
      <c r="U43" s="3"/>
      <c r="V43" s="3"/>
      <c r="W43" s="3"/>
      <c r="X43" s="3"/>
      <c r="Y43" s="3"/>
      <c r="Z43" s="3"/>
    </row>
    <row r="44" spans="1:26" ht="15.75" customHeight="1" x14ac:dyDescent="0.25">
      <c r="A44" s="3"/>
      <c r="B44" s="169"/>
      <c r="C44" s="12"/>
      <c r="D44" s="12"/>
      <c r="E44" s="12"/>
      <c r="F44" s="12"/>
      <c r="G44" s="12"/>
      <c r="H44" s="12"/>
      <c r="I44" s="170"/>
      <c r="J44" s="3"/>
      <c r="K44" s="3"/>
      <c r="L44" s="3"/>
      <c r="M44" s="3"/>
      <c r="N44" s="3"/>
      <c r="O44" s="3"/>
      <c r="P44" s="3"/>
      <c r="Q44" s="3"/>
      <c r="R44" s="3"/>
      <c r="S44" s="3"/>
      <c r="T44" s="3"/>
      <c r="U44" s="3"/>
      <c r="V44" s="3"/>
      <c r="W44" s="3"/>
      <c r="X44" s="3"/>
      <c r="Y44" s="3"/>
      <c r="Z44" s="3"/>
    </row>
    <row r="45" spans="1:26" ht="15.75" customHeight="1" x14ac:dyDescent="0.25">
      <c r="A45" s="3"/>
      <c r="B45" s="169"/>
      <c r="C45" s="12"/>
      <c r="D45" s="12"/>
      <c r="E45" s="12"/>
      <c r="F45" s="12"/>
      <c r="G45" s="12"/>
      <c r="H45" s="12"/>
      <c r="I45" s="170"/>
      <c r="J45" s="3"/>
      <c r="K45" s="3"/>
      <c r="L45" s="3"/>
      <c r="M45" s="3"/>
      <c r="N45" s="3"/>
      <c r="O45" s="3"/>
      <c r="P45" s="3"/>
      <c r="Q45" s="3"/>
      <c r="R45" s="3"/>
      <c r="S45" s="3"/>
      <c r="T45" s="3"/>
      <c r="U45" s="3"/>
      <c r="V45" s="3"/>
      <c r="W45" s="3"/>
      <c r="X45" s="3"/>
      <c r="Y45" s="3"/>
      <c r="Z45" s="3"/>
    </row>
    <row r="46" spans="1:26" ht="15.75" customHeight="1" x14ac:dyDescent="0.25">
      <c r="A46" s="3"/>
      <c r="B46" s="169"/>
      <c r="C46" s="45" t="s">
        <v>471</v>
      </c>
      <c r="D46" s="45"/>
      <c r="E46" s="12"/>
      <c r="F46" s="12"/>
      <c r="G46" s="12"/>
      <c r="H46" s="12"/>
      <c r="I46" s="170"/>
      <c r="J46" s="3"/>
      <c r="K46" s="3"/>
      <c r="L46" s="3"/>
      <c r="M46" s="3"/>
      <c r="N46" s="3"/>
      <c r="O46" s="3"/>
      <c r="P46" s="3"/>
      <c r="Q46" s="3"/>
      <c r="R46" s="3"/>
      <c r="S46" s="3"/>
      <c r="T46" s="3"/>
      <c r="U46" s="3"/>
      <c r="V46" s="3"/>
      <c r="W46" s="3"/>
      <c r="X46" s="3"/>
      <c r="Y46" s="3"/>
      <c r="Z46" s="3"/>
    </row>
    <row r="47" spans="1:26" ht="15.75" customHeight="1" x14ac:dyDescent="0.25">
      <c r="A47" s="3"/>
      <c r="B47" s="169"/>
      <c r="C47" s="56"/>
      <c r="D47" s="12"/>
      <c r="E47" s="12"/>
      <c r="F47" s="12"/>
      <c r="G47" s="12"/>
      <c r="H47" s="12"/>
      <c r="I47" s="170"/>
      <c r="J47" s="3"/>
      <c r="K47" s="3"/>
      <c r="L47" s="3"/>
      <c r="M47" s="3"/>
      <c r="N47" s="3"/>
      <c r="O47" s="3"/>
      <c r="P47" s="3"/>
      <c r="Q47" s="3"/>
      <c r="R47" s="3"/>
      <c r="S47" s="3"/>
      <c r="T47" s="3"/>
      <c r="U47" s="3"/>
      <c r="V47" s="3"/>
      <c r="W47" s="3"/>
      <c r="X47" s="3"/>
      <c r="Y47" s="3"/>
      <c r="Z47" s="3"/>
    </row>
    <row r="48" spans="1:26" ht="45" customHeight="1" x14ac:dyDescent="0.25">
      <c r="A48" s="3"/>
      <c r="B48" s="169"/>
      <c r="C48" s="611" t="s">
        <v>472</v>
      </c>
      <c r="D48" s="606"/>
      <c r="E48" s="598" t="s">
        <v>473</v>
      </c>
      <c r="F48" s="599"/>
      <c r="G48" s="599"/>
      <c r="H48" s="600"/>
      <c r="I48" s="170"/>
      <c r="J48" s="3"/>
      <c r="K48" s="3"/>
      <c r="L48" s="3"/>
      <c r="M48" s="3"/>
      <c r="N48" s="3"/>
      <c r="O48" s="3"/>
      <c r="P48" s="3"/>
      <c r="Q48" s="3"/>
      <c r="R48" s="3"/>
      <c r="S48" s="3"/>
      <c r="T48" s="3"/>
      <c r="U48" s="3"/>
      <c r="V48" s="3"/>
      <c r="W48" s="3"/>
      <c r="X48" s="3"/>
      <c r="Y48" s="3"/>
      <c r="Z48" s="3"/>
    </row>
    <row r="49" spans="1:26" ht="45" customHeight="1" x14ac:dyDescent="0.25">
      <c r="A49" s="3"/>
      <c r="B49" s="169"/>
      <c r="C49" s="607" t="s">
        <v>474</v>
      </c>
      <c r="D49" s="608"/>
      <c r="E49" s="601" t="s">
        <v>475</v>
      </c>
      <c r="F49" s="597"/>
      <c r="G49" s="597"/>
      <c r="H49" s="581"/>
      <c r="I49" s="170"/>
      <c r="J49" s="3"/>
      <c r="K49" s="3"/>
      <c r="L49" s="3"/>
      <c r="M49" s="3"/>
      <c r="N49" s="3"/>
      <c r="O49" s="3"/>
      <c r="P49" s="3"/>
      <c r="Q49" s="3"/>
      <c r="R49" s="3"/>
      <c r="S49" s="3"/>
      <c r="T49" s="3"/>
      <c r="U49" s="3"/>
      <c r="V49" s="3"/>
      <c r="W49" s="3"/>
      <c r="X49" s="3"/>
      <c r="Y49" s="3"/>
      <c r="Z49" s="3"/>
    </row>
    <row r="50" spans="1:26" ht="63" customHeight="1" x14ac:dyDescent="0.25">
      <c r="A50" s="3"/>
      <c r="B50" s="169"/>
      <c r="C50" s="607" t="s">
        <v>476</v>
      </c>
      <c r="D50" s="608"/>
      <c r="E50" s="602" t="s">
        <v>477</v>
      </c>
      <c r="F50" s="597"/>
      <c r="G50" s="597"/>
      <c r="H50" s="581"/>
      <c r="I50" s="170"/>
      <c r="J50" s="3"/>
      <c r="K50" s="3"/>
      <c r="L50" s="3"/>
      <c r="M50" s="3"/>
      <c r="N50" s="3"/>
      <c r="O50" s="3"/>
      <c r="P50" s="3"/>
      <c r="Q50" s="3"/>
      <c r="R50" s="3"/>
      <c r="S50" s="3"/>
      <c r="T50" s="3"/>
      <c r="U50" s="3"/>
      <c r="V50" s="3"/>
      <c r="W50" s="3"/>
      <c r="X50" s="3"/>
      <c r="Y50" s="3"/>
      <c r="Z50" s="3"/>
    </row>
    <row r="51" spans="1:26" ht="45" customHeight="1" x14ac:dyDescent="0.25">
      <c r="A51" s="3"/>
      <c r="B51" s="169"/>
      <c r="C51" s="607" t="s">
        <v>478</v>
      </c>
      <c r="D51" s="608"/>
      <c r="E51" s="601" t="s">
        <v>479</v>
      </c>
      <c r="F51" s="597"/>
      <c r="G51" s="597"/>
      <c r="H51" s="581"/>
      <c r="I51" s="170"/>
      <c r="J51" s="3"/>
      <c r="K51" s="3"/>
      <c r="L51" s="3"/>
      <c r="M51" s="3"/>
      <c r="N51" s="3"/>
      <c r="O51" s="3"/>
      <c r="P51" s="3"/>
      <c r="Q51" s="3"/>
      <c r="R51" s="3"/>
      <c r="S51" s="3"/>
      <c r="T51" s="3"/>
      <c r="U51" s="3"/>
      <c r="V51" s="3"/>
      <c r="W51" s="3"/>
      <c r="X51" s="3"/>
      <c r="Y51" s="3"/>
      <c r="Z51" s="3"/>
    </row>
    <row r="52" spans="1:26" ht="45" customHeight="1" x14ac:dyDescent="0.25">
      <c r="A52" s="3"/>
      <c r="B52" s="169"/>
      <c r="C52" s="603" t="s">
        <v>480</v>
      </c>
      <c r="D52" s="604"/>
      <c r="E52" s="594" t="s">
        <v>481</v>
      </c>
      <c r="F52" s="595"/>
      <c r="G52" s="595"/>
      <c r="H52" s="583"/>
      <c r="I52" s="170"/>
      <c r="J52" s="3"/>
      <c r="K52" s="3"/>
      <c r="L52" s="3"/>
      <c r="M52" s="3"/>
      <c r="N52" s="3"/>
      <c r="O52" s="3"/>
      <c r="P52" s="3"/>
      <c r="Q52" s="3"/>
      <c r="R52" s="3"/>
      <c r="S52" s="3"/>
      <c r="T52" s="3"/>
      <c r="U52" s="3"/>
      <c r="V52" s="3"/>
      <c r="W52" s="3"/>
      <c r="X52" s="3"/>
      <c r="Y52" s="3"/>
      <c r="Z52" s="3"/>
    </row>
    <row r="53" spans="1:26" ht="15" customHeight="1" x14ac:dyDescent="0.25">
      <c r="A53" s="3"/>
      <c r="B53" s="137"/>
      <c r="C53" s="164"/>
      <c r="D53" s="164"/>
      <c r="E53" s="164"/>
      <c r="F53" s="164"/>
      <c r="G53" s="164"/>
      <c r="H53" s="164"/>
      <c r="I53" s="165"/>
      <c r="J53" s="3"/>
      <c r="K53" s="3"/>
      <c r="L53" s="3"/>
      <c r="M53" s="3"/>
      <c r="N53" s="3"/>
      <c r="O53" s="3"/>
      <c r="P53" s="3"/>
      <c r="Q53" s="3"/>
      <c r="R53" s="3"/>
      <c r="S53" s="3"/>
      <c r="T53" s="3"/>
      <c r="U53" s="3"/>
      <c r="V53" s="3"/>
      <c r="W53" s="3"/>
      <c r="X53" s="3"/>
      <c r="Y53" s="3"/>
      <c r="Z53" s="3"/>
    </row>
    <row r="54" spans="1:26" ht="15.75" customHeight="1" x14ac:dyDescent="0.25">
      <c r="A54" s="3"/>
      <c r="B54" s="169"/>
      <c r="C54" s="144"/>
      <c r="D54" s="12"/>
      <c r="E54" s="12"/>
      <c r="F54" s="12"/>
      <c r="G54" s="12"/>
      <c r="H54" s="12"/>
      <c r="I54" s="170"/>
      <c r="J54" s="3"/>
      <c r="K54" s="3"/>
      <c r="L54" s="3"/>
      <c r="M54" s="3"/>
      <c r="N54" s="3"/>
      <c r="O54" s="3"/>
      <c r="P54" s="3"/>
      <c r="Q54" s="3"/>
      <c r="R54" s="3"/>
      <c r="S54" s="3"/>
      <c r="T54" s="3"/>
      <c r="U54" s="3"/>
      <c r="V54" s="3"/>
      <c r="W54" s="3"/>
      <c r="X54" s="3"/>
      <c r="Y54" s="3"/>
      <c r="Z54" s="3"/>
    </row>
    <row r="55" spans="1:26" ht="15.75" customHeight="1" x14ac:dyDescent="0.25">
      <c r="A55" s="3"/>
      <c r="B55" s="169"/>
      <c r="C55" s="45" t="s">
        <v>482</v>
      </c>
      <c r="D55" s="12"/>
      <c r="E55" s="12"/>
      <c r="F55" s="12"/>
      <c r="G55" s="12"/>
      <c r="H55" s="12"/>
      <c r="I55" s="170"/>
      <c r="J55" s="3"/>
      <c r="K55" s="3"/>
      <c r="L55" s="3"/>
      <c r="M55" s="3"/>
      <c r="N55" s="3"/>
      <c r="O55" s="3"/>
      <c r="P55" s="3"/>
      <c r="Q55" s="3"/>
      <c r="R55" s="3"/>
      <c r="S55" s="3"/>
      <c r="T55" s="3"/>
      <c r="U55" s="3"/>
      <c r="V55" s="3"/>
      <c r="W55" s="3"/>
      <c r="X55" s="3"/>
      <c r="Y55" s="3"/>
      <c r="Z55" s="3"/>
    </row>
    <row r="56" spans="1:26" ht="15.75" customHeight="1" x14ac:dyDescent="0.25">
      <c r="A56" s="3"/>
      <c r="B56" s="169"/>
      <c r="C56" s="45"/>
      <c r="D56" s="12"/>
      <c r="E56" s="12"/>
      <c r="F56" s="12"/>
      <c r="G56" s="12"/>
      <c r="H56" s="12"/>
      <c r="I56" s="170"/>
      <c r="J56" s="3"/>
      <c r="K56" s="3"/>
      <c r="L56" s="3"/>
      <c r="M56" s="3"/>
      <c r="N56" s="3"/>
      <c r="O56" s="3"/>
      <c r="P56" s="3"/>
      <c r="Q56" s="3"/>
      <c r="R56" s="3"/>
      <c r="S56" s="3"/>
      <c r="T56" s="3"/>
      <c r="U56" s="3"/>
      <c r="V56" s="3"/>
      <c r="W56" s="3"/>
      <c r="X56" s="3"/>
      <c r="Y56" s="3"/>
      <c r="Z56" s="3"/>
    </row>
    <row r="57" spans="1:26" ht="45" customHeight="1" x14ac:dyDescent="0.25">
      <c r="A57" s="3"/>
      <c r="B57" s="169"/>
      <c r="C57" s="605" t="s">
        <v>483</v>
      </c>
      <c r="D57" s="606"/>
      <c r="E57" s="612" t="s">
        <v>24</v>
      </c>
      <c r="F57" s="599"/>
      <c r="G57" s="599"/>
      <c r="H57" s="600"/>
      <c r="I57" s="170"/>
      <c r="J57" s="3"/>
      <c r="K57" s="3"/>
      <c r="L57" s="3"/>
      <c r="M57" s="3"/>
      <c r="N57" s="3"/>
      <c r="O57" s="3"/>
      <c r="P57" s="3"/>
      <c r="Q57" s="3"/>
      <c r="R57" s="3"/>
      <c r="S57" s="3"/>
      <c r="T57" s="3"/>
      <c r="U57" s="3"/>
      <c r="V57" s="3"/>
      <c r="W57" s="3"/>
      <c r="X57" s="3"/>
      <c r="Y57" s="3"/>
      <c r="Z57" s="3"/>
    </row>
    <row r="58" spans="1:26" ht="45" customHeight="1" x14ac:dyDescent="0.25">
      <c r="A58" s="3"/>
      <c r="B58" s="169"/>
      <c r="C58" s="607" t="s">
        <v>484</v>
      </c>
      <c r="D58" s="608"/>
      <c r="E58" s="602" t="s">
        <v>485</v>
      </c>
      <c r="F58" s="597"/>
      <c r="G58" s="597"/>
      <c r="H58" s="581"/>
      <c r="I58" s="170"/>
      <c r="J58" s="3"/>
      <c r="K58" s="3"/>
      <c r="L58" s="3"/>
      <c r="M58" s="3"/>
      <c r="N58" s="3"/>
      <c r="O58" s="3"/>
      <c r="P58" s="3"/>
      <c r="Q58" s="3"/>
      <c r="R58" s="3"/>
      <c r="S58" s="3"/>
      <c r="T58" s="3"/>
      <c r="U58" s="3"/>
      <c r="V58" s="3"/>
      <c r="W58" s="3"/>
      <c r="X58" s="3"/>
      <c r="Y58" s="3"/>
      <c r="Z58" s="3"/>
    </row>
    <row r="59" spans="1:26" ht="30" customHeight="1" x14ac:dyDescent="0.25">
      <c r="A59" s="3"/>
      <c r="B59" s="169"/>
      <c r="C59" s="609"/>
      <c r="D59" s="604"/>
      <c r="E59" s="613"/>
      <c r="F59" s="595"/>
      <c r="G59" s="595"/>
      <c r="H59" s="583"/>
      <c r="I59" s="170"/>
      <c r="J59" s="3"/>
      <c r="K59" s="3"/>
      <c r="L59" s="3"/>
      <c r="M59" s="3"/>
      <c r="N59" s="3"/>
      <c r="O59" s="3"/>
      <c r="P59" s="3"/>
      <c r="Q59" s="3"/>
      <c r="R59" s="3"/>
      <c r="S59" s="3"/>
      <c r="T59" s="3"/>
      <c r="U59" s="3"/>
      <c r="V59" s="3"/>
      <c r="W59" s="3"/>
      <c r="X59" s="3"/>
      <c r="Y59" s="3"/>
      <c r="Z59" s="3"/>
    </row>
    <row r="60" spans="1:26" ht="15.75" customHeight="1" x14ac:dyDescent="0.25">
      <c r="A60" s="3"/>
      <c r="B60" s="169"/>
      <c r="C60" s="12"/>
      <c r="D60" s="12"/>
      <c r="E60" s="12"/>
      <c r="F60" s="12"/>
      <c r="G60" s="12"/>
      <c r="H60" s="12"/>
      <c r="I60" s="170"/>
      <c r="J60" s="3"/>
      <c r="K60" s="3"/>
      <c r="L60" s="3"/>
      <c r="M60" s="3"/>
      <c r="N60" s="3"/>
      <c r="O60" s="3"/>
      <c r="P60" s="3"/>
      <c r="Q60" s="3"/>
      <c r="R60" s="3"/>
      <c r="S60" s="3"/>
      <c r="T60" s="3"/>
      <c r="U60" s="3"/>
      <c r="V60" s="3"/>
      <c r="W60" s="3"/>
      <c r="X60" s="3"/>
      <c r="Y60" s="3"/>
      <c r="Z60" s="3"/>
    </row>
    <row r="61" spans="1:26" ht="15.75" customHeight="1" x14ac:dyDescent="0.25">
      <c r="A61" s="3"/>
      <c r="B61" s="184"/>
      <c r="C61" s="185"/>
      <c r="D61" s="185"/>
      <c r="E61" s="185"/>
      <c r="F61" s="185"/>
      <c r="G61" s="185"/>
      <c r="H61" s="185"/>
      <c r="I61" s="186"/>
      <c r="J61" s="3"/>
      <c r="K61" s="3"/>
      <c r="L61" s="3"/>
      <c r="M61" s="3"/>
      <c r="N61" s="3"/>
      <c r="O61" s="3"/>
      <c r="P61" s="3"/>
      <c r="Q61" s="3"/>
      <c r="R61" s="3"/>
      <c r="S61" s="3"/>
      <c r="T61" s="3"/>
      <c r="U61" s="3"/>
      <c r="V61" s="3"/>
      <c r="W61" s="3"/>
      <c r="X61" s="3"/>
      <c r="Y61" s="3"/>
      <c r="Z61" s="3"/>
    </row>
    <row r="62" spans="1:26" ht="15.75" customHeight="1" x14ac:dyDescent="0.25">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ht="15.75" customHeight="1" x14ac:dyDescent="0.25">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ht="15.75" customHeight="1" x14ac:dyDescent="0.25">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ht="15.75" customHeight="1" x14ac:dyDescent="0.25">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ht="15.75" customHeight="1" x14ac:dyDescent="0.25">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ht="15.75" customHeight="1" x14ac:dyDescent="0.25">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ht="15.75" customHeight="1" x14ac:dyDescent="0.25">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ht="15.75" customHeight="1" x14ac:dyDescent="0.25">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ht="15.75" customHeight="1" x14ac:dyDescent="0.25">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ht="15.75" customHeight="1" x14ac:dyDescent="0.25">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ht="15.75" customHeight="1" x14ac:dyDescent="0.25">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ht="15.75" customHeight="1" x14ac:dyDescent="0.25">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ht="15.75" customHeight="1" x14ac:dyDescent="0.25">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ht="15.75" customHeight="1" x14ac:dyDescent="0.25">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ht="15.75" customHeight="1" x14ac:dyDescent="0.25">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ht="15.75" customHeight="1" x14ac:dyDescent="0.25">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ht="15.75" customHeight="1" x14ac:dyDescent="0.25">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ht="15.75" customHeight="1" x14ac:dyDescent="0.25">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15.75" customHeight="1" x14ac:dyDescent="0.25">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15.75" customHeight="1" x14ac:dyDescent="0.25">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5.75" customHeight="1" x14ac:dyDescent="0.25">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5.75" customHeight="1" x14ac:dyDescent="0.25">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5.75" customHeight="1" x14ac:dyDescent="0.25">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5.75" customHeight="1" x14ac:dyDescent="0.25">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5.75" customHeight="1" x14ac:dyDescent="0.25">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5.75" customHeight="1" x14ac:dyDescent="0.25">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5.75" customHeight="1" x14ac:dyDescent="0.25">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5.75" customHeight="1" x14ac:dyDescent="0.25">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5.75" customHeight="1" x14ac:dyDescent="0.25">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5.75" customHeight="1" x14ac:dyDescent="0.25">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5.75" customHeight="1" x14ac:dyDescent="0.25">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5.75" customHeight="1" x14ac:dyDescent="0.25">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5.75" customHeight="1" x14ac:dyDescent="0.25">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5.75" customHeight="1" x14ac:dyDescent="0.25">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5.75" customHeight="1" x14ac:dyDescent="0.25">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5.75" customHeight="1" x14ac:dyDescent="0.25">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5.75" customHeight="1" x14ac:dyDescent="0.25">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5.75" customHeight="1" x14ac:dyDescent="0.25">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5.75" customHeight="1" x14ac:dyDescent="0.25">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5.75" customHeight="1" x14ac:dyDescent="0.25">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5.75" customHeight="1" x14ac:dyDescent="0.25">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5.75" customHeight="1" x14ac:dyDescent="0.25">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5.75" customHeight="1" x14ac:dyDescent="0.25">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5.75" customHeight="1" x14ac:dyDescent="0.2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5.75" customHeight="1" x14ac:dyDescent="0.2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5.75" customHeight="1" x14ac:dyDescent="0.2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5.75" customHeight="1" x14ac:dyDescent="0.2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5.75" customHeight="1" x14ac:dyDescent="0.2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5.75" customHeight="1" x14ac:dyDescent="0.25">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5.75" customHeight="1" x14ac:dyDescent="0.25">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5.75" customHeight="1" x14ac:dyDescent="0.25">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5.75" customHeight="1" x14ac:dyDescent="0.25">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5.75" customHeight="1" x14ac:dyDescent="0.25">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5.75" customHeight="1" x14ac:dyDescent="0.2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5.75" customHeight="1" x14ac:dyDescent="0.25">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5.75" customHeight="1" x14ac:dyDescent="0.25">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5.75" customHeight="1" x14ac:dyDescent="0.25">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5.75" customHeight="1" x14ac:dyDescent="0.25">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5.75" customHeight="1" x14ac:dyDescent="0.25">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5.75" customHeight="1" x14ac:dyDescent="0.25">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5.75" customHeight="1" x14ac:dyDescent="0.25">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5.75" customHeight="1" x14ac:dyDescent="0.25">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5.75" customHeight="1" x14ac:dyDescent="0.25">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5.75" customHeight="1" x14ac:dyDescent="0.2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5.75" customHeight="1" x14ac:dyDescent="0.25">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5.75" customHeight="1" x14ac:dyDescent="0.25">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5.75" customHeight="1" x14ac:dyDescent="0.25">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5.75" customHeight="1" x14ac:dyDescent="0.25">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5.75" customHeight="1" x14ac:dyDescent="0.25">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5.75" customHeight="1" x14ac:dyDescent="0.25">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5.75" customHeight="1" x14ac:dyDescent="0.25">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5.75" customHeight="1" x14ac:dyDescent="0.25">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5.75" customHeight="1" x14ac:dyDescent="0.25">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5.75" customHeight="1" x14ac:dyDescent="0.2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5.75" customHeight="1" x14ac:dyDescent="0.25">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5.75" customHeight="1" x14ac:dyDescent="0.25">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5.75" customHeight="1" x14ac:dyDescent="0.25">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5.75" customHeight="1" x14ac:dyDescent="0.25">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5.75" customHeight="1" x14ac:dyDescent="0.25">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5.75" customHeight="1" x14ac:dyDescent="0.25">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5.75" customHeight="1" x14ac:dyDescent="0.25">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5.75" customHeight="1" x14ac:dyDescent="0.25">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5.75" customHeight="1" x14ac:dyDescent="0.25">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5.75" customHeight="1" x14ac:dyDescent="0.2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5.75" customHeight="1" x14ac:dyDescent="0.25">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5.75" customHeight="1" x14ac:dyDescent="0.25">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5.75" customHeight="1" x14ac:dyDescent="0.25">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5.75" customHeight="1" x14ac:dyDescent="0.25">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5.75" customHeight="1" x14ac:dyDescent="0.25">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5.75" customHeight="1" x14ac:dyDescent="0.25">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5.75" customHeight="1" x14ac:dyDescent="0.25">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5.75" customHeight="1" x14ac:dyDescent="0.25">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5.75" customHeight="1" x14ac:dyDescent="0.25">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5.75" customHeight="1" x14ac:dyDescent="0.2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5.75" customHeight="1" x14ac:dyDescent="0.25">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5.75" customHeight="1" x14ac:dyDescent="0.25">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5.75" customHeight="1" x14ac:dyDescent="0.25">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5.75" customHeight="1" x14ac:dyDescent="0.25">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5.75" customHeight="1" x14ac:dyDescent="0.25">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5.75" customHeight="1" x14ac:dyDescent="0.25">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5.75" customHeight="1" x14ac:dyDescent="0.25">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5.75" customHeight="1" x14ac:dyDescent="0.25">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5.75" customHeight="1" x14ac:dyDescent="0.2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5.75" customHeight="1" x14ac:dyDescent="0.2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5.75" customHeight="1" x14ac:dyDescent="0.2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5.75" customHeight="1" x14ac:dyDescent="0.2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5.75" customHeight="1" x14ac:dyDescent="0.2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5.75" customHeight="1" x14ac:dyDescent="0.2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5.75" customHeight="1" x14ac:dyDescent="0.2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5.75" customHeight="1" x14ac:dyDescent="0.2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5.75" customHeight="1" x14ac:dyDescent="0.2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5.75" customHeight="1" x14ac:dyDescent="0.2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5.75" customHeight="1" x14ac:dyDescent="0.2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5.75" customHeight="1" x14ac:dyDescent="0.2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5.75" customHeight="1" x14ac:dyDescent="0.2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5.75" customHeight="1" x14ac:dyDescent="0.2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5.75" customHeight="1" x14ac:dyDescent="0.2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5.75" customHeight="1" x14ac:dyDescent="0.2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5.75" customHeight="1" x14ac:dyDescent="0.2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5.75" customHeight="1" x14ac:dyDescent="0.2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5.75" customHeight="1" x14ac:dyDescent="0.2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5.75" customHeight="1" x14ac:dyDescent="0.2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5.75" customHeight="1" x14ac:dyDescent="0.2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5.75" customHeight="1" x14ac:dyDescent="0.2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5.75" customHeight="1" x14ac:dyDescent="0.2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5.75" customHeight="1" x14ac:dyDescent="0.2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5.75" customHeight="1" x14ac:dyDescent="0.2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5.75" customHeight="1" x14ac:dyDescent="0.2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5.75" customHeight="1" x14ac:dyDescent="0.2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5.75" customHeight="1" x14ac:dyDescent="0.2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5.75" customHeight="1" x14ac:dyDescent="0.2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5.75" customHeight="1" x14ac:dyDescent="0.2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5.75" customHeight="1" x14ac:dyDescent="0.2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5.75" customHeight="1" x14ac:dyDescent="0.2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5.75" customHeight="1" x14ac:dyDescent="0.2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5.75" customHeight="1" x14ac:dyDescent="0.2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5.75" customHeight="1" x14ac:dyDescent="0.2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5.75" customHeight="1" x14ac:dyDescent="0.2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5.75" customHeight="1" x14ac:dyDescent="0.2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5.75" customHeight="1" x14ac:dyDescent="0.2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5.75" customHeight="1" x14ac:dyDescent="0.2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5.75" customHeight="1" x14ac:dyDescent="0.2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5.75" customHeight="1" x14ac:dyDescent="0.2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5.75" customHeight="1" x14ac:dyDescent="0.2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5.75" customHeight="1" x14ac:dyDescent="0.2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5.75" customHeight="1" x14ac:dyDescent="0.2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5.75" customHeight="1" x14ac:dyDescent="0.2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5.75" customHeight="1" x14ac:dyDescent="0.2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5.75" customHeight="1" x14ac:dyDescent="0.2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5.75" customHeight="1" x14ac:dyDescent="0.2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5.75" customHeight="1" x14ac:dyDescent="0.2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5.75" customHeight="1" x14ac:dyDescent="0.2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5.75" customHeight="1" x14ac:dyDescent="0.2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5.75" customHeight="1" x14ac:dyDescent="0.2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5.75" customHeight="1" x14ac:dyDescent="0.2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5.75" customHeight="1" x14ac:dyDescent="0.2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5.75" customHeight="1" x14ac:dyDescent="0.2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5.75" customHeight="1" x14ac:dyDescent="0.2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5.75" customHeight="1" x14ac:dyDescent="0.2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5.75" customHeight="1" x14ac:dyDescent="0.2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5.75" customHeight="1" x14ac:dyDescent="0.2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5.75" customHeight="1" x14ac:dyDescent="0.2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5.75" customHeight="1" x14ac:dyDescent="0.2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5.75" customHeight="1" x14ac:dyDescent="0.2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5.75" customHeight="1" x14ac:dyDescent="0.2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5.75" customHeight="1" x14ac:dyDescent="0.2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5.75" customHeight="1" x14ac:dyDescent="0.2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5.75" customHeight="1" x14ac:dyDescent="0.2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5.75" customHeight="1" x14ac:dyDescent="0.2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5.75" customHeight="1" x14ac:dyDescent="0.2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5.75" customHeight="1" x14ac:dyDescent="0.2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5.75" customHeight="1" x14ac:dyDescent="0.2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5.75" customHeight="1" x14ac:dyDescent="0.2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5.75" customHeight="1" x14ac:dyDescent="0.2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5.75" customHeight="1" x14ac:dyDescent="0.2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5.75" customHeight="1" x14ac:dyDescent="0.2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5.75" customHeight="1" x14ac:dyDescent="0.2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5.75" customHeight="1" x14ac:dyDescent="0.2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5.75" customHeight="1" x14ac:dyDescent="0.25">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5.75" customHeight="1" x14ac:dyDescent="0.25">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5.75" customHeight="1" x14ac:dyDescent="0.25">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5.75" customHeight="1" x14ac:dyDescent="0.25">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5.75" customHeight="1" x14ac:dyDescent="0.25">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5.75" customHeight="1" x14ac:dyDescent="0.2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5.75" customHeight="1" x14ac:dyDescent="0.25">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5.75" customHeight="1" x14ac:dyDescent="0.25">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5.75" customHeight="1" x14ac:dyDescent="0.25">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5.75" customHeight="1" x14ac:dyDescent="0.25">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5.75" customHeight="1" x14ac:dyDescent="0.25">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5.75" customHeight="1" x14ac:dyDescent="0.25">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5.75" customHeight="1" x14ac:dyDescent="0.25">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5.75" customHeight="1" x14ac:dyDescent="0.25">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5.75" customHeight="1" x14ac:dyDescent="0.25">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5.75" customHeight="1" x14ac:dyDescent="0.2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5.75" customHeight="1" x14ac:dyDescent="0.25">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5.75" customHeight="1" x14ac:dyDescent="0.25">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5.75" customHeight="1" x14ac:dyDescent="0.25">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5.75" customHeight="1" x14ac:dyDescent="0.25">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5.75" customHeight="1" x14ac:dyDescent="0.25">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5.75" customHeight="1" x14ac:dyDescent="0.25">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5.75" customHeight="1" x14ac:dyDescent="0.25">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5.75" customHeight="1" x14ac:dyDescent="0.25">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5.75" customHeight="1" x14ac:dyDescent="0.25">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5.75" customHeight="1" x14ac:dyDescent="0.2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5.75" customHeight="1" x14ac:dyDescent="0.25">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5.75" customHeight="1" x14ac:dyDescent="0.25">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5.75" customHeight="1" x14ac:dyDescent="0.25">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5.75" customHeight="1" x14ac:dyDescent="0.25">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5.75" customHeight="1" x14ac:dyDescent="0.25">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5.75" customHeight="1" x14ac:dyDescent="0.25">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5.75" customHeight="1" x14ac:dyDescent="0.25">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5.75" customHeight="1" x14ac:dyDescent="0.25">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5.75" customHeight="1" x14ac:dyDescent="0.25">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5.75" customHeight="1" x14ac:dyDescent="0.2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5.75" customHeight="1" x14ac:dyDescent="0.25">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5.75" customHeight="1" x14ac:dyDescent="0.25">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5.75" customHeight="1" x14ac:dyDescent="0.25">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5.75" customHeight="1" x14ac:dyDescent="0.25">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5.75" customHeight="1" x14ac:dyDescent="0.25">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5.75" customHeight="1" x14ac:dyDescent="0.25">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5.75" customHeight="1" x14ac:dyDescent="0.25">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5.75" customHeight="1" x14ac:dyDescent="0.25">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5.75" customHeight="1" x14ac:dyDescent="0.25">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5.75" customHeight="1" x14ac:dyDescent="0.2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5.75" customHeight="1" x14ac:dyDescent="0.25">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5.75" customHeight="1" x14ac:dyDescent="0.25">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5.75" customHeight="1" x14ac:dyDescent="0.25">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5.75" customHeight="1" x14ac:dyDescent="0.25">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5.75" customHeight="1" x14ac:dyDescent="0.25">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5.75" customHeight="1" x14ac:dyDescent="0.25">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5.75" customHeight="1" x14ac:dyDescent="0.25">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5.75" customHeight="1" x14ac:dyDescent="0.25">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5.75" customHeight="1" x14ac:dyDescent="0.25">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5.75" customHeight="1" x14ac:dyDescent="0.2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5.75" customHeight="1" x14ac:dyDescent="0.25">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5.75" customHeight="1" x14ac:dyDescent="0.25">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5.75" customHeight="1" x14ac:dyDescent="0.25">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5.75" customHeight="1" x14ac:dyDescent="0.25">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5.75" customHeight="1" x14ac:dyDescent="0.2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5.75" customHeight="1" x14ac:dyDescent="0.25">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5.75" customHeight="1" x14ac:dyDescent="0.25">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5.75" customHeight="1" x14ac:dyDescent="0.25">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5.75" customHeight="1" x14ac:dyDescent="0.25">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5.75" customHeight="1" x14ac:dyDescent="0.2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5.75" customHeight="1" x14ac:dyDescent="0.25">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5.75" customHeight="1" x14ac:dyDescent="0.25">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5.75" customHeight="1" x14ac:dyDescent="0.25">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5.75" customHeight="1" x14ac:dyDescent="0.25">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5.75" customHeight="1" x14ac:dyDescent="0.25">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5.75" customHeight="1" x14ac:dyDescent="0.25">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5.75" customHeight="1" x14ac:dyDescent="0.25">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5.75" customHeight="1" x14ac:dyDescent="0.25">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5.75" customHeight="1" x14ac:dyDescent="0.25">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5.75" customHeight="1" x14ac:dyDescent="0.2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5.75" customHeight="1" x14ac:dyDescent="0.25">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5.75" customHeight="1" x14ac:dyDescent="0.25">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5.75" customHeight="1" x14ac:dyDescent="0.25">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5.75" customHeight="1" x14ac:dyDescent="0.25">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5.75" customHeight="1" x14ac:dyDescent="0.25">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5.75" customHeight="1" x14ac:dyDescent="0.25">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5.75" customHeight="1" x14ac:dyDescent="0.25">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5.75" customHeight="1" x14ac:dyDescent="0.25">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5.75" customHeight="1" x14ac:dyDescent="0.25">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5.75" customHeight="1" x14ac:dyDescent="0.2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5.75" customHeight="1" x14ac:dyDescent="0.25">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5.75" customHeight="1" x14ac:dyDescent="0.25">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5.75" customHeight="1" x14ac:dyDescent="0.25">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5.75" customHeight="1" x14ac:dyDescent="0.25">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5.75" customHeight="1" x14ac:dyDescent="0.25">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5.75" customHeight="1" x14ac:dyDescent="0.25">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5.75" customHeight="1" x14ac:dyDescent="0.25">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5.75" customHeight="1" x14ac:dyDescent="0.25">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5.75" customHeight="1" x14ac:dyDescent="0.25">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5.75" customHeight="1" x14ac:dyDescent="0.2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5.75" customHeight="1" x14ac:dyDescent="0.25">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5.75" customHeight="1" x14ac:dyDescent="0.25">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5.75" customHeight="1" x14ac:dyDescent="0.25">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5.75" customHeight="1" x14ac:dyDescent="0.25">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5.75" customHeight="1" x14ac:dyDescent="0.25">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5.75" customHeight="1" x14ac:dyDescent="0.25">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5.75" customHeight="1" x14ac:dyDescent="0.25">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5.75" customHeight="1" x14ac:dyDescent="0.25">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5.75" customHeight="1" x14ac:dyDescent="0.25">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5.75" customHeight="1" x14ac:dyDescent="0.2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5.75" customHeight="1" x14ac:dyDescent="0.25">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5.75" customHeight="1" x14ac:dyDescent="0.25">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5.75" customHeight="1" x14ac:dyDescent="0.25">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5.75" customHeight="1" x14ac:dyDescent="0.25">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5.75" customHeight="1" x14ac:dyDescent="0.25">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5.75" customHeight="1" x14ac:dyDescent="0.25">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5.75" customHeight="1" x14ac:dyDescent="0.25">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5.75" customHeight="1" x14ac:dyDescent="0.25">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5.75" customHeight="1" x14ac:dyDescent="0.25">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5.75" customHeight="1" x14ac:dyDescent="0.2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5.75" customHeight="1" x14ac:dyDescent="0.25">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5.75" customHeight="1" x14ac:dyDescent="0.25">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5.75" customHeight="1" x14ac:dyDescent="0.25">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5.75" customHeight="1" x14ac:dyDescent="0.25">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5.75" customHeight="1" x14ac:dyDescent="0.25">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5.75" customHeight="1" x14ac:dyDescent="0.25">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5.75" customHeight="1" x14ac:dyDescent="0.25">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5.75" customHeight="1" x14ac:dyDescent="0.25">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5.75" customHeight="1" x14ac:dyDescent="0.25">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5.75" customHeight="1" x14ac:dyDescent="0.2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5.75" customHeight="1" x14ac:dyDescent="0.25">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5.75" customHeight="1" x14ac:dyDescent="0.25">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5.75" customHeight="1" x14ac:dyDescent="0.25">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5.75" customHeight="1" x14ac:dyDescent="0.25">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5.75" customHeight="1" x14ac:dyDescent="0.25">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5.75" customHeight="1" x14ac:dyDescent="0.25">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5.75" customHeight="1" x14ac:dyDescent="0.25">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5.75" customHeight="1" x14ac:dyDescent="0.25">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5.75" customHeight="1" x14ac:dyDescent="0.25">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5.75" customHeight="1" x14ac:dyDescent="0.2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5.75" customHeight="1" x14ac:dyDescent="0.25">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5.75" customHeight="1" x14ac:dyDescent="0.25">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5.75" customHeight="1" x14ac:dyDescent="0.25">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5.75" customHeight="1" x14ac:dyDescent="0.25">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5.75" customHeight="1" x14ac:dyDescent="0.25">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5.75" customHeight="1" x14ac:dyDescent="0.25">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5.75" customHeight="1" x14ac:dyDescent="0.25">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5.75" customHeight="1" x14ac:dyDescent="0.25">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5.75" customHeight="1" x14ac:dyDescent="0.25">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5.75" customHeight="1" x14ac:dyDescent="0.2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5.75" customHeight="1" x14ac:dyDescent="0.25">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5.75" customHeight="1" x14ac:dyDescent="0.25">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5.75" customHeight="1" x14ac:dyDescent="0.25">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5.75" customHeight="1" x14ac:dyDescent="0.25">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5.75" customHeight="1" x14ac:dyDescent="0.25">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5.75" customHeight="1" x14ac:dyDescent="0.25">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5.75" customHeight="1" x14ac:dyDescent="0.25">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5.75" customHeight="1" x14ac:dyDescent="0.25">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5.75" customHeight="1" x14ac:dyDescent="0.25">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5.75" customHeight="1" x14ac:dyDescent="0.2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5.75" customHeight="1" x14ac:dyDescent="0.25">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5.75" customHeight="1" x14ac:dyDescent="0.25">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5.75" customHeight="1" x14ac:dyDescent="0.25">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5.75" customHeight="1" x14ac:dyDescent="0.25">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5.75" customHeight="1" x14ac:dyDescent="0.25">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5.75" customHeight="1" x14ac:dyDescent="0.25">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5.75" customHeight="1" x14ac:dyDescent="0.25">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5.75" customHeight="1" x14ac:dyDescent="0.25">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5.75" customHeight="1" x14ac:dyDescent="0.25">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5.75" customHeight="1" x14ac:dyDescent="0.2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5.75" customHeight="1" x14ac:dyDescent="0.25">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5.75" customHeight="1" x14ac:dyDescent="0.25">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5.75" customHeight="1" x14ac:dyDescent="0.25">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5.75" customHeight="1" x14ac:dyDescent="0.25">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5.75" customHeight="1" x14ac:dyDescent="0.25">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5.75" customHeight="1" x14ac:dyDescent="0.25">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5.75" customHeight="1" x14ac:dyDescent="0.25">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5.75" customHeight="1" x14ac:dyDescent="0.25">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5.75" customHeight="1" x14ac:dyDescent="0.25">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5.75" customHeight="1" x14ac:dyDescent="0.2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5.75" customHeight="1" x14ac:dyDescent="0.25">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5.75" customHeight="1" x14ac:dyDescent="0.25">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5.75" customHeight="1" x14ac:dyDescent="0.25">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5.75" customHeight="1" x14ac:dyDescent="0.25">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5.75" customHeight="1" x14ac:dyDescent="0.25">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5.75" customHeight="1" x14ac:dyDescent="0.25">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5.75" customHeight="1" x14ac:dyDescent="0.25">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5.75" customHeight="1" x14ac:dyDescent="0.25">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5.75" customHeight="1" x14ac:dyDescent="0.25">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5.75" customHeight="1" x14ac:dyDescent="0.2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5.75" customHeight="1" x14ac:dyDescent="0.25">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5.75" customHeight="1" x14ac:dyDescent="0.25">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5.75" customHeight="1" x14ac:dyDescent="0.25">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5.75" customHeight="1" x14ac:dyDescent="0.25">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5.75" customHeight="1" x14ac:dyDescent="0.25">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5.75" customHeight="1" x14ac:dyDescent="0.25">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5.75" customHeight="1" x14ac:dyDescent="0.25">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5.75" customHeight="1" x14ac:dyDescent="0.25">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5.75" customHeight="1" x14ac:dyDescent="0.25">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5.75" customHeight="1" x14ac:dyDescent="0.2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5.75" customHeight="1" x14ac:dyDescent="0.25">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5.75" customHeight="1" x14ac:dyDescent="0.25">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5.75" customHeight="1" x14ac:dyDescent="0.25">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5.75" customHeight="1" x14ac:dyDescent="0.25">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5.75" customHeight="1" x14ac:dyDescent="0.25">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5.75" customHeight="1" x14ac:dyDescent="0.25">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5.75" customHeight="1" x14ac:dyDescent="0.25">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5.75" customHeight="1" x14ac:dyDescent="0.25">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5.75" customHeight="1" x14ac:dyDescent="0.25">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5.75" customHeight="1" x14ac:dyDescent="0.2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5.75" customHeight="1" x14ac:dyDescent="0.25">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5.75" customHeight="1" x14ac:dyDescent="0.25">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5.75" customHeight="1" x14ac:dyDescent="0.25">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5.75" customHeight="1" x14ac:dyDescent="0.25">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5.75" customHeight="1" x14ac:dyDescent="0.25">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5.75" customHeight="1" x14ac:dyDescent="0.25">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5.75" customHeight="1" x14ac:dyDescent="0.25">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5.75" customHeight="1" x14ac:dyDescent="0.25">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5.75" customHeight="1" x14ac:dyDescent="0.25">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5.75" customHeight="1" x14ac:dyDescent="0.2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5.75" customHeight="1" x14ac:dyDescent="0.25">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5.75" customHeight="1" x14ac:dyDescent="0.25">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5.75" customHeight="1" x14ac:dyDescent="0.25">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5.75" customHeight="1" x14ac:dyDescent="0.25">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5.75" customHeight="1" x14ac:dyDescent="0.25">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5.75" customHeight="1" x14ac:dyDescent="0.25">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5.75" customHeight="1" x14ac:dyDescent="0.25">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5.75" customHeight="1" x14ac:dyDescent="0.25">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5.75" customHeight="1" x14ac:dyDescent="0.25">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5.75" customHeight="1" x14ac:dyDescent="0.2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5.75" customHeight="1" x14ac:dyDescent="0.25">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5.75" customHeight="1" x14ac:dyDescent="0.25">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5.75" customHeight="1" x14ac:dyDescent="0.25">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5.75" customHeight="1" x14ac:dyDescent="0.25">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5.75" customHeight="1" x14ac:dyDescent="0.25">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5.75" customHeight="1" x14ac:dyDescent="0.25">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5.75" customHeight="1" x14ac:dyDescent="0.25">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5.75" customHeight="1" x14ac:dyDescent="0.25">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5.75" customHeight="1" x14ac:dyDescent="0.25">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5.75" customHeight="1" x14ac:dyDescent="0.2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5.75" customHeight="1" x14ac:dyDescent="0.25">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5.75" customHeight="1" x14ac:dyDescent="0.25">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5.75" customHeight="1" x14ac:dyDescent="0.25">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5.75" customHeight="1" x14ac:dyDescent="0.25">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5.75" customHeight="1" x14ac:dyDescent="0.25">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5.75" customHeight="1" x14ac:dyDescent="0.25">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5.75" customHeight="1" x14ac:dyDescent="0.25">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5.75" customHeight="1" x14ac:dyDescent="0.25">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5.75" customHeight="1" x14ac:dyDescent="0.25">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5.75" customHeight="1" x14ac:dyDescent="0.2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5.75" customHeight="1" x14ac:dyDescent="0.25">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5.75" customHeight="1" x14ac:dyDescent="0.25">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5.75" customHeight="1" x14ac:dyDescent="0.25">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5.75" customHeight="1" x14ac:dyDescent="0.25">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5.75" customHeight="1" x14ac:dyDescent="0.25">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5.75" customHeight="1" x14ac:dyDescent="0.25">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5.75" customHeight="1" x14ac:dyDescent="0.25">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5.75" customHeight="1" x14ac:dyDescent="0.25">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5.75" customHeight="1" x14ac:dyDescent="0.25">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5.75" customHeight="1" x14ac:dyDescent="0.2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5.75" customHeight="1" x14ac:dyDescent="0.25">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5.75" customHeight="1" x14ac:dyDescent="0.25">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5.75" customHeight="1" x14ac:dyDescent="0.25">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5.75" customHeight="1" x14ac:dyDescent="0.25">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5.75" customHeight="1" x14ac:dyDescent="0.25">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5.75" customHeight="1" x14ac:dyDescent="0.25">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5.75" customHeight="1" x14ac:dyDescent="0.25">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5.75" customHeight="1" x14ac:dyDescent="0.25">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5.75" customHeight="1" x14ac:dyDescent="0.25">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5.75" customHeight="1" x14ac:dyDescent="0.2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5.75" customHeight="1" x14ac:dyDescent="0.25">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5.75" customHeight="1" x14ac:dyDescent="0.25">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5.75" customHeight="1" x14ac:dyDescent="0.25">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5.75" customHeight="1" x14ac:dyDescent="0.25">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5.75" customHeight="1" x14ac:dyDescent="0.25">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5.75" customHeight="1" x14ac:dyDescent="0.25">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5.75" customHeight="1" x14ac:dyDescent="0.25">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5.75" customHeight="1" x14ac:dyDescent="0.25">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5.75" customHeight="1" x14ac:dyDescent="0.25">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5.75" customHeight="1" x14ac:dyDescent="0.2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5.75" customHeight="1" x14ac:dyDescent="0.25">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5.75" customHeight="1" x14ac:dyDescent="0.25">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5.75" customHeight="1" x14ac:dyDescent="0.25">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5.75" customHeight="1" x14ac:dyDescent="0.25">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5.75" customHeight="1" x14ac:dyDescent="0.25">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5.75" customHeight="1" x14ac:dyDescent="0.25">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5.75" customHeight="1" x14ac:dyDescent="0.25">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5.75" customHeight="1" x14ac:dyDescent="0.25">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5.75" customHeight="1" x14ac:dyDescent="0.25">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5.75" customHeight="1" x14ac:dyDescent="0.2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5.75" customHeight="1" x14ac:dyDescent="0.25">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5.75" customHeight="1" x14ac:dyDescent="0.25">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5.75" customHeight="1" x14ac:dyDescent="0.25">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5.75" customHeight="1" x14ac:dyDescent="0.25">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5.75" customHeight="1" x14ac:dyDescent="0.25">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5.75" customHeight="1" x14ac:dyDescent="0.25">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5.75" customHeight="1" x14ac:dyDescent="0.25">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5.75" customHeight="1" x14ac:dyDescent="0.25">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5.75" customHeight="1" x14ac:dyDescent="0.25">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5.75" customHeight="1" x14ac:dyDescent="0.2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5.75" customHeight="1" x14ac:dyDescent="0.25">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5.75" customHeight="1" x14ac:dyDescent="0.25">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5.75" customHeight="1" x14ac:dyDescent="0.25">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5.75" customHeight="1" x14ac:dyDescent="0.25">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5.75" customHeight="1" x14ac:dyDescent="0.25">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5.75" customHeight="1" x14ac:dyDescent="0.25">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5.75" customHeight="1" x14ac:dyDescent="0.25">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5.75" customHeight="1" x14ac:dyDescent="0.25">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5.75" customHeight="1" x14ac:dyDescent="0.25">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5.75" customHeight="1" x14ac:dyDescent="0.2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5.75" customHeight="1" x14ac:dyDescent="0.25">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5.75" customHeight="1" x14ac:dyDescent="0.25">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5.75" customHeight="1" x14ac:dyDescent="0.25">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5.75" customHeight="1" x14ac:dyDescent="0.25">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5.75" customHeight="1" x14ac:dyDescent="0.25">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5.75" customHeight="1" x14ac:dyDescent="0.25">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5.75" customHeight="1" x14ac:dyDescent="0.25">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5.75" customHeight="1" x14ac:dyDescent="0.25">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5.75" customHeight="1" x14ac:dyDescent="0.25">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5.75" customHeight="1" x14ac:dyDescent="0.2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5.75" customHeight="1" x14ac:dyDescent="0.25">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5.75" customHeight="1" x14ac:dyDescent="0.25">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5.75" customHeight="1" x14ac:dyDescent="0.25">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5.75" customHeight="1" x14ac:dyDescent="0.25">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5.75" customHeight="1" x14ac:dyDescent="0.25">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5.75" customHeight="1" x14ac:dyDescent="0.25">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5.75" customHeight="1" x14ac:dyDescent="0.25">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5.75" customHeight="1" x14ac:dyDescent="0.25">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5.75" customHeight="1" x14ac:dyDescent="0.25">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5.75" customHeight="1" x14ac:dyDescent="0.2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5.75" customHeight="1" x14ac:dyDescent="0.25">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5.75" customHeight="1" x14ac:dyDescent="0.25">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5.75" customHeight="1" x14ac:dyDescent="0.25">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5.75" customHeight="1" x14ac:dyDescent="0.25">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5.75" customHeight="1" x14ac:dyDescent="0.25">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5.75" customHeight="1" x14ac:dyDescent="0.25">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5.75" customHeight="1" x14ac:dyDescent="0.25">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5.75" customHeight="1" x14ac:dyDescent="0.25">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5.75" customHeight="1" x14ac:dyDescent="0.25">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5.75" customHeight="1" x14ac:dyDescent="0.2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5.75" customHeight="1" x14ac:dyDescent="0.25">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5.75" customHeight="1" x14ac:dyDescent="0.25">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5.75" customHeight="1" x14ac:dyDescent="0.25">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5.75" customHeight="1" x14ac:dyDescent="0.25">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5.75" customHeight="1" x14ac:dyDescent="0.25">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5.75" customHeight="1" x14ac:dyDescent="0.25">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5.75" customHeight="1" x14ac:dyDescent="0.25">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5.75" customHeight="1" x14ac:dyDescent="0.25">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5.75" customHeight="1" x14ac:dyDescent="0.25">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5.75" customHeight="1" x14ac:dyDescent="0.2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5.75" customHeight="1" x14ac:dyDescent="0.25">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5.75" customHeight="1" x14ac:dyDescent="0.25">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5.75" customHeight="1" x14ac:dyDescent="0.25">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5.75" customHeight="1" x14ac:dyDescent="0.25">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5.75" customHeight="1" x14ac:dyDescent="0.25">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5.75" customHeight="1" x14ac:dyDescent="0.25">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5.75" customHeight="1" x14ac:dyDescent="0.25">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5.75" customHeight="1" x14ac:dyDescent="0.25">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5.75" customHeight="1" x14ac:dyDescent="0.25">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5.75" customHeight="1" x14ac:dyDescent="0.2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5.75" customHeight="1" x14ac:dyDescent="0.25">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5.75" customHeight="1" x14ac:dyDescent="0.25">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5.75" customHeight="1" x14ac:dyDescent="0.25">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5.75" customHeight="1" x14ac:dyDescent="0.25">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5.75" customHeight="1" x14ac:dyDescent="0.25">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5.75" customHeight="1" x14ac:dyDescent="0.25">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5.75" customHeight="1" x14ac:dyDescent="0.25">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5.75" customHeight="1" x14ac:dyDescent="0.25">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5.75" customHeight="1" x14ac:dyDescent="0.25">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5.75" customHeight="1" x14ac:dyDescent="0.2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5.75" customHeight="1" x14ac:dyDescent="0.25">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5.75" customHeight="1" x14ac:dyDescent="0.25">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5.75" customHeight="1" x14ac:dyDescent="0.25">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5.75" customHeight="1" x14ac:dyDescent="0.25">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5.75" customHeight="1" x14ac:dyDescent="0.25">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5.75" customHeight="1" x14ac:dyDescent="0.25">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5.75" customHeight="1" x14ac:dyDescent="0.25">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5.75" customHeight="1" x14ac:dyDescent="0.25">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5.75" customHeight="1" x14ac:dyDescent="0.25">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5.75" customHeight="1" x14ac:dyDescent="0.2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5.75" customHeight="1" x14ac:dyDescent="0.25">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5.75" customHeight="1" x14ac:dyDescent="0.25">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5.75" customHeight="1" x14ac:dyDescent="0.25">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5.75" customHeight="1" x14ac:dyDescent="0.25">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5.75" customHeight="1" x14ac:dyDescent="0.25">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5.75" customHeight="1" x14ac:dyDescent="0.25">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5.75" customHeight="1" x14ac:dyDescent="0.25">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5.75" customHeight="1" x14ac:dyDescent="0.25">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5.75" customHeight="1" x14ac:dyDescent="0.25">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5.75" customHeight="1" x14ac:dyDescent="0.2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5.75" customHeight="1" x14ac:dyDescent="0.25">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5.75" customHeight="1" x14ac:dyDescent="0.25">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5.75" customHeight="1" x14ac:dyDescent="0.25">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5.75" customHeight="1" x14ac:dyDescent="0.25">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5.75" customHeight="1" x14ac:dyDescent="0.25">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5.75" customHeight="1" x14ac:dyDescent="0.25">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5.75" customHeight="1" x14ac:dyDescent="0.25">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5.75" customHeight="1" x14ac:dyDescent="0.25">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5.75" customHeight="1" x14ac:dyDescent="0.25">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5.75" customHeight="1" x14ac:dyDescent="0.2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5.75" customHeight="1" x14ac:dyDescent="0.25">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5.75" customHeight="1" x14ac:dyDescent="0.25">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5.75" customHeight="1" x14ac:dyDescent="0.25">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5.75" customHeight="1" x14ac:dyDescent="0.25">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5.75" customHeight="1" x14ac:dyDescent="0.25">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5.75" customHeight="1" x14ac:dyDescent="0.25">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5.75" customHeight="1" x14ac:dyDescent="0.25">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5.75" customHeight="1" x14ac:dyDescent="0.25">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5.75" customHeight="1" x14ac:dyDescent="0.25">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5.75" customHeight="1" x14ac:dyDescent="0.2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5.75" customHeight="1" x14ac:dyDescent="0.25">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5.75" customHeight="1" x14ac:dyDescent="0.25">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5.75" customHeight="1" x14ac:dyDescent="0.25">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5.75" customHeight="1" x14ac:dyDescent="0.25">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5.75" customHeight="1" x14ac:dyDescent="0.25">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5.75" customHeight="1" x14ac:dyDescent="0.25">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5.75" customHeight="1" x14ac:dyDescent="0.25">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5.75" customHeight="1" x14ac:dyDescent="0.25">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5.75" customHeight="1" x14ac:dyDescent="0.25">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5.75" customHeight="1" x14ac:dyDescent="0.2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5.75" customHeight="1" x14ac:dyDescent="0.25">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5.75" customHeight="1" x14ac:dyDescent="0.25">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5.75" customHeight="1" x14ac:dyDescent="0.25">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5.75" customHeight="1" x14ac:dyDescent="0.25">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5.75" customHeight="1" x14ac:dyDescent="0.25">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5.75" customHeight="1" x14ac:dyDescent="0.25">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5.75" customHeight="1" x14ac:dyDescent="0.25">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5.75" customHeight="1" x14ac:dyDescent="0.25">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5.75" customHeight="1" x14ac:dyDescent="0.25">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5.75" customHeight="1" x14ac:dyDescent="0.2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5.75" customHeight="1" x14ac:dyDescent="0.25">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5.75" customHeight="1" x14ac:dyDescent="0.25">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5.75" customHeight="1" x14ac:dyDescent="0.25">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5.75" customHeight="1" x14ac:dyDescent="0.25">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5.75" customHeight="1" x14ac:dyDescent="0.25">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5.75" customHeight="1" x14ac:dyDescent="0.25">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5.75" customHeight="1" x14ac:dyDescent="0.25">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5.75" customHeight="1" x14ac:dyDescent="0.25">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5.75" customHeight="1" x14ac:dyDescent="0.25">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5.75" customHeight="1" x14ac:dyDescent="0.2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5.75" customHeight="1" x14ac:dyDescent="0.25">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5.75" customHeight="1" x14ac:dyDescent="0.25">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5.75" customHeight="1" x14ac:dyDescent="0.25">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5.75" customHeight="1" x14ac:dyDescent="0.25">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5.75" customHeight="1" x14ac:dyDescent="0.25">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5.75" customHeight="1" x14ac:dyDescent="0.25">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5.75" customHeight="1" x14ac:dyDescent="0.25">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5.75" customHeight="1" x14ac:dyDescent="0.25">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5.75" customHeight="1" x14ac:dyDescent="0.25">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5.75" customHeight="1" x14ac:dyDescent="0.2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5.75" customHeight="1" x14ac:dyDescent="0.25">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5.75" customHeight="1" x14ac:dyDescent="0.25">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5.75" customHeight="1" x14ac:dyDescent="0.25">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5.75" customHeight="1" x14ac:dyDescent="0.25">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5.75" customHeight="1" x14ac:dyDescent="0.25">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5.75" customHeight="1" x14ac:dyDescent="0.25">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5.75" customHeight="1" x14ac:dyDescent="0.25">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5.75" customHeight="1" x14ac:dyDescent="0.25">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5.75" customHeight="1" x14ac:dyDescent="0.25">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5.75" customHeight="1" x14ac:dyDescent="0.2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5.75" customHeight="1" x14ac:dyDescent="0.25">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5.75" customHeight="1" x14ac:dyDescent="0.25">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5.75" customHeight="1" x14ac:dyDescent="0.25">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5.75" customHeight="1" x14ac:dyDescent="0.25">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5.75" customHeight="1" x14ac:dyDescent="0.25">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5.75" customHeight="1" x14ac:dyDescent="0.25">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5.75" customHeight="1" x14ac:dyDescent="0.25">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5.75" customHeight="1" x14ac:dyDescent="0.25">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5.75" customHeight="1" x14ac:dyDescent="0.25">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5.75" customHeight="1" x14ac:dyDescent="0.2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5.75" customHeight="1" x14ac:dyDescent="0.25">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5.75" customHeight="1" x14ac:dyDescent="0.25">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5.75" customHeight="1" x14ac:dyDescent="0.25">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5.75" customHeight="1" x14ac:dyDescent="0.25">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5.75" customHeight="1" x14ac:dyDescent="0.25">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5.75" customHeight="1" x14ac:dyDescent="0.25">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5.75" customHeight="1" x14ac:dyDescent="0.25">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5.75" customHeight="1" x14ac:dyDescent="0.25">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5.75" customHeight="1" x14ac:dyDescent="0.25">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5.75" customHeight="1" x14ac:dyDescent="0.2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5.75" customHeight="1" x14ac:dyDescent="0.25">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5.75" customHeight="1" x14ac:dyDescent="0.25">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5.75" customHeight="1" x14ac:dyDescent="0.25">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5.75" customHeight="1" x14ac:dyDescent="0.25">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5.75" customHeight="1" x14ac:dyDescent="0.25">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5.75" customHeight="1" x14ac:dyDescent="0.25">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5.75" customHeight="1" x14ac:dyDescent="0.25">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5.75" customHeight="1" x14ac:dyDescent="0.25">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5.75" customHeight="1" x14ac:dyDescent="0.25">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5.75" customHeight="1" x14ac:dyDescent="0.2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5.75" customHeight="1" x14ac:dyDescent="0.25">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5.75" customHeight="1" x14ac:dyDescent="0.25">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5.75" customHeight="1" x14ac:dyDescent="0.25">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5.75" customHeight="1" x14ac:dyDescent="0.25">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5.75" customHeight="1" x14ac:dyDescent="0.25">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5.75" customHeight="1" x14ac:dyDescent="0.25">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5.75" customHeight="1" x14ac:dyDescent="0.25">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5.75" customHeight="1" x14ac:dyDescent="0.25">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5.75" customHeight="1" x14ac:dyDescent="0.25">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5.75" customHeight="1" x14ac:dyDescent="0.2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5.75" customHeight="1" x14ac:dyDescent="0.25">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5.75" customHeight="1" x14ac:dyDescent="0.25">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5.75" customHeight="1" x14ac:dyDescent="0.25">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5.75" customHeight="1" x14ac:dyDescent="0.25">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5.75" customHeight="1" x14ac:dyDescent="0.25">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5.75" customHeight="1" x14ac:dyDescent="0.25">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5.75" customHeight="1" x14ac:dyDescent="0.25">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5.75" customHeight="1" x14ac:dyDescent="0.25">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5.75" customHeight="1" x14ac:dyDescent="0.25">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5.75" customHeight="1" x14ac:dyDescent="0.2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5.75" customHeight="1" x14ac:dyDescent="0.25">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5.75" customHeight="1" x14ac:dyDescent="0.25">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5.75" customHeight="1" x14ac:dyDescent="0.25">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5.75" customHeight="1" x14ac:dyDescent="0.25">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5.75" customHeight="1" x14ac:dyDescent="0.25">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5.75" customHeight="1" x14ac:dyDescent="0.25">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5.75" customHeight="1" x14ac:dyDescent="0.25">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5.75" customHeight="1" x14ac:dyDescent="0.25">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5.75" customHeight="1" x14ac:dyDescent="0.25">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5.75" customHeight="1" x14ac:dyDescent="0.2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5.75" customHeight="1" x14ac:dyDescent="0.25">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5.75" customHeight="1" x14ac:dyDescent="0.25">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5.75" customHeight="1" x14ac:dyDescent="0.25">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5.75" customHeight="1" x14ac:dyDescent="0.25">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5.75" customHeight="1" x14ac:dyDescent="0.25">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5.75" customHeight="1" x14ac:dyDescent="0.25">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5.75" customHeight="1" x14ac:dyDescent="0.25">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5.75" customHeight="1" x14ac:dyDescent="0.25">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5.75" customHeight="1" x14ac:dyDescent="0.25">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5.75" customHeight="1" x14ac:dyDescent="0.2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5.75" customHeight="1" x14ac:dyDescent="0.25">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5.75" customHeight="1" x14ac:dyDescent="0.25">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5.75" customHeight="1" x14ac:dyDescent="0.25">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5.75" customHeight="1" x14ac:dyDescent="0.25">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5.75" customHeight="1" x14ac:dyDescent="0.25">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5.75" customHeight="1" x14ac:dyDescent="0.25">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5.75" customHeight="1" x14ac:dyDescent="0.25">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5.75" customHeight="1" x14ac:dyDescent="0.25">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5.75" customHeight="1" x14ac:dyDescent="0.25">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5.75" customHeight="1" x14ac:dyDescent="0.2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5.75" customHeight="1" x14ac:dyDescent="0.25">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5.75" customHeight="1" x14ac:dyDescent="0.25">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5.75" customHeight="1" x14ac:dyDescent="0.25">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5.75" customHeight="1" x14ac:dyDescent="0.25">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5.75" customHeight="1" x14ac:dyDescent="0.25">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5.75" customHeight="1" x14ac:dyDescent="0.25">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5.75" customHeight="1" x14ac:dyDescent="0.25">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5.75" customHeight="1" x14ac:dyDescent="0.25">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5.75" customHeight="1" x14ac:dyDescent="0.25">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5.75" customHeight="1" x14ac:dyDescent="0.2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5.75" customHeight="1" x14ac:dyDescent="0.25">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5.75" customHeight="1" x14ac:dyDescent="0.25">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5.75" customHeight="1" x14ac:dyDescent="0.25">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5.75" customHeight="1" x14ac:dyDescent="0.25">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5.75" customHeight="1" x14ac:dyDescent="0.25">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5.75" customHeight="1" x14ac:dyDescent="0.25">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5.75" customHeight="1" x14ac:dyDescent="0.25">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5.75" customHeight="1" x14ac:dyDescent="0.25">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5.75" customHeight="1" x14ac:dyDescent="0.25">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5.75" customHeight="1" x14ac:dyDescent="0.2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5.75" customHeight="1" x14ac:dyDescent="0.25">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5.75" customHeight="1" x14ac:dyDescent="0.25">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5.75" customHeight="1" x14ac:dyDescent="0.25">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5.75" customHeight="1" x14ac:dyDescent="0.25">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5.75" customHeight="1" x14ac:dyDescent="0.25">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5.75" customHeight="1" x14ac:dyDescent="0.25">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5.75" customHeight="1" x14ac:dyDescent="0.25">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5.75" customHeight="1" x14ac:dyDescent="0.25">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5.75" customHeight="1" x14ac:dyDescent="0.25">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5.75" customHeight="1" x14ac:dyDescent="0.2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5.75" customHeight="1" x14ac:dyDescent="0.25">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5.75" customHeight="1" x14ac:dyDescent="0.25">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5.75" customHeight="1" x14ac:dyDescent="0.25">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5.75" customHeight="1" x14ac:dyDescent="0.25">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5.75" customHeight="1" x14ac:dyDescent="0.25">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5.75" customHeight="1" x14ac:dyDescent="0.25">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5.75" customHeight="1" x14ac:dyDescent="0.25">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5.75" customHeight="1" x14ac:dyDescent="0.25">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5.75" customHeight="1" x14ac:dyDescent="0.25">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5.75" customHeight="1" x14ac:dyDescent="0.2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5.75" customHeight="1" x14ac:dyDescent="0.25">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5.75" customHeight="1" x14ac:dyDescent="0.25">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5.75" customHeight="1" x14ac:dyDescent="0.25">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5.75" customHeight="1" x14ac:dyDescent="0.25">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5.75" customHeight="1" x14ac:dyDescent="0.25">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5.75" customHeight="1" x14ac:dyDescent="0.25">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5.75" customHeight="1" x14ac:dyDescent="0.25">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5.75" customHeight="1" x14ac:dyDescent="0.25">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5.75" customHeight="1" x14ac:dyDescent="0.25">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5.75" customHeight="1" x14ac:dyDescent="0.2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5.75" customHeight="1" x14ac:dyDescent="0.25">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5.75" customHeight="1" x14ac:dyDescent="0.25">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5.75" customHeight="1" x14ac:dyDescent="0.25">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5.75" customHeight="1" x14ac:dyDescent="0.25">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5.75" customHeight="1" x14ac:dyDescent="0.25">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5.75" customHeight="1" x14ac:dyDescent="0.25">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5.75" customHeight="1" x14ac:dyDescent="0.25">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5.75" customHeight="1" x14ac:dyDescent="0.25">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5.75" customHeight="1" x14ac:dyDescent="0.25">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5.75" customHeight="1" x14ac:dyDescent="0.2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5.75" customHeight="1" x14ac:dyDescent="0.25">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5.75" customHeight="1" x14ac:dyDescent="0.25">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5.75" customHeight="1" x14ac:dyDescent="0.25">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5.75" customHeight="1" x14ac:dyDescent="0.25">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5.75" customHeight="1" x14ac:dyDescent="0.25">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5.75" customHeight="1" x14ac:dyDescent="0.25">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5.75" customHeight="1" x14ac:dyDescent="0.25">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5.75" customHeight="1" x14ac:dyDescent="0.25">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5.75" customHeight="1" x14ac:dyDescent="0.25">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5.75" customHeight="1" x14ac:dyDescent="0.2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5.75" customHeight="1" x14ac:dyDescent="0.25">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5.75" customHeight="1" x14ac:dyDescent="0.25">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5.75" customHeight="1" x14ac:dyDescent="0.25">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5.75" customHeight="1" x14ac:dyDescent="0.25">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5.75" customHeight="1" x14ac:dyDescent="0.25">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5.75" customHeight="1" x14ac:dyDescent="0.25">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5.75" customHeight="1" x14ac:dyDescent="0.25">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5.75" customHeight="1" x14ac:dyDescent="0.25">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5.75" customHeight="1" x14ac:dyDescent="0.25">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5.75" customHeight="1" x14ac:dyDescent="0.2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5.75" customHeight="1" x14ac:dyDescent="0.25">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5.75" customHeight="1" x14ac:dyDescent="0.25">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5.75" customHeight="1" x14ac:dyDescent="0.25">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5.75" customHeight="1" x14ac:dyDescent="0.25">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5.75" customHeight="1" x14ac:dyDescent="0.25">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5.75" customHeight="1" x14ac:dyDescent="0.25">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5.75" customHeight="1" x14ac:dyDescent="0.25">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5.75" customHeight="1" x14ac:dyDescent="0.25">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5.75" customHeight="1" x14ac:dyDescent="0.25">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5.75" customHeight="1" x14ac:dyDescent="0.2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5.75" customHeight="1" x14ac:dyDescent="0.25">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5.75" customHeight="1" x14ac:dyDescent="0.25">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5.75" customHeight="1" x14ac:dyDescent="0.25">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5.75" customHeight="1" x14ac:dyDescent="0.25">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5.75" customHeight="1" x14ac:dyDescent="0.25">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5.75" customHeight="1" x14ac:dyDescent="0.25">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5.75" customHeight="1" x14ac:dyDescent="0.25">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5.75" customHeight="1" x14ac:dyDescent="0.25">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5.75" customHeight="1" x14ac:dyDescent="0.25">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5.75" customHeight="1" x14ac:dyDescent="0.2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5.75" customHeight="1" x14ac:dyDescent="0.25">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5.75" customHeight="1" x14ac:dyDescent="0.25">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5.75" customHeight="1" x14ac:dyDescent="0.25">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5.75" customHeight="1" x14ac:dyDescent="0.25">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5.75" customHeight="1" x14ac:dyDescent="0.25">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5.75" customHeight="1" x14ac:dyDescent="0.25">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5.75" customHeight="1" x14ac:dyDescent="0.25">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5.75" customHeight="1" x14ac:dyDescent="0.25">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5.75" customHeight="1" x14ac:dyDescent="0.25">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5.75" customHeight="1" x14ac:dyDescent="0.2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5.75" customHeight="1" x14ac:dyDescent="0.25">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5.75" customHeight="1" x14ac:dyDescent="0.25">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5.75" customHeight="1" x14ac:dyDescent="0.25">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5.75" customHeight="1" x14ac:dyDescent="0.25">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5.75" customHeight="1" x14ac:dyDescent="0.25">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5.75" customHeight="1" x14ac:dyDescent="0.25">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5.75" customHeight="1" x14ac:dyDescent="0.25">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5.75" customHeight="1" x14ac:dyDescent="0.25">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5.75" customHeight="1" x14ac:dyDescent="0.25">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5.75" customHeight="1" x14ac:dyDescent="0.2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5.75" customHeight="1" x14ac:dyDescent="0.25">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5.75" customHeight="1" x14ac:dyDescent="0.25">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5.75" customHeight="1" x14ac:dyDescent="0.25">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5.75" customHeight="1" x14ac:dyDescent="0.25">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5.75" customHeight="1" x14ac:dyDescent="0.25">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5.75" customHeight="1" x14ac:dyDescent="0.25">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5.75" customHeight="1" x14ac:dyDescent="0.25">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5.75" customHeight="1" x14ac:dyDescent="0.25">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5.75" customHeight="1" x14ac:dyDescent="0.25">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5.75" customHeight="1" x14ac:dyDescent="0.2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5.75" customHeight="1" x14ac:dyDescent="0.25">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5.75" customHeight="1" x14ac:dyDescent="0.25">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5.75" customHeight="1" x14ac:dyDescent="0.25">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5.75" customHeight="1" x14ac:dyDescent="0.25">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5.75" customHeight="1" x14ac:dyDescent="0.25">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5.75" customHeight="1" x14ac:dyDescent="0.25">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5.75" customHeight="1" x14ac:dyDescent="0.25">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5.75" customHeight="1" x14ac:dyDescent="0.25">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5.75" customHeight="1" x14ac:dyDescent="0.25">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5.75" customHeight="1" x14ac:dyDescent="0.2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5.75" customHeight="1" x14ac:dyDescent="0.25">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5.75" customHeight="1" x14ac:dyDescent="0.25">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5.75" customHeight="1" x14ac:dyDescent="0.25">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5.75" customHeight="1" x14ac:dyDescent="0.25">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5.75" customHeight="1" x14ac:dyDescent="0.25">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5.75" customHeight="1" x14ac:dyDescent="0.25">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5.75" customHeight="1" x14ac:dyDescent="0.25">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5.75" customHeight="1" x14ac:dyDescent="0.25">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5.75" customHeight="1" x14ac:dyDescent="0.25">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5.75" customHeight="1" x14ac:dyDescent="0.2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5.75" customHeight="1" x14ac:dyDescent="0.25">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5.75" customHeight="1" x14ac:dyDescent="0.25">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5.75" customHeight="1" x14ac:dyDescent="0.25">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5.75" customHeight="1" x14ac:dyDescent="0.25">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5.75" customHeight="1" x14ac:dyDescent="0.25">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5.75" customHeight="1" x14ac:dyDescent="0.25">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5.75" customHeight="1" x14ac:dyDescent="0.25">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5.75" customHeight="1" x14ac:dyDescent="0.25">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5.75" customHeight="1" x14ac:dyDescent="0.25">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5.75" customHeight="1" x14ac:dyDescent="0.2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5.75" customHeight="1" x14ac:dyDescent="0.25">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5.75" customHeight="1" x14ac:dyDescent="0.25">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5.75" customHeight="1" x14ac:dyDescent="0.25">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5.75" customHeight="1" x14ac:dyDescent="0.25">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5.75" customHeight="1" x14ac:dyDescent="0.25">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5.75" customHeight="1" x14ac:dyDescent="0.25">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5.75" customHeight="1" x14ac:dyDescent="0.25">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5.75" customHeight="1" x14ac:dyDescent="0.25">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5.75" customHeight="1" x14ac:dyDescent="0.25">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5.75" customHeight="1" x14ac:dyDescent="0.2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5.75" customHeight="1" x14ac:dyDescent="0.25">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5.75" customHeight="1" x14ac:dyDescent="0.25">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5.75" customHeight="1" x14ac:dyDescent="0.25">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5.75" customHeight="1" x14ac:dyDescent="0.25">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5.75" customHeight="1" x14ac:dyDescent="0.25">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5.75" customHeight="1" x14ac:dyDescent="0.25">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5.75" customHeight="1" x14ac:dyDescent="0.25">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5.75" customHeight="1" x14ac:dyDescent="0.25">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5.75" customHeight="1" x14ac:dyDescent="0.25">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5.75" customHeight="1" x14ac:dyDescent="0.2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5.75" customHeight="1" x14ac:dyDescent="0.25">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5.75" customHeight="1" x14ac:dyDescent="0.25">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5.75" customHeight="1" x14ac:dyDescent="0.25">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5.75" customHeight="1" x14ac:dyDescent="0.25">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5.75" customHeight="1" x14ac:dyDescent="0.25">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5.75" customHeight="1" x14ac:dyDescent="0.25">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5.75" customHeight="1" x14ac:dyDescent="0.25">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5.75" customHeight="1" x14ac:dyDescent="0.25">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5.75" customHeight="1" x14ac:dyDescent="0.25">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5.75" customHeight="1" x14ac:dyDescent="0.2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5.75" customHeight="1" x14ac:dyDescent="0.25">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5.75" customHeight="1" x14ac:dyDescent="0.25">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5.75" customHeight="1" x14ac:dyDescent="0.25">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5.75" customHeight="1" x14ac:dyDescent="0.25">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5.75" customHeight="1" x14ac:dyDescent="0.25">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5.75" customHeight="1" x14ac:dyDescent="0.25">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5.75" customHeight="1" x14ac:dyDescent="0.25">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5.75" customHeight="1" x14ac:dyDescent="0.25">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5.75" customHeight="1" x14ac:dyDescent="0.25">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5.75" customHeight="1" x14ac:dyDescent="0.2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5.75" customHeight="1" x14ac:dyDescent="0.25">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5.75" customHeight="1" x14ac:dyDescent="0.25">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5.75" customHeight="1" x14ac:dyDescent="0.25">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5.75" customHeight="1" x14ac:dyDescent="0.25">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5.75" customHeight="1" x14ac:dyDescent="0.25">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5.75" customHeight="1" x14ac:dyDescent="0.25">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5.75" customHeight="1" x14ac:dyDescent="0.25">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5.75" customHeight="1" x14ac:dyDescent="0.25">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5.75" customHeight="1" x14ac:dyDescent="0.25">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5.75" customHeight="1" x14ac:dyDescent="0.2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5.75" customHeight="1" x14ac:dyDescent="0.25">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5.75" customHeight="1" x14ac:dyDescent="0.25">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5.75" customHeight="1" x14ac:dyDescent="0.25">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5.75" customHeight="1" x14ac:dyDescent="0.25">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5.75" customHeight="1" x14ac:dyDescent="0.25">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5.75" customHeight="1" x14ac:dyDescent="0.25">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5.75" customHeight="1" x14ac:dyDescent="0.25">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5.75" customHeight="1" x14ac:dyDescent="0.25">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5.75" customHeight="1" x14ac:dyDescent="0.25">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5.75" customHeight="1" x14ac:dyDescent="0.2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5.75" customHeight="1" x14ac:dyDescent="0.25">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5.75" customHeight="1" x14ac:dyDescent="0.25">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5.75" customHeight="1" x14ac:dyDescent="0.25">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5.75" customHeight="1" x14ac:dyDescent="0.25">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5.75" customHeight="1" x14ac:dyDescent="0.25">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42">
    <mergeCell ref="C3:H3"/>
    <mergeCell ref="C8:D8"/>
    <mergeCell ref="E8:H8"/>
    <mergeCell ref="C9:D9"/>
    <mergeCell ref="E9:H9"/>
    <mergeCell ref="E10:H10"/>
    <mergeCell ref="C11:H11"/>
    <mergeCell ref="C10:D10"/>
    <mergeCell ref="C13:C14"/>
    <mergeCell ref="C15:C18"/>
    <mergeCell ref="C19:C20"/>
    <mergeCell ref="C22:C24"/>
    <mergeCell ref="C25:C26"/>
    <mergeCell ref="C27:C33"/>
    <mergeCell ref="H29:H32"/>
    <mergeCell ref="C38:H38"/>
    <mergeCell ref="C39:D39"/>
    <mergeCell ref="E39:H39"/>
    <mergeCell ref="C40:D40"/>
    <mergeCell ref="E40:H40"/>
    <mergeCell ref="E41:H41"/>
    <mergeCell ref="C52:D52"/>
    <mergeCell ref="C57:D57"/>
    <mergeCell ref="C58:D58"/>
    <mergeCell ref="C59:D59"/>
    <mergeCell ref="C41:D41"/>
    <mergeCell ref="C42:D42"/>
    <mergeCell ref="C43:D43"/>
    <mergeCell ref="C48:D48"/>
    <mergeCell ref="C49:D49"/>
    <mergeCell ref="C50:D50"/>
    <mergeCell ref="C51:D51"/>
    <mergeCell ref="E57:H57"/>
    <mergeCell ref="E58:H58"/>
    <mergeCell ref="E59:H59"/>
    <mergeCell ref="E42:H42"/>
    <mergeCell ref="E52:H52"/>
    <mergeCell ref="E43:H43"/>
    <mergeCell ref="E48:H48"/>
    <mergeCell ref="E49:H49"/>
    <mergeCell ref="E50:H50"/>
    <mergeCell ref="E51:H51"/>
  </mergeCells>
  <pageMargins left="0.7" right="0.7" top="0.75" bottom="0.75" header="0" footer="0"/>
  <pageSetup paperSize="9" orientation="portrait"/>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U71"/>
  <sheetViews>
    <sheetView zoomScale="80" zoomScaleNormal="80" workbookViewId="0">
      <pane xSplit="5" ySplit="10" topLeftCell="J41" activePane="bottomRight" state="frozen"/>
      <selection pane="topRight" activeCell="F1" sqref="F1"/>
      <selection pane="bottomLeft" activeCell="A11" sqref="A11"/>
      <selection pane="bottomRight" activeCell="L26" sqref="L26"/>
    </sheetView>
  </sheetViews>
  <sheetFormatPr defaultColWidth="9.140625" defaultRowHeight="15" x14ac:dyDescent="0.25"/>
  <cols>
    <col min="1" max="2" width="1.85546875" style="416" customWidth="1"/>
    <col min="3" max="3" width="42.5703125" style="416" customWidth="1"/>
    <col min="4" max="4" width="33.85546875" style="416" customWidth="1"/>
    <col min="5" max="5" width="47.85546875" style="416" customWidth="1"/>
    <col min="6" max="6" width="38.42578125" style="416" customWidth="1"/>
    <col min="7" max="7" width="59.28515625" style="416" customWidth="1"/>
    <col min="8" max="8" width="40.140625" style="416" customWidth="1"/>
    <col min="9" max="9" width="25.5703125" style="416" customWidth="1"/>
    <col min="10" max="10" width="30.28515625" style="416" customWidth="1"/>
    <col min="11" max="11" width="24.5703125" style="416" customWidth="1"/>
    <col min="12" max="12" width="24.42578125" style="416" customWidth="1"/>
    <col min="13" max="14" width="2" style="416" customWidth="1"/>
    <col min="15" max="16384" width="9.140625" style="416"/>
  </cols>
  <sheetData>
    <row r="1" spans="2:14" ht="15.75" thickBot="1" x14ac:dyDescent="0.3"/>
    <row r="2" spans="2:14" ht="15.75" thickBot="1" x14ac:dyDescent="0.3">
      <c r="B2" s="417"/>
      <c r="C2" s="418"/>
      <c r="D2" s="418"/>
      <c r="E2" s="418"/>
      <c r="F2" s="418"/>
      <c r="G2" s="418"/>
      <c r="H2" s="418"/>
      <c r="I2" s="418"/>
      <c r="J2" s="418"/>
      <c r="K2" s="418"/>
      <c r="L2" s="418"/>
      <c r="M2" s="419"/>
      <c r="N2" s="420"/>
    </row>
    <row r="3" spans="2:14" s="425" customFormat="1" ht="21" thickBot="1" x14ac:dyDescent="0.35">
      <c r="B3" s="421"/>
      <c r="C3" s="659" t="s">
        <v>338</v>
      </c>
      <c r="D3" s="660"/>
      <c r="E3" s="660"/>
      <c r="F3" s="660"/>
      <c r="G3" s="661"/>
      <c r="H3" s="422"/>
      <c r="I3" s="422"/>
      <c r="J3" s="422"/>
      <c r="K3" s="422"/>
      <c r="L3" s="422"/>
      <c r="M3" s="423"/>
      <c r="N3" s="424"/>
    </row>
    <row r="4" spans="2:14" s="425" customFormat="1" x14ac:dyDescent="0.25">
      <c r="B4" s="421"/>
      <c r="C4" s="422"/>
      <c r="D4" s="422"/>
      <c r="E4" s="422"/>
      <c r="F4" s="422"/>
      <c r="G4" s="422"/>
      <c r="H4" s="422"/>
      <c r="I4" s="422"/>
      <c r="J4" s="422"/>
      <c r="K4" s="422"/>
      <c r="L4" s="422"/>
      <c r="M4" s="423"/>
      <c r="N4" s="424"/>
    </row>
    <row r="5" spans="2:14" x14ac:dyDescent="0.25">
      <c r="B5" s="426"/>
      <c r="C5" s="427"/>
      <c r="D5" s="427"/>
      <c r="E5" s="427"/>
      <c r="F5" s="427"/>
      <c r="G5" s="427"/>
      <c r="H5" s="427"/>
      <c r="I5" s="427"/>
      <c r="J5" s="427"/>
      <c r="K5" s="427"/>
      <c r="L5" s="427"/>
      <c r="M5" s="428"/>
      <c r="N5" s="420"/>
    </row>
    <row r="6" spans="2:14" x14ac:dyDescent="0.25">
      <c r="B6" s="426"/>
      <c r="C6" s="429" t="s">
        <v>339</v>
      </c>
      <c r="D6" s="427"/>
      <c r="E6" s="427"/>
      <c r="F6" s="427"/>
      <c r="G6" s="427"/>
      <c r="H6" s="427"/>
      <c r="I6" s="427"/>
      <c r="J6" s="427"/>
      <c r="K6" s="427"/>
      <c r="L6" s="427"/>
      <c r="M6" s="428"/>
      <c r="N6" s="420"/>
    </row>
    <row r="7" spans="2:14" ht="15.75" thickBot="1" x14ac:dyDescent="0.3">
      <c r="B7" s="426"/>
      <c r="C7" s="427"/>
      <c r="D7" s="427"/>
      <c r="E7" s="427"/>
      <c r="F7" s="427"/>
      <c r="G7" s="427"/>
      <c r="H7" s="427"/>
      <c r="I7" s="427"/>
      <c r="J7" s="427"/>
      <c r="K7" s="427"/>
      <c r="L7" s="427"/>
      <c r="M7" s="428"/>
      <c r="N7" s="420"/>
    </row>
    <row r="8" spans="2:14" ht="51" customHeight="1" thickBot="1" x14ac:dyDescent="0.3">
      <c r="B8" s="426"/>
      <c r="C8" s="430" t="s">
        <v>340</v>
      </c>
      <c r="D8" s="662"/>
      <c r="E8" s="662"/>
      <c r="F8" s="662"/>
      <c r="G8" s="663"/>
      <c r="H8" s="427"/>
      <c r="I8" s="427"/>
      <c r="J8" s="427"/>
      <c r="K8" s="427"/>
      <c r="L8" s="427"/>
      <c r="M8" s="428"/>
      <c r="N8" s="420"/>
    </row>
    <row r="9" spans="2:14" ht="15.75" thickBot="1" x14ac:dyDescent="0.3">
      <c r="B9" s="426"/>
      <c r="C9" s="427"/>
      <c r="D9" s="427"/>
      <c r="E9" s="427"/>
      <c r="F9" s="427"/>
      <c r="G9" s="427"/>
      <c r="H9" s="427"/>
      <c r="I9" s="427"/>
      <c r="J9" s="427"/>
      <c r="K9" s="427"/>
      <c r="L9" s="427"/>
      <c r="M9" s="428"/>
      <c r="N9" s="420"/>
    </row>
    <row r="10" spans="2:14" ht="109.5" customHeight="1" x14ac:dyDescent="0.25">
      <c r="B10" s="426"/>
      <c r="C10" s="431" t="s">
        <v>341</v>
      </c>
      <c r="D10" s="432" t="s">
        <v>342</v>
      </c>
      <c r="E10" s="432" t="s">
        <v>343</v>
      </c>
      <c r="F10" s="432" t="s">
        <v>344</v>
      </c>
      <c r="G10" s="432" t="s">
        <v>345</v>
      </c>
      <c r="H10" s="432" t="s">
        <v>346</v>
      </c>
      <c r="I10" s="432" t="s">
        <v>347</v>
      </c>
      <c r="J10" s="432" t="s">
        <v>1281</v>
      </c>
      <c r="K10" s="432" t="s">
        <v>1282</v>
      </c>
      <c r="L10" s="433" t="s">
        <v>1283</v>
      </c>
      <c r="M10" s="428"/>
      <c r="N10" s="434"/>
    </row>
    <row r="11" spans="2:14" ht="195.6" customHeight="1" x14ac:dyDescent="0.25">
      <c r="B11" s="426"/>
      <c r="C11" s="498" t="s">
        <v>348</v>
      </c>
      <c r="D11" s="436"/>
      <c r="E11" s="436"/>
      <c r="F11" s="514" t="s">
        <v>1260</v>
      </c>
      <c r="G11" s="514" t="s">
        <v>1271</v>
      </c>
      <c r="H11" s="514" t="s">
        <v>1275</v>
      </c>
      <c r="I11" s="497">
        <v>0</v>
      </c>
      <c r="J11" s="514" t="s">
        <v>1276</v>
      </c>
      <c r="K11" s="514" t="s">
        <v>1292</v>
      </c>
      <c r="L11" s="519" t="s">
        <v>1284</v>
      </c>
      <c r="M11" s="439"/>
      <c r="N11" s="434"/>
    </row>
    <row r="12" spans="2:14" ht="240" customHeight="1" x14ac:dyDescent="0.25">
      <c r="B12" s="426"/>
      <c r="C12" s="498" t="s">
        <v>349</v>
      </c>
      <c r="D12" s="436"/>
      <c r="E12" s="436"/>
      <c r="F12" s="514" t="s">
        <v>1259</v>
      </c>
      <c r="G12" s="514" t="s">
        <v>1261</v>
      </c>
      <c r="H12" s="514" t="s">
        <v>1266</v>
      </c>
      <c r="I12" s="496" t="s">
        <v>1287</v>
      </c>
      <c r="J12" s="514" t="s">
        <v>1277</v>
      </c>
      <c r="K12" s="514" t="s">
        <v>1285</v>
      </c>
      <c r="L12" s="519" t="s">
        <v>1286</v>
      </c>
      <c r="M12" s="439"/>
      <c r="N12" s="434"/>
    </row>
    <row r="13" spans="2:14" ht="283.5" customHeight="1" x14ac:dyDescent="0.25">
      <c r="B13" s="426"/>
      <c r="C13" s="498" t="s">
        <v>350</v>
      </c>
      <c r="D13" s="436"/>
      <c r="E13" s="436"/>
      <c r="F13" s="514" t="s">
        <v>1278</v>
      </c>
      <c r="G13" s="514" t="s">
        <v>1262</v>
      </c>
      <c r="H13" s="514" t="s">
        <v>1267</v>
      </c>
      <c r="I13" s="496" t="s">
        <v>1288</v>
      </c>
      <c r="J13" s="514" t="s">
        <v>1277</v>
      </c>
      <c r="K13" s="514" t="s">
        <v>1285</v>
      </c>
      <c r="L13" s="519" t="s">
        <v>1293</v>
      </c>
      <c r="M13" s="439"/>
      <c r="N13" s="434"/>
    </row>
    <row r="14" spans="2:14" ht="20.100000000000001" customHeight="1" x14ac:dyDescent="0.25">
      <c r="B14" s="426"/>
      <c r="C14" s="498" t="s">
        <v>351</v>
      </c>
      <c r="D14" s="436"/>
      <c r="E14" s="436"/>
      <c r="F14" s="436"/>
      <c r="G14" s="436"/>
      <c r="H14" s="436"/>
      <c r="I14" s="436"/>
      <c r="J14" s="436"/>
      <c r="K14" s="436"/>
      <c r="L14" s="438"/>
      <c r="M14" s="439"/>
      <c r="N14" s="434"/>
    </row>
    <row r="15" spans="2:14" ht="20.100000000000001" customHeight="1" x14ac:dyDescent="0.25">
      <c r="B15" s="426"/>
      <c r="C15" s="498" t="s">
        <v>352</v>
      </c>
      <c r="D15" s="436"/>
      <c r="E15" s="436"/>
      <c r="F15" s="436"/>
      <c r="G15" s="436"/>
      <c r="H15" s="436"/>
      <c r="I15" s="436"/>
      <c r="J15" s="436"/>
      <c r="K15" s="436"/>
      <c r="L15" s="438"/>
      <c r="M15" s="439"/>
      <c r="N15" s="434"/>
    </row>
    <row r="16" spans="2:14" ht="20.100000000000001" customHeight="1" x14ac:dyDescent="0.25">
      <c r="B16" s="426"/>
      <c r="C16" s="498" t="s">
        <v>353</v>
      </c>
      <c r="D16" s="436"/>
      <c r="E16" s="436"/>
      <c r="F16" s="436"/>
      <c r="G16" s="436"/>
      <c r="H16" s="436"/>
      <c r="I16" s="436"/>
      <c r="J16" s="436"/>
      <c r="K16" s="436"/>
      <c r="L16" s="438"/>
      <c r="M16" s="439"/>
      <c r="N16" s="434"/>
    </row>
    <row r="17" spans="2:14" ht="20.100000000000001" customHeight="1" x14ac:dyDescent="0.25">
      <c r="B17" s="426"/>
      <c r="C17" s="498" t="s">
        <v>354</v>
      </c>
      <c r="D17" s="436"/>
      <c r="E17" s="436"/>
      <c r="F17" s="436"/>
      <c r="G17" s="436"/>
      <c r="H17" s="436"/>
      <c r="I17" s="436"/>
      <c r="J17" s="436"/>
      <c r="K17" s="436"/>
      <c r="L17" s="438"/>
      <c r="M17" s="439"/>
      <c r="N17" s="434"/>
    </row>
    <row r="18" spans="2:14" ht="20.100000000000001" customHeight="1" x14ac:dyDescent="0.25">
      <c r="B18" s="426"/>
      <c r="C18" s="498" t="s">
        <v>355</v>
      </c>
      <c r="D18" s="436"/>
      <c r="E18" s="436"/>
      <c r="F18" s="436"/>
      <c r="G18" s="436"/>
      <c r="H18" s="436"/>
      <c r="I18" s="436"/>
      <c r="J18" s="436"/>
      <c r="K18" s="436"/>
      <c r="L18" s="438"/>
      <c r="M18" s="439"/>
      <c r="N18" s="434"/>
    </row>
    <row r="19" spans="2:14" ht="409.5" x14ac:dyDescent="0.25">
      <c r="B19" s="426"/>
      <c r="C19" s="498" t="s">
        <v>356</v>
      </c>
      <c r="D19" s="436"/>
      <c r="E19" s="436"/>
      <c r="F19" s="514" t="s">
        <v>1272</v>
      </c>
      <c r="G19" s="514" t="s">
        <v>1263</v>
      </c>
      <c r="H19" s="514" t="s">
        <v>1268</v>
      </c>
      <c r="I19" s="496" t="s">
        <v>1289</v>
      </c>
      <c r="J19" s="514" t="s">
        <v>1277</v>
      </c>
      <c r="K19" s="514" t="s">
        <v>1298</v>
      </c>
      <c r="L19" s="519" t="s">
        <v>1294</v>
      </c>
      <c r="M19" s="439"/>
      <c r="N19" s="434"/>
    </row>
    <row r="20" spans="2:14" s="442" customFormat="1" x14ac:dyDescent="0.25">
      <c r="B20" s="440"/>
      <c r="C20" s="515" t="s">
        <v>357</v>
      </c>
      <c r="D20" s="516"/>
      <c r="E20" s="516"/>
      <c r="F20" s="496"/>
      <c r="G20" s="496"/>
      <c r="H20" s="436"/>
      <c r="I20" s="437"/>
      <c r="J20" s="436"/>
      <c r="K20" s="437"/>
      <c r="L20" s="513"/>
      <c r="M20" s="517"/>
      <c r="N20" s="441"/>
    </row>
    <row r="21" spans="2:14" ht="20.100000000000001" customHeight="1" x14ac:dyDescent="0.25">
      <c r="B21" s="426"/>
      <c r="C21" s="498" t="s">
        <v>358</v>
      </c>
      <c r="D21" s="436"/>
      <c r="E21" s="436"/>
      <c r="F21" s="436"/>
      <c r="G21" s="436"/>
      <c r="H21" s="436"/>
      <c r="I21" s="436"/>
      <c r="J21" s="436"/>
      <c r="K21" s="436"/>
      <c r="L21" s="438"/>
      <c r="M21" s="439"/>
      <c r="N21" s="434"/>
    </row>
    <row r="22" spans="2:14" ht="409.5" x14ac:dyDescent="0.25">
      <c r="B22" s="426"/>
      <c r="C22" s="498" t="s">
        <v>359</v>
      </c>
      <c r="D22" s="436"/>
      <c r="E22" s="436"/>
      <c r="F22" s="514" t="s">
        <v>1273</v>
      </c>
      <c r="G22" s="514" t="s">
        <v>1264</v>
      </c>
      <c r="H22" s="514" t="s">
        <v>1269</v>
      </c>
      <c r="I22" s="436" t="s">
        <v>1290</v>
      </c>
      <c r="J22" s="514" t="s">
        <v>1279</v>
      </c>
      <c r="K22" s="514" t="s">
        <v>1297</v>
      </c>
      <c r="L22" s="519" t="s">
        <v>1295</v>
      </c>
      <c r="M22" s="439"/>
      <c r="N22" s="434"/>
    </row>
    <row r="23" spans="2:14" ht="20.100000000000001" customHeight="1" x14ac:dyDescent="0.25">
      <c r="B23" s="426"/>
      <c r="C23" s="498" t="s">
        <v>360</v>
      </c>
      <c r="D23" s="436"/>
      <c r="E23" s="436"/>
      <c r="F23" s="436"/>
      <c r="G23" s="436"/>
      <c r="H23" s="436"/>
      <c r="I23" s="436"/>
      <c r="J23" s="436"/>
      <c r="K23" s="436"/>
      <c r="L23" s="438"/>
      <c r="M23" s="439"/>
      <c r="N23" s="434"/>
    </row>
    <row r="24" spans="2:14" ht="20.100000000000001" customHeight="1" x14ac:dyDescent="0.25">
      <c r="B24" s="426"/>
      <c r="C24" s="498" t="s">
        <v>361</v>
      </c>
      <c r="D24" s="436"/>
      <c r="E24" s="436"/>
      <c r="F24" s="436"/>
      <c r="G24" s="436"/>
      <c r="H24" s="436"/>
      <c r="I24" s="436"/>
      <c r="J24" s="436"/>
      <c r="K24" s="436"/>
      <c r="L24" s="438"/>
      <c r="M24" s="439"/>
      <c r="N24" s="434"/>
    </row>
    <row r="25" spans="2:14" ht="409.6" thickBot="1" x14ac:dyDescent="0.3">
      <c r="B25" s="426"/>
      <c r="C25" s="499" t="s">
        <v>362</v>
      </c>
      <c r="D25" s="443"/>
      <c r="E25" s="443"/>
      <c r="F25" s="518" t="s">
        <v>1274</v>
      </c>
      <c r="G25" s="518" t="s">
        <v>1265</v>
      </c>
      <c r="H25" s="518" t="s">
        <v>1270</v>
      </c>
      <c r="I25" s="497" t="s">
        <v>1291</v>
      </c>
      <c r="J25" s="514" t="s">
        <v>1280</v>
      </c>
      <c r="K25" s="514" t="s">
        <v>1296</v>
      </c>
      <c r="L25" s="519" t="s">
        <v>1299</v>
      </c>
      <c r="M25" s="439"/>
      <c r="N25" s="434"/>
    </row>
    <row r="26" spans="2:14" x14ac:dyDescent="0.25">
      <c r="B26" s="426"/>
      <c r="C26" s="444"/>
      <c r="D26" s="444"/>
      <c r="E26" s="444"/>
      <c r="F26" s="444"/>
      <c r="G26" s="444"/>
      <c r="H26" s="444"/>
      <c r="I26" s="444"/>
      <c r="J26" s="444"/>
      <c r="K26" s="444"/>
      <c r="L26" s="444"/>
      <c r="M26" s="428"/>
      <c r="N26" s="420"/>
    </row>
    <row r="27" spans="2:14" x14ac:dyDescent="0.25">
      <c r="B27" s="426"/>
      <c r="C27" s="444"/>
      <c r="D27" s="444"/>
      <c r="E27" s="444"/>
      <c r="F27" s="444"/>
      <c r="G27" s="444"/>
      <c r="H27" s="444"/>
      <c r="I27" s="444"/>
      <c r="J27" s="444"/>
      <c r="K27" s="444"/>
      <c r="L27" s="444"/>
      <c r="M27" s="428"/>
      <c r="N27" s="420"/>
    </row>
    <row r="28" spans="2:14" x14ac:dyDescent="0.25">
      <c r="B28" s="426"/>
      <c r="C28" s="429" t="s">
        <v>363</v>
      </c>
      <c r="D28" s="444"/>
      <c r="E28" s="444"/>
      <c r="F28" s="444"/>
      <c r="G28" s="444"/>
      <c r="H28" s="444"/>
      <c r="I28" s="444"/>
      <c r="J28" s="444"/>
      <c r="K28" s="444"/>
      <c r="L28" s="444"/>
      <c r="M28" s="428"/>
      <c r="N28" s="420"/>
    </row>
    <row r="29" spans="2:14" ht="15.75" thickBot="1" x14ac:dyDescent="0.3">
      <c r="B29" s="426"/>
      <c r="C29" s="429"/>
      <c r="D29" s="444"/>
      <c r="E29" s="444"/>
      <c r="F29" s="444"/>
      <c r="G29" s="444"/>
      <c r="H29" s="444"/>
      <c r="I29" s="444"/>
      <c r="J29" s="444"/>
      <c r="K29" s="444"/>
      <c r="L29" s="444"/>
      <c r="M29" s="428"/>
      <c r="N29" s="420"/>
    </row>
    <row r="30" spans="2:14" s="448" customFormat="1" ht="39.950000000000003" customHeight="1" x14ac:dyDescent="0.25">
      <c r="B30" s="445"/>
      <c r="C30" s="657" t="s">
        <v>364</v>
      </c>
      <c r="D30" s="658"/>
      <c r="E30" s="655" t="s">
        <v>1119</v>
      </c>
      <c r="F30" s="655"/>
      <c r="G30" s="656"/>
      <c r="H30" s="427"/>
      <c r="I30" s="427"/>
      <c r="J30" s="427"/>
      <c r="K30" s="427"/>
      <c r="L30" s="427"/>
      <c r="M30" s="446"/>
      <c r="N30" s="447"/>
    </row>
    <row r="31" spans="2:14" s="448" customFormat="1" ht="39.950000000000003" customHeight="1" x14ac:dyDescent="0.25">
      <c r="B31" s="445"/>
      <c r="C31" s="666" t="s">
        <v>365</v>
      </c>
      <c r="D31" s="667"/>
      <c r="E31" s="668" t="s">
        <v>366</v>
      </c>
      <c r="F31" s="668"/>
      <c r="G31" s="669"/>
      <c r="H31" s="427"/>
      <c r="I31" s="427"/>
      <c r="J31" s="427"/>
      <c r="K31" s="427"/>
      <c r="L31" s="427"/>
      <c r="M31" s="446"/>
      <c r="N31" s="447"/>
    </row>
    <row r="32" spans="2:14" s="448" customFormat="1" ht="39.950000000000003" customHeight="1" thickBot="1" x14ac:dyDescent="0.3">
      <c r="B32" s="445"/>
      <c r="C32" s="670" t="s">
        <v>367</v>
      </c>
      <c r="D32" s="671"/>
      <c r="E32" s="672" t="s">
        <v>1120</v>
      </c>
      <c r="F32" s="672"/>
      <c r="G32" s="673"/>
      <c r="H32" s="427"/>
      <c r="I32" s="427"/>
      <c r="J32" s="427"/>
      <c r="K32" s="427"/>
      <c r="L32" s="427"/>
      <c r="M32" s="446"/>
      <c r="N32" s="447"/>
    </row>
    <row r="33" spans="2:19" s="448" customFormat="1" x14ac:dyDescent="0.25">
      <c r="B33" s="445"/>
      <c r="C33" s="449"/>
      <c r="D33" s="427"/>
      <c r="E33" s="427"/>
      <c r="F33" s="427"/>
      <c r="G33" s="427"/>
      <c r="H33" s="427"/>
      <c r="I33" s="427"/>
      <c r="J33" s="427"/>
      <c r="K33" s="427"/>
      <c r="L33" s="427"/>
      <c r="M33" s="446"/>
      <c r="N33" s="447"/>
    </row>
    <row r="34" spans="2:19" x14ac:dyDescent="0.25">
      <c r="B34" s="426"/>
      <c r="C34" s="449"/>
      <c r="D34" s="444"/>
      <c r="E34" s="444"/>
      <c r="F34" s="444"/>
      <c r="G34" s="444"/>
      <c r="H34" s="444"/>
      <c r="I34" s="444"/>
      <c r="J34" s="444"/>
      <c r="K34" s="444"/>
      <c r="L34" s="444"/>
      <c r="M34" s="428"/>
      <c r="N34" s="420"/>
    </row>
    <row r="35" spans="2:19" x14ac:dyDescent="0.25">
      <c r="B35" s="426"/>
      <c r="C35" s="674" t="s">
        <v>368</v>
      </c>
      <c r="D35" s="674"/>
      <c r="E35" s="450"/>
      <c r="F35" s="450"/>
      <c r="G35" s="450"/>
      <c r="H35" s="450"/>
      <c r="I35" s="450"/>
      <c r="J35" s="450"/>
      <c r="K35" s="450"/>
      <c r="L35" s="450"/>
      <c r="M35" s="451"/>
      <c r="N35" s="452"/>
      <c r="O35" s="453"/>
      <c r="P35" s="453"/>
      <c r="Q35" s="453"/>
      <c r="R35" s="453"/>
      <c r="S35" s="453"/>
    </row>
    <row r="36" spans="2:19" ht="15.75" thickBot="1" x14ac:dyDescent="0.3">
      <c r="B36" s="426"/>
      <c r="C36" s="454"/>
      <c r="D36" s="450"/>
      <c r="E36" s="450"/>
      <c r="F36" s="450"/>
      <c r="G36" s="450"/>
      <c r="H36" s="450"/>
      <c r="I36" s="450"/>
      <c r="J36" s="450"/>
      <c r="K36" s="450"/>
      <c r="L36" s="450"/>
      <c r="M36" s="451"/>
      <c r="N36" s="452"/>
      <c r="O36" s="453"/>
      <c r="P36" s="453"/>
      <c r="Q36" s="453"/>
      <c r="R36" s="453"/>
      <c r="S36" s="453"/>
    </row>
    <row r="37" spans="2:19" ht="39.950000000000003" customHeight="1" x14ac:dyDescent="0.25">
      <c r="B37" s="426"/>
      <c r="C37" s="657" t="s">
        <v>369</v>
      </c>
      <c r="D37" s="658"/>
      <c r="E37" s="675"/>
      <c r="F37" s="675"/>
      <c r="G37" s="676"/>
      <c r="H37" s="444"/>
      <c r="I37" s="444"/>
      <c r="J37" s="444"/>
      <c r="K37" s="444"/>
      <c r="L37" s="444"/>
      <c r="M37" s="428"/>
      <c r="N37" s="420"/>
    </row>
    <row r="38" spans="2:19" ht="39.950000000000003" customHeight="1" thickBot="1" x14ac:dyDescent="0.3">
      <c r="B38" s="426"/>
      <c r="C38" s="651" t="s">
        <v>370</v>
      </c>
      <c r="D38" s="652"/>
      <c r="E38" s="677"/>
      <c r="F38" s="677"/>
      <c r="G38" s="678"/>
      <c r="H38" s="444"/>
      <c r="I38" s="444"/>
      <c r="J38" s="444"/>
      <c r="K38" s="444"/>
      <c r="L38" s="444"/>
      <c r="M38" s="428"/>
      <c r="N38" s="420"/>
    </row>
    <row r="39" spans="2:19" x14ac:dyDescent="0.25">
      <c r="B39" s="426"/>
      <c r="C39" s="449"/>
      <c r="D39" s="444"/>
      <c r="E39" s="444"/>
      <c r="F39" s="444"/>
      <c r="G39" s="444"/>
      <c r="H39" s="444"/>
      <c r="I39" s="444"/>
      <c r="J39" s="444"/>
      <c r="K39" s="444"/>
      <c r="L39" s="444"/>
      <c r="M39" s="428"/>
      <c r="N39" s="420"/>
    </row>
    <row r="40" spans="2:19" x14ac:dyDescent="0.25">
      <c r="B40" s="426"/>
      <c r="C40" s="449"/>
      <c r="D40" s="444"/>
      <c r="E40" s="444"/>
      <c r="F40" s="444"/>
      <c r="G40" s="444"/>
      <c r="H40" s="444"/>
      <c r="I40" s="444"/>
      <c r="J40" s="444"/>
      <c r="K40" s="444"/>
      <c r="L40" s="444"/>
      <c r="M40" s="428"/>
      <c r="N40" s="420"/>
    </row>
    <row r="41" spans="2:19" ht="15" customHeight="1" x14ac:dyDescent="0.25">
      <c r="B41" s="426"/>
      <c r="C41" s="674" t="s">
        <v>371</v>
      </c>
      <c r="D41" s="674"/>
      <c r="E41" s="455"/>
      <c r="F41" s="455"/>
      <c r="G41" s="455"/>
      <c r="H41" s="455"/>
      <c r="I41" s="455"/>
      <c r="J41" s="455"/>
      <c r="K41" s="455"/>
      <c r="L41" s="455"/>
      <c r="M41" s="456"/>
      <c r="N41" s="457"/>
      <c r="O41" s="458"/>
      <c r="P41" s="458"/>
      <c r="Q41" s="458"/>
      <c r="R41" s="458"/>
      <c r="S41" s="458"/>
    </row>
    <row r="42" spans="2:19" ht="15.75" thickBot="1" x14ac:dyDescent="0.3">
      <c r="B42" s="426"/>
      <c r="C42" s="454"/>
      <c r="D42" s="455"/>
      <c r="E42" s="455"/>
      <c r="F42" s="455"/>
      <c r="G42" s="455"/>
      <c r="H42" s="455"/>
      <c r="I42" s="455"/>
      <c r="J42" s="455"/>
      <c r="K42" s="455"/>
      <c r="L42" s="455"/>
      <c r="M42" s="456"/>
      <c r="N42" s="457"/>
      <c r="O42" s="458"/>
      <c r="P42" s="458"/>
      <c r="Q42" s="458"/>
      <c r="R42" s="458"/>
      <c r="S42" s="458"/>
    </row>
    <row r="43" spans="2:19" s="442" customFormat="1" ht="39.950000000000003" customHeight="1" thickBot="1" x14ac:dyDescent="0.3">
      <c r="B43" s="440"/>
      <c r="C43" s="643" t="s">
        <v>1121</v>
      </c>
      <c r="D43" s="644"/>
      <c r="E43" s="655" t="s">
        <v>372</v>
      </c>
      <c r="F43" s="655"/>
      <c r="G43" s="656"/>
      <c r="H43" s="459"/>
      <c r="I43" s="459"/>
      <c r="J43" s="459"/>
      <c r="K43" s="459"/>
      <c r="L43" s="459"/>
      <c r="M43" s="460"/>
      <c r="N43" s="461"/>
    </row>
    <row r="44" spans="2:19" s="442" customFormat="1" ht="39.950000000000003" customHeight="1" thickBot="1" x14ac:dyDescent="0.3">
      <c r="B44" s="440"/>
      <c r="C44" s="647" t="s">
        <v>373</v>
      </c>
      <c r="D44" s="648"/>
      <c r="E44" s="664" t="s">
        <v>374</v>
      </c>
      <c r="F44" s="664"/>
      <c r="G44" s="665"/>
      <c r="H44" s="459"/>
      <c r="I44" s="459"/>
      <c r="J44" s="459"/>
      <c r="K44" s="459"/>
      <c r="L44" s="459"/>
      <c r="M44" s="460"/>
      <c r="N44" s="461"/>
    </row>
    <row r="45" spans="2:19" s="442" customFormat="1" ht="39.950000000000003" customHeight="1" thickBot="1" x14ac:dyDescent="0.3">
      <c r="B45" s="440"/>
      <c r="C45" s="647" t="s">
        <v>1122</v>
      </c>
      <c r="D45" s="648"/>
      <c r="E45" s="655" t="s">
        <v>375</v>
      </c>
      <c r="F45" s="655"/>
      <c r="G45" s="656"/>
      <c r="H45" s="459"/>
      <c r="I45" s="459"/>
      <c r="J45" s="459"/>
      <c r="K45" s="459"/>
      <c r="L45" s="459"/>
      <c r="M45" s="460"/>
      <c r="N45" s="461"/>
    </row>
    <row r="46" spans="2:19" s="442" customFormat="1" ht="39.950000000000003" customHeight="1" thickBot="1" x14ac:dyDescent="0.3">
      <c r="B46" s="440"/>
      <c r="C46" s="651" t="s">
        <v>376</v>
      </c>
      <c r="D46" s="652"/>
      <c r="E46" s="655" t="s">
        <v>377</v>
      </c>
      <c r="F46" s="655"/>
      <c r="G46" s="656"/>
      <c r="H46" s="459"/>
      <c r="I46" s="459"/>
      <c r="J46" s="459"/>
      <c r="K46" s="459"/>
      <c r="L46" s="459"/>
      <c r="M46" s="460"/>
      <c r="N46" s="461"/>
    </row>
    <row r="47" spans="2:19" x14ac:dyDescent="0.25">
      <c r="B47" s="426"/>
      <c r="C47" s="462"/>
      <c r="D47" s="444"/>
      <c r="E47" s="444"/>
      <c r="F47" s="444"/>
      <c r="G47" s="444"/>
      <c r="H47" s="444"/>
      <c r="I47" s="444"/>
      <c r="J47" s="444"/>
      <c r="K47" s="444"/>
      <c r="L47" s="444"/>
      <c r="M47" s="428"/>
      <c r="N47" s="420"/>
    </row>
    <row r="48" spans="2:19" x14ac:dyDescent="0.25">
      <c r="B48" s="426"/>
      <c r="C48" s="444"/>
      <c r="D48" s="444"/>
      <c r="E48" s="444"/>
      <c r="F48" s="444"/>
      <c r="G48" s="444"/>
      <c r="H48" s="444"/>
      <c r="I48" s="444"/>
      <c r="J48" s="444"/>
      <c r="K48" s="444"/>
      <c r="L48" s="444"/>
      <c r="M48" s="428"/>
      <c r="N48" s="420"/>
    </row>
    <row r="49" spans="2:21" x14ac:dyDescent="0.25">
      <c r="B49" s="426"/>
      <c r="C49" s="429" t="s">
        <v>1123</v>
      </c>
      <c r="D49" s="444"/>
      <c r="E49" s="444"/>
      <c r="F49" s="444"/>
      <c r="G49" s="444"/>
      <c r="H49" s="444"/>
      <c r="I49" s="444"/>
      <c r="J49" s="444"/>
      <c r="K49" s="444"/>
      <c r="L49" s="444"/>
      <c r="M49" s="428"/>
      <c r="N49" s="420"/>
    </row>
    <row r="50" spans="2:21" ht="15.75" thickBot="1" x14ac:dyDescent="0.3">
      <c r="B50" s="426"/>
      <c r="C50" s="444"/>
      <c r="D50" s="462"/>
      <c r="E50" s="444"/>
      <c r="F50" s="444"/>
      <c r="G50" s="444"/>
      <c r="H50" s="444"/>
      <c r="I50" s="444"/>
      <c r="J50" s="444"/>
      <c r="K50" s="444"/>
      <c r="L50" s="444"/>
      <c r="M50" s="428"/>
      <c r="N50" s="420"/>
    </row>
    <row r="51" spans="2:21" ht="50.1" customHeight="1" x14ac:dyDescent="0.25">
      <c r="B51" s="426"/>
      <c r="C51" s="643" t="s">
        <v>378</v>
      </c>
      <c r="D51" s="644"/>
      <c r="E51" s="645"/>
      <c r="F51" s="645"/>
      <c r="G51" s="646"/>
      <c r="H51" s="449"/>
      <c r="I51" s="449"/>
      <c r="J51" s="449"/>
      <c r="K51" s="462"/>
      <c r="L51" s="462"/>
      <c r="M51" s="439"/>
      <c r="N51" s="434"/>
      <c r="O51" s="463"/>
      <c r="P51" s="463"/>
      <c r="Q51" s="463"/>
      <c r="R51" s="463"/>
      <c r="S51" s="463"/>
      <c r="T51" s="463"/>
      <c r="U51" s="463"/>
    </row>
    <row r="52" spans="2:21" ht="50.1" customHeight="1" x14ac:dyDescent="0.25">
      <c r="B52" s="426"/>
      <c r="C52" s="647" t="s">
        <v>379</v>
      </c>
      <c r="D52" s="648"/>
      <c r="E52" s="649"/>
      <c r="F52" s="649"/>
      <c r="G52" s="650"/>
      <c r="H52" s="449"/>
      <c r="I52" s="449"/>
      <c r="J52" s="449"/>
      <c r="K52" s="462"/>
      <c r="L52" s="462"/>
      <c r="M52" s="439"/>
      <c r="N52" s="434"/>
      <c r="O52" s="463"/>
      <c r="P52" s="463"/>
      <c r="Q52" s="463"/>
      <c r="R52" s="463"/>
      <c r="S52" s="463"/>
      <c r="T52" s="463"/>
      <c r="U52" s="463"/>
    </row>
    <row r="53" spans="2:21" ht="50.1" customHeight="1" thickBot="1" x14ac:dyDescent="0.3">
      <c r="B53" s="426"/>
      <c r="C53" s="651" t="s">
        <v>380</v>
      </c>
      <c r="D53" s="652"/>
      <c r="E53" s="653"/>
      <c r="F53" s="653"/>
      <c r="G53" s="654"/>
      <c r="H53" s="449"/>
      <c r="I53" s="449"/>
      <c r="J53" s="449"/>
      <c r="K53" s="462"/>
      <c r="L53" s="462"/>
      <c r="M53" s="439"/>
      <c r="N53" s="434"/>
      <c r="O53" s="463"/>
      <c r="P53" s="463"/>
      <c r="Q53" s="463"/>
      <c r="R53" s="463"/>
      <c r="S53" s="463"/>
      <c r="T53" s="463"/>
      <c r="U53" s="463"/>
    </row>
    <row r="54" spans="2:21" s="425" customFormat="1" ht="15" customHeight="1" thickBot="1" x14ac:dyDescent="0.3">
      <c r="B54" s="421"/>
      <c r="C54" s="424"/>
      <c r="D54" s="424"/>
      <c r="E54" s="424"/>
      <c r="F54" s="424"/>
      <c r="G54" s="424"/>
      <c r="H54" s="424"/>
      <c r="I54" s="424"/>
      <c r="J54" s="424"/>
      <c r="K54" s="424"/>
      <c r="L54" s="424"/>
      <c r="M54" s="464"/>
      <c r="N54" s="424"/>
    </row>
    <row r="55" spans="2:21" s="453" customFormat="1" ht="87.75" customHeight="1" x14ac:dyDescent="0.25">
      <c r="B55" s="465"/>
      <c r="C55" s="466" t="s">
        <v>1124</v>
      </c>
      <c r="D55" s="467" t="s">
        <v>381</v>
      </c>
      <c r="E55" s="467" t="s">
        <v>382</v>
      </c>
      <c r="F55" s="467" t="s">
        <v>383</v>
      </c>
      <c r="G55" s="467" t="s">
        <v>384</v>
      </c>
      <c r="H55" s="467" t="s">
        <v>385</v>
      </c>
      <c r="I55" s="467" t="s">
        <v>386</v>
      </c>
      <c r="J55" s="468" t="s">
        <v>387</v>
      </c>
      <c r="K55" s="455"/>
      <c r="L55" s="455"/>
      <c r="M55" s="456"/>
      <c r="N55" s="457"/>
      <c r="O55" s="458"/>
      <c r="P55" s="458"/>
      <c r="Q55" s="458"/>
      <c r="R55" s="458"/>
      <c r="S55" s="458"/>
      <c r="T55" s="458"/>
      <c r="U55" s="458"/>
    </row>
    <row r="56" spans="2:21" ht="30" customHeight="1" x14ac:dyDescent="0.25">
      <c r="B56" s="426"/>
      <c r="C56" s="435" t="s">
        <v>1125</v>
      </c>
      <c r="D56" s="436"/>
      <c r="E56" s="436"/>
      <c r="F56" s="436"/>
      <c r="G56" s="436"/>
      <c r="H56" s="436"/>
      <c r="I56" s="436"/>
      <c r="J56" s="438"/>
      <c r="K56" s="462"/>
      <c r="L56" s="462"/>
      <c r="M56" s="439"/>
      <c r="N56" s="434"/>
      <c r="O56" s="463"/>
      <c r="P56" s="463"/>
      <c r="Q56" s="463"/>
      <c r="R56" s="463"/>
      <c r="S56" s="463"/>
      <c r="T56" s="463"/>
      <c r="U56" s="463"/>
    </row>
    <row r="57" spans="2:21" ht="30" customHeight="1" x14ac:dyDescent="0.25">
      <c r="B57" s="426"/>
      <c r="C57" s="435" t="s">
        <v>1126</v>
      </c>
      <c r="D57" s="436"/>
      <c r="E57" s="436"/>
      <c r="F57" s="436"/>
      <c r="G57" s="436"/>
      <c r="H57" s="436"/>
      <c r="I57" s="436"/>
      <c r="J57" s="438"/>
      <c r="K57" s="462"/>
      <c r="L57" s="462"/>
      <c r="M57" s="439"/>
      <c r="N57" s="434"/>
      <c r="O57" s="463"/>
      <c r="P57" s="463"/>
      <c r="Q57" s="463"/>
      <c r="R57" s="463"/>
      <c r="S57" s="463"/>
      <c r="T57" s="463"/>
      <c r="U57" s="463"/>
    </row>
    <row r="58" spans="2:21" ht="30" customHeight="1" x14ac:dyDescent="0.25">
      <c r="B58" s="426"/>
      <c r="C58" s="435" t="s">
        <v>1127</v>
      </c>
      <c r="D58" s="436"/>
      <c r="E58" s="436"/>
      <c r="F58" s="436"/>
      <c r="G58" s="436"/>
      <c r="H58" s="436"/>
      <c r="I58" s="436"/>
      <c r="J58" s="438"/>
      <c r="K58" s="462"/>
      <c r="L58" s="462"/>
      <c r="M58" s="439"/>
      <c r="N58" s="434"/>
      <c r="O58" s="463"/>
      <c r="P58" s="463"/>
      <c r="Q58" s="463"/>
      <c r="R58" s="463"/>
      <c r="S58" s="463"/>
      <c r="T58" s="463"/>
      <c r="U58" s="463"/>
    </row>
    <row r="59" spans="2:21" ht="30" customHeight="1" x14ac:dyDescent="0.25">
      <c r="B59" s="426"/>
      <c r="C59" s="435" t="s">
        <v>1128</v>
      </c>
      <c r="D59" s="436"/>
      <c r="E59" s="436"/>
      <c r="F59" s="436"/>
      <c r="G59" s="436"/>
      <c r="H59" s="436"/>
      <c r="I59" s="436"/>
      <c r="J59" s="438"/>
      <c r="K59" s="462"/>
      <c r="L59" s="462"/>
      <c r="M59" s="439"/>
      <c r="N59" s="434"/>
      <c r="O59" s="463"/>
      <c r="P59" s="463"/>
      <c r="Q59" s="463"/>
      <c r="R59" s="463"/>
      <c r="S59" s="463"/>
      <c r="T59" s="463"/>
      <c r="U59" s="463"/>
    </row>
    <row r="60" spans="2:21" ht="30" customHeight="1" x14ac:dyDescent="0.25">
      <c r="B60" s="426"/>
      <c r="C60" s="435" t="s">
        <v>1129</v>
      </c>
      <c r="D60" s="469"/>
      <c r="E60" s="436"/>
      <c r="F60" s="436"/>
      <c r="G60" s="436"/>
      <c r="H60" s="436"/>
      <c r="I60" s="436"/>
      <c r="J60" s="438"/>
      <c r="K60" s="462"/>
      <c r="L60" s="462"/>
      <c r="M60" s="439"/>
      <c r="N60" s="434"/>
      <c r="O60" s="463"/>
      <c r="P60" s="463"/>
      <c r="Q60" s="463"/>
      <c r="R60" s="463"/>
      <c r="S60" s="463"/>
      <c r="T60" s="463"/>
      <c r="U60" s="463"/>
    </row>
    <row r="61" spans="2:21" ht="30" customHeight="1" thickBot="1" x14ac:dyDescent="0.3">
      <c r="B61" s="426"/>
      <c r="C61" s="470"/>
      <c r="D61" s="471"/>
      <c r="E61" s="472"/>
      <c r="F61" s="472"/>
      <c r="G61" s="472"/>
      <c r="H61" s="472"/>
      <c r="I61" s="472"/>
      <c r="J61" s="473"/>
      <c r="K61" s="462"/>
      <c r="L61" s="462"/>
      <c r="M61" s="439"/>
      <c r="N61" s="434"/>
      <c r="O61" s="463"/>
      <c r="P61" s="463"/>
      <c r="Q61" s="463"/>
      <c r="R61" s="463"/>
      <c r="S61" s="463"/>
      <c r="T61" s="463"/>
      <c r="U61" s="463"/>
    </row>
    <row r="62" spans="2:21" x14ac:dyDescent="0.25">
      <c r="B62" s="426"/>
      <c r="C62" s="444"/>
      <c r="D62" s="444"/>
      <c r="E62" s="444"/>
      <c r="F62" s="444"/>
      <c r="G62" s="444"/>
      <c r="H62" s="444"/>
      <c r="I62" s="444"/>
      <c r="J62" s="444"/>
      <c r="K62" s="444"/>
      <c r="L62" s="444"/>
      <c r="M62" s="428"/>
      <c r="N62" s="420"/>
    </row>
    <row r="63" spans="2:21" x14ac:dyDescent="0.25">
      <c r="B63" s="426"/>
      <c r="C63" s="429" t="s">
        <v>388</v>
      </c>
      <c r="D63" s="444"/>
      <c r="E63" s="444"/>
      <c r="F63" s="444"/>
      <c r="G63" s="444"/>
      <c r="H63" s="444"/>
      <c r="I63" s="444"/>
      <c r="J63" s="444"/>
      <c r="K63" s="444"/>
      <c r="L63" s="444"/>
      <c r="M63" s="428"/>
      <c r="N63" s="420"/>
    </row>
    <row r="64" spans="2:21" ht="15.75" thickBot="1" x14ac:dyDescent="0.3">
      <c r="B64" s="426"/>
      <c r="C64" s="429"/>
      <c r="D64" s="444"/>
      <c r="E64" s="444"/>
      <c r="F64" s="444"/>
      <c r="G64" s="444"/>
      <c r="H64" s="444"/>
      <c r="I64" s="444"/>
      <c r="J64" s="444"/>
      <c r="K64" s="444"/>
      <c r="L64" s="444"/>
      <c r="M64" s="428"/>
      <c r="N64" s="420"/>
    </row>
    <row r="65" spans="2:14" ht="60" customHeight="1" thickBot="1" x14ac:dyDescent="0.3">
      <c r="B65" s="426"/>
      <c r="C65" s="632" t="s">
        <v>389</v>
      </c>
      <c r="D65" s="633"/>
      <c r="E65" s="634"/>
      <c r="F65" s="635"/>
      <c r="G65" s="444"/>
      <c r="H65" s="444"/>
      <c r="I65" s="444"/>
      <c r="J65" s="444"/>
      <c r="K65" s="444"/>
      <c r="L65" s="444"/>
      <c r="M65" s="428"/>
      <c r="N65" s="420"/>
    </row>
    <row r="66" spans="2:14" ht="15.75" thickBot="1" x14ac:dyDescent="0.3">
      <c r="B66" s="426"/>
      <c r="C66" s="474"/>
      <c r="D66" s="474"/>
      <c r="E66" s="444"/>
      <c r="F66" s="444"/>
      <c r="G66" s="444"/>
      <c r="H66" s="444"/>
      <c r="I66" s="444"/>
      <c r="J66" s="444"/>
      <c r="K66" s="444"/>
      <c r="L66" s="444"/>
      <c r="M66" s="428"/>
      <c r="N66" s="420"/>
    </row>
    <row r="67" spans="2:14" ht="45" customHeight="1" x14ac:dyDescent="0.25">
      <c r="B67" s="426"/>
      <c r="C67" s="636" t="s">
        <v>390</v>
      </c>
      <c r="D67" s="637"/>
      <c r="E67" s="637" t="s">
        <v>391</v>
      </c>
      <c r="F67" s="638"/>
      <c r="G67" s="444"/>
      <c r="H67" s="444"/>
      <c r="I67" s="444"/>
      <c r="J67" s="444"/>
      <c r="K67" s="444"/>
      <c r="L67" s="444"/>
      <c r="M67" s="428"/>
      <c r="N67" s="420"/>
    </row>
    <row r="68" spans="2:14" ht="45" customHeight="1" x14ac:dyDescent="0.25">
      <c r="B68" s="426"/>
      <c r="C68" s="639" t="s">
        <v>392</v>
      </c>
      <c r="D68" s="640"/>
      <c r="E68" s="641"/>
      <c r="F68" s="642"/>
      <c r="G68" s="444"/>
      <c r="H68" s="444"/>
      <c r="I68" s="444"/>
      <c r="J68" s="444"/>
      <c r="K68" s="444"/>
      <c r="L68" s="444"/>
      <c r="M68" s="428"/>
      <c r="N68" s="420"/>
    </row>
    <row r="69" spans="2:14" ht="32.25" customHeight="1" thickBot="1" x14ac:dyDescent="0.3">
      <c r="B69" s="426"/>
      <c r="C69" s="629"/>
      <c r="D69" s="630"/>
      <c r="E69" s="630"/>
      <c r="F69" s="631"/>
      <c r="G69" s="444"/>
      <c r="H69" s="444"/>
      <c r="I69" s="444"/>
      <c r="J69" s="444"/>
      <c r="K69" s="444"/>
      <c r="L69" s="444"/>
      <c r="M69" s="428"/>
      <c r="N69" s="420"/>
    </row>
    <row r="70" spans="2:14" x14ac:dyDescent="0.25">
      <c r="B70" s="426"/>
      <c r="C70" s="420"/>
      <c r="D70" s="420"/>
      <c r="E70" s="420"/>
      <c r="F70" s="420"/>
      <c r="G70" s="420"/>
      <c r="H70" s="420"/>
      <c r="I70" s="420"/>
      <c r="J70" s="420"/>
      <c r="K70" s="420"/>
      <c r="L70" s="420"/>
      <c r="M70" s="475"/>
      <c r="N70" s="420"/>
    </row>
    <row r="71" spans="2:14" ht="15.75" thickBot="1" x14ac:dyDescent="0.3">
      <c r="B71" s="476"/>
      <c r="C71" s="477"/>
      <c r="D71" s="477"/>
      <c r="E71" s="477"/>
      <c r="F71" s="477"/>
      <c r="G71" s="477"/>
      <c r="H71" s="477"/>
      <c r="I71" s="477"/>
      <c r="J71" s="477"/>
      <c r="K71" s="477"/>
      <c r="L71" s="477"/>
      <c r="M71" s="478"/>
      <c r="N71" s="420"/>
    </row>
  </sheetData>
  <mergeCells count="36">
    <mergeCell ref="C30:D30"/>
    <mergeCell ref="E30:G30"/>
    <mergeCell ref="C3:G3"/>
    <mergeCell ref="D8:G8"/>
    <mergeCell ref="C44:D44"/>
    <mergeCell ref="E44:G44"/>
    <mergeCell ref="C31:D31"/>
    <mergeCell ref="E31:G31"/>
    <mergeCell ref="C32:D32"/>
    <mergeCell ref="E32:G32"/>
    <mergeCell ref="C35:D35"/>
    <mergeCell ref="C37:D37"/>
    <mergeCell ref="E37:G37"/>
    <mergeCell ref="C38:D38"/>
    <mergeCell ref="E38:G38"/>
    <mergeCell ref="C41:D41"/>
    <mergeCell ref="C43:D43"/>
    <mergeCell ref="E43:G43"/>
    <mergeCell ref="C45:D45"/>
    <mergeCell ref="E45:G45"/>
    <mergeCell ref="C46:D46"/>
    <mergeCell ref="E46:G46"/>
    <mergeCell ref="C51:D51"/>
    <mergeCell ref="E51:G51"/>
    <mergeCell ref="C52:D52"/>
    <mergeCell ref="E52:G52"/>
    <mergeCell ref="C53:D53"/>
    <mergeCell ref="E53:G53"/>
    <mergeCell ref="C69:D69"/>
    <mergeCell ref="E69:F69"/>
    <mergeCell ref="C65:D65"/>
    <mergeCell ref="E65:F65"/>
    <mergeCell ref="C67:D67"/>
    <mergeCell ref="E67:F67"/>
    <mergeCell ref="C68:D68"/>
    <mergeCell ref="E68:F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3</xdr:col>
                    <xdr:colOff>66675</xdr:colOff>
                    <xdr:row>7</xdr:row>
                    <xdr:rowOff>276225</xdr:rowOff>
                  </from>
                  <to>
                    <xdr:col>5</xdr:col>
                    <xdr:colOff>2543175</xdr:colOff>
                    <xdr:row>7</xdr:row>
                    <xdr:rowOff>447675</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3</xdr:col>
                    <xdr:colOff>66675</xdr:colOff>
                    <xdr:row>7</xdr:row>
                    <xdr:rowOff>47625</xdr:rowOff>
                  </from>
                  <to>
                    <xdr:col>5</xdr:col>
                    <xdr:colOff>1209675</xdr:colOff>
                    <xdr:row>7</xdr:row>
                    <xdr:rowOff>257175</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3</xdr:col>
                    <xdr:colOff>85725</xdr:colOff>
                    <xdr:row>11</xdr:row>
                    <xdr:rowOff>0</xdr:rowOff>
                  </from>
                  <to>
                    <xdr:col>3</xdr:col>
                    <xdr:colOff>600075</xdr:colOff>
                    <xdr:row>12</xdr:row>
                    <xdr:rowOff>28575</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3</xdr:col>
                    <xdr:colOff>638175</xdr:colOff>
                    <xdr:row>11</xdr:row>
                    <xdr:rowOff>0</xdr:rowOff>
                  </from>
                  <to>
                    <xdr:col>3</xdr:col>
                    <xdr:colOff>1152525</xdr:colOff>
                    <xdr:row>12</xdr:row>
                    <xdr:rowOff>28575</xdr:rowOff>
                  </to>
                </anchor>
              </controlPr>
            </control>
          </mc:Choice>
        </mc:AlternateContent>
        <mc:AlternateContent xmlns:mc="http://schemas.openxmlformats.org/markup-compatibility/2006">
          <mc:Choice Requires="x14">
            <control shapeId="13317" r:id="rId8" name="Check Box 5">
              <controlPr defaultSize="0" autoFill="0" autoLine="0" autoPict="0">
                <anchor moveWithCells="1">
                  <from>
                    <xdr:col>3</xdr:col>
                    <xdr:colOff>85725</xdr:colOff>
                    <xdr:row>12</xdr:row>
                    <xdr:rowOff>0</xdr:rowOff>
                  </from>
                  <to>
                    <xdr:col>3</xdr:col>
                    <xdr:colOff>600075</xdr:colOff>
                    <xdr:row>13</xdr:row>
                    <xdr:rowOff>28575</xdr:rowOff>
                  </to>
                </anchor>
              </controlPr>
            </control>
          </mc:Choice>
        </mc:AlternateContent>
        <mc:AlternateContent xmlns:mc="http://schemas.openxmlformats.org/markup-compatibility/2006">
          <mc:Choice Requires="x14">
            <control shapeId="13318" r:id="rId9" name="Check Box 6">
              <controlPr defaultSize="0" autoFill="0" autoLine="0" autoPict="0">
                <anchor moveWithCells="1">
                  <from>
                    <xdr:col>3</xdr:col>
                    <xdr:colOff>638175</xdr:colOff>
                    <xdr:row>12</xdr:row>
                    <xdr:rowOff>0</xdr:rowOff>
                  </from>
                  <to>
                    <xdr:col>3</xdr:col>
                    <xdr:colOff>1152525</xdr:colOff>
                    <xdr:row>13</xdr:row>
                    <xdr:rowOff>28575</xdr:rowOff>
                  </to>
                </anchor>
              </controlPr>
            </control>
          </mc:Choice>
        </mc:AlternateContent>
        <mc:AlternateContent xmlns:mc="http://schemas.openxmlformats.org/markup-compatibility/2006">
          <mc:Choice Requires="x14">
            <control shapeId="13319" r:id="rId10" name="Check Box 7">
              <controlPr defaultSize="0" autoFill="0" autoLine="0" autoPict="0">
                <anchor moveWithCells="1">
                  <from>
                    <xdr:col>3</xdr:col>
                    <xdr:colOff>85725</xdr:colOff>
                    <xdr:row>13</xdr:row>
                    <xdr:rowOff>0</xdr:rowOff>
                  </from>
                  <to>
                    <xdr:col>3</xdr:col>
                    <xdr:colOff>600075</xdr:colOff>
                    <xdr:row>14</xdr:row>
                    <xdr:rowOff>28575</xdr:rowOff>
                  </to>
                </anchor>
              </controlPr>
            </control>
          </mc:Choice>
        </mc:AlternateContent>
        <mc:AlternateContent xmlns:mc="http://schemas.openxmlformats.org/markup-compatibility/2006">
          <mc:Choice Requires="x14">
            <control shapeId="13320" r:id="rId11" name="Check Box 8">
              <controlPr defaultSize="0" autoFill="0" autoLine="0" autoPict="0">
                <anchor moveWithCells="1">
                  <from>
                    <xdr:col>3</xdr:col>
                    <xdr:colOff>638175</xdr:colOff>
                    <xdr:row>13</xdr:row>
                    <xdr:rowOff>0</xdr:rowOff>
                  </from>
                  <to>
                    <xdr:col>3</xdr:col>
                    <xdr:colOff>1152525</xdr:colOff>
                    <xdr:row>14</xdr:row>
                    <xdr:rowOff>28575</xdr:rowOff>
                  </to>
                </anchor>
              </controlPr>
            </control>
          </mc:Choice>
        </mc:AlternateContent>
        <mc:AlternateContent xmlns:mc="http://schemas.openxmlformats.org/markup-compatibility/2006">
          <mc:Choice Requires="x14">
            <control shapeId="13321" r:id="rId12" name="Check Box 9">
              <controlPr defaultSize="0" autoFill="0" autoLine="0" autoPict="0">
                <anchor moveWithCells="1">
                  <from>
                    <xdr:col>3</xdr:col>
                    <xdr:colOff>85725</xdr:colOff>
                    <xdr:row>14</xdr:row>
                    <xdr:rowOff>0</xdr:rowOff>
                  </from>
                  <to>
                    <xdr:col>3</xdr:col>
                    <xdr:colOff>600075</xdr:colOff>
                    <xdr:row>14</xdr:row>
                    <xdr:rowOff>219075</xdr:rowOff>
                  </to>
                </anchor>
              </controlPr>
            </control>
          </mc:Choice>
        </mc:AlternateContent>
        <mc:AlternateContent xmlns:mc="http://schemas.openxmlformats.org/markup-compatibility/2006">
          <mc:Choice Requires="x14">
            <control shapeId="13322" r:id="rId13" name="Check Box 10">
              <controlPr defaultSize="0" autoFill="0" autoLine="0" autoPict="0">
                <anchor moveWithCells="1">
                  <from>
                    <xdr:col>3</xdr:col>
                    <xdr:colOff>638175</xdr:colOff>
                    <xdr:row>14</xdr:row>
                    <xdr:rowOff>0</xdr:rowOff>
                  </from>
                  <to>
                    <xdr:col>3</xdr:col>
                    <xdr:colOff>1152525</xdr:colOff>
                    <xdr:row>14</xdr:row>
                    <xdr:rowOff>219075</xdr:rowOff>
                  </to>
                </anchor>
              </controlPr>
            </control>
          </mc:Choice>
        </mc:AlternateContent>
        <mc:AlternateContent xmlns:mc="http://schemas.openxmlformats.org/markup-compatibility/2006">
          <mc:Choice Requires="x14">
            <control shapeId="13323" r:id="rId14" name="Check Box 11">
              <controlPr defaultSize="0" autoFill="0" autoLine="0" autoPict="0">
                <anchor moveWithCells="1">
                  <from>
                    <xdr:col>4</xdr:col>
                    <xdr:colOff>142875</xdr:colOff>
                    <xdr:row>10</xdr:row>
                    <xdr:rowOff>0</xdr:rowOff>
                  </from>
                  <to>
                    <xdr:col>4</xdr:col>
                    <xdr:colOff>657225</xdr:colOff>
                    <xdr:row>11</xdr:row>
                    <xdr:rowOff>28575</xdr:rowOff>
                  </to>
                </anchor>
              </controlPr>
            </control>
          </mc:Choice>
        </mc:AlternateContent>
        <mc:AlternateContent xmlns:mc="http://schemas.openxmlformats.org/markup-compatibility/2006">
          <mc:Choice Requires="x14">
            <control shapeId="13324" r:id="rId15" name="Check Box 12">
              <controlPr defaultSize="0" autoFill="0" autoLine="0" autoPict="0">
                <anchor moveWithCells="1">
                  <from>
                    <xdr:col>4</xdr:col>
                    <xdr:colOff>695325</xdr:colOff>
                    <xdr:row>10</xdr:row>
                    <xdr:rowOff>0</xdr:rowOff>
                  </from>
                  <to>
                    <xdr:col>4</xdr:col>
                    <xdr:colOff>1209675</xdr:colOff>
                    <xdr:row>11</xdr:row>
                    <xdr:rowOff>28575</xdr:rowOff>
                  </to>
                </anchor>
              </controlPr>
            </control>
          </mc:Choice>
        </mc:AlternateContent>
        <mc:AlternateContent xmlns:mc="http://schemas.openxmlformats.org/markup-compatibility/2006">
          <mc:Choice Requires="x14">
            <control shapeId="13325" r:id="rId16" name="Check Box 13">
              <controlPr defaultSize="0" autoFill="0" autoLine="0" autoPict="0">
                <anchor moveWithCells="1">
                  <from>
                    <xdr:col>4</xdr:col>
                    <xdr:colOff>142875</xdr:colOff>
                    <xdr:row>11</xdr:row>
                    <xdr:rowOff>9525</xdr:rowOff>
                  </from>
                  <to>
                    <xdr:col>4</xdr:col>
                    <xdr:colOff>657225</xdr:colOff>
                    <xdr:row>12</xdr:row>
                    <xdr:rowOff>38100</xdr:rowOff>
                  </to>
                </anchor>
              </controlPr>
            </control>
          </mc:Choice>
        </mc:AlternateContent>
        <mc:AlternateContent xmlns:mc="http://schemas.openxmlformats.org/markup-compatibility/2006">
          <mc:Choice Requires="x14">
            <control shapeId="13326" r:id="rId17" name="Check Box 14">
              <controlPr defaultSize="0" autoFill="0" autoLine="0" autoPict="0">
                <anchor moveWithCells="1">
                  <from>
                    <xdr:col>4</xdr:col>
                    <xdr:colOff>695325</xdr:colOff>
                    <xdr:row>11</xdr:row>
                    <xdr:rowOff>9525</xdr:rowOff>
                  </from>
                  <to>
                    <xdr:col>4</xdr:col>
                    <xdr:colOff>1209675</xdr:colOff>
                    <xdr:row>12</xdr:row>
                    <xdr:rowOff>38100</xdr:rowOff>
                  </to>
                </anchor>
              </controlPr>
            </control>
          </mc:Choice>
        </mc:AlternateContent>
        <mc:AlternateContent xmlns:mc="http://schemas.openxmlformats.org/markup-compatibility/2006">
          <mc:Choice Requires="x14">
            <control shapeId="13327" r:id="rId18" name="Check Box 15">
              <controlPr defaultSize="0" autoFill="0" autoLine="0" autoPict="0">
                <anchor moveWithCells="1">
                  <from>
                    <xdr:col>3</xdr:col>
                    <xdr:colOff>85725</xdr:colOff>
                    <xdr:row>15</xdr:row>
                    <xdr:rowOff>0</xdr:rowOff>
                  </from>
                  <to>
                    <xdr:col>3</xdr:col>
                    <xdr:colOff>600075</xdr:colOff>
                    <xdr:row>16</xdr:row>
                    <xdr:rowOff>28575</xdr:rowOff>
                  </to>
                </anchor>
              </controlPr>
            </control>
          </mc:Choice>
        </mc:AlternateContent>
        <mc:AlternateContent xmlns:mc="http://schemas.openxmlformats.org/markup-compatibility/2006">
          <mc:Choice Requires="x14">
            <control shapeId="13328" r:id="rId19" name="Check Box 16">
              <controlPr defaultSize="0" autoFill="0" autoLine="0" autoPict="0">
                <anchor moveWithCells="1">
                  <from>
                    <xdr:col>3</xdr:col>
                    <xdr:colOff>638175</xdr:colOff>
                    <xdr:row>15</xdr:row>
                    <xdr:rowOff>0</xdr:rowOff>
                  </from>
                  <to>
                    <xdr:col>3</xdr:col>
                    <xdr:colOff>1152525</xdr:colOff>
                    <xdr:row>16</xdr:row>
                    <xdr:rowOff>28575</xdr:rowOff>
                  </to>
                </anchor>
              </controlPr>
            </control>
          </mc:Choice>
        </mc:AlternateContent>
        <mc:AlternateContent xmlns:mc="http://schemas.openxmlformats.org/markup-compatibility/2006">
          <mc:Choice Requires="x14">
            <control shapeId="13329" r:id="rId20" name="Check Box 17">
              <controlPr defaultSize="0" autoFill="0" autoLine="0" autoPict="0">
                <anchor moveWithCells="1">
                  <from>
                    <xdr:col>3</xdr:col>
                    <xdr:colOff>85725</xdr:colOff>
                    <xdr:row>16</xdr:row>
                    <xdr:rowOff>0</xdr:rowOff>
                  </from>
                  <to>
                    <xdr:col>3</xdr:col>
                    <xdr:colOff>600075</xdr:colOff>
                    <xdr:row>17</xdr:row>
                    <xdr:rowOff>28575</xdr:rowOff>
                  </to>
                </anchor>
              </controlPr>
            </control>
          </mc:Choice>
        </mc:AlternateContent>
        <mc:AlternateContent xmlns:mc="http://schemas.openxmlformats.org/markup-compatibility/2006">
          <mc:Choice Requires="x14">
            <control shapeId="13330" r:id="rId21" name="Check Box 18">
              <controlPr defaultSize="0" autoFill="0" autoLine="0" autoPict="0">
                <anchor moveWithCells="1">
                  <from>
                    <xdr:col>3</xdr:col>
                    <xdr:colOff>638175</xdr:colOff>
                    <xdr:row>16</xdr:row>
                    <xdr:rowOff>0</xdr:rowOff>
                  </from>
                  <to>
                    <xdr:col>3</xdr:col>
                    <xdr:colOff>1152525</xdr:colOff>
                    <xdr:row>17</xdr:row>
                    <xdr:rowOff>28575</xdr:rowOff>
                  </to>
                </anchor>
              </controlPr>
            </control>
          </mc:Choice>
        </mc:AlternateContent>
        <mc:AlternateContent xmlns:mc="http://schemas.openxmlformats.org/markup-compatibility/2006">
          <mc:Choice Requires="x14">
            <control shapeId="13331" r:id="rId22" name="Check Box 19">
              <controlPr defaultSize="0" autoFill="0" autoLine="0" autoPict="0">
                <anchor moveWithCells="1">
                  <from>
                    <xdr:col>3</xdr:col>
                    <xdr:colOff>85725</xdr:colOff>
                    <xdr:row>17</xdr:row>
                    <xdr:rowOff>0</xdr:rowOff>
                  </from>
                  <to>
                    <xdr:col>3</xdr:col>
                    <xdr:colOff>600075</xdr:colOff>
                    <xdr:row>18</xdr:row>
                    <xdr:rowOff>28575</xdr:rowOff>
                  </to>
                </anchor>
              </controlPr>
            </control>
          </mc:Choice>
        </mc:AlternateContent>
        <mc:AlternateContent xmlns:mc="http://schemas.openxmlformats.org/markup-compatibility/2006">
          <mc:Choice Requires="x14">
            <control shapeId="13332" r:id="rId23" name="Check Box 20">
              <controlPr defaultSize="0" autoFill="0" autoLine="0" autoPict="0">
                <anchor moveWithCells="1">
                  <from>
                    <xdr:col>3</xdr:col>
                    <xdr:colOff>638175</xdr:colOff>
                    <xdr:row>17</xdr:row>
                    <xdr:rowOff>0</xdr:rowOff>
                  </from>
                  <to>
                    <xdr:col>3</xdr:col>
                    <xdr:colOff>1152525</xdr:colOff>
                    <xdr:row>18</xdr:row>
                    <xdr:rowOff>28575</xdr:rowOff>
                  </to>
                </anchor>
              </controlPr>
            </control>
          </mc:Choice>
        </mc:AlternateContent>
        <mc:AlternateContent xmlns:mc="http://schemas.openxmlformats.org/markup-compatibility/2006">
          <mc:Choice Requires="x14">
            <control shapeId="13333" r:id="rId24" name="Check Box 21">
              <controlPr defaultSize="0" autoFill="0" autoLine="0" autoPict="0">
                <anchor moveWithCells="1">
                  <from>
                    <xdr:col>3</xdr:col>
                    <xdr:colOff>85725</xdr:colOff>
                    <xdr:row>18</xdr:row>
                    <xdr:rowOff>0</xdr:rowOff>
                  </from>
                  <to>
                    <xdr:col>3</xdr:col>
                    <xdr:colOff>600075</xdr:colOff>
                    <xdr:row>19</xdr:row>
                    <xdr:rowOff>28575</xdr:rowOff>
                  </to>
                </anchor>
              </controlPr>
            </control>
          </mc:Choice>
        </mc:AlternateContent>
        <mc:AlternateContent xmlns:mc="http://schemas.openxmlformats.org/markup-compatibility/2006">
          <mc:Choice Requires="x14">
            <control shapeId="13334" r:id="rId25" name="Check Box 22">
              <controlPr defaultSize="0" autoFill="0" autoLine="0" autoPict="0">
                <anchor moveWithCells="1">
                  <from>
                    <xdr:col>3</xdr:col>
                    <xdr:colOff>638175</xdr:colOff>
                    <xdr:row>18</xdr:row>
                    <xdr:rowOff>0</xdr:rowOff>
                  </from>
                  <to>
                    <xdr:col>3</xdr:col>
                    <xdr:colOff>1152525</xdr:colOff>
                    <xdr:row>19</xdr:row>
                    <xdr:rowOff>28575</xdr:rowOff>
                  </to>
                </anchor>
              </controlPr>
            </control>
          </mc:Choice>
        </mc:AlternateContent>
        <mc:AlternateContent xmlns:mc="http://schemas.openxmlformats.org/markup-compatibility/2006">
          <mc:Choice Requires="x14">
            <control shapeId="13335" r:id="rId26" name="Check Box 23">
              <controlPr defaultSize="0" autoFill="0" autoLine="0" autoPict="0">
                <anchor moveWithCells="1">
                  <from>
                    <xdr:col>3</xdr:col>
                    <xdr:colOff>85725</xdr:colOff>
                    <xdr:row>19</xdr:row>
                    <xdr:rowOff>0</xdr:rowOff>
                  </from>
                  <to>
                    <xdr:col>3</xdr:col>
                    <xdr:colOff>600075</xdr:colOff>
                    <xdr:row>20</xdr:row>
                    <xdr:rowOff>28575</xdr:rowOff>
                  </to>
                </anchor>
              </controlPr>
            </control>
          </mc:Choice>
        </mc:AlternateContent>
        <mc:AlternateContent xmlns:mc="http://schemas.openxmlformats.org/markup-compatibility/2006">
          <mc:Choice Requires="x14">
            <control shapeId="13336" r:id="rId27" name="Check Box 24">
              <controlPr defaultSize="0" autoFill="0" autoLine="0" autoPict="0">
                <anchor moveWithCells="1">
                  <from>
                    <xdr:col>3</xdr:col>
                    <xdr:colOff>638175</xdr:colOff>
                    <xdr:row>19</xdr:row>
                    <xdr:rowOff>0</xdr:rowOff>
                  </from>
                  <to>
                    <xdr:col>3</xdr:col>
                    <xdr:colOff>1152525</xdr:colOff>
                    <xdr:row>20</xdr:row>
                    <xdr:rowOff>28575</xdr:rowOff>
                  </to>
                </anchor>
              </controlPr>
            </control>
          </mc:Choice>
        </mc:AlternateContent>
        <mc:AlternateContent xmlns:mc="http://schemas.openxmlformats.org/markup-compatibility/2006">
          <mc:Choice Requires="x14">
            <control shapeId="13337" r:id="rId28" name="Check Box 25">
              <controlPr defaultSize="0" autoFill="0" autoLine="0" autoPict="0">
                <anchor moveWithCells="1">
                  <from>
                    <xdr:col>3</xdr:col>
                    <xdr:colOff>85725</xdr:colOff>
                    <xdr:row>20</xdr:row>
                    <xdr:rowOff>0</xdr:rowOff>
                  </from>
                  <to>
                    <xdr:col>3</xdr:col>
                    <xdr:colOff>600075</xdr:colOff>
                    <xdr:row>21</xdr:row>
                    <xdr:rowOff>28575</xdr:rowOff>
                  </to>
                </anchor>
              </controlPr>
            </control>
          </mc:Choice>
        </mc:AlternateContent>
        <mc:AlternateContent xmlns:mc="http://schemas.openxmlformats.org/markup-compatibility/2006">
          <mc:Choice Requires="x14">
            <control shapeId="13338" r:id="rId29" name="Check Box 26">
              <controlPr defaultSize="0" autoFill="0" autoLine="0" autoPict="0">
                <anchor moveWithCells="1">
                  <from>
                    <xdr:col>3</xdr:col>
                    <xdr:colOff>638175</xdr:colOff>
                    <xdr:row>20</xdr:row>
                    <xdr:rowOff>0</xdr:rowOff>
                  </from>
                  <to>
                    <xdr:col>3</xdr:col>
                    <xdr:colOff>1152525</xdr:colOff>
                    <xdr:row>21</xdr:row>
                    <xdr:rowOff>28575</xdr:rowOff>
                  </to>
                </anchor>
              </controlPr>
            </control>
          </mc:Choice>
        </mc:AlternateContent>
        <mc:AlternateContent xmlns:mc="http://schemas.openxmlformats.org/markup-compatibility/2006">
          <mc:Choice Requires="x14">
            <control shapeId="13339" r:id="rId30" name="Check Box 27">
              <controlPr defaultSize="0" autoFill="0" autoLine="0" autoPict="0">
                <anchor moveWithCells="1">
                  <from>
                    <xdr:col>3</xdr:col>
                    <xdr:colOff>85725</xdr:colOff>
                    <xdr:row>21</xdr:row>
                    <xdr:rowOff>0</xdr:rowOff>
                  </from>
                  <to>
                    <xdr:col>3</xdr:col>
                    <xdr:colOff>600075</xdr:colOff>
                    <xdr:row>21</xdr:row>
                    <xdr:rowOff>219075</xdr:rowOff>
                  </to>
                </anchor>
              </controlPr>
            </control>
          </mc:Choice>
        </mc:AlternateContent>
        <mc:AlternateContent xmlns:mc="http://schemas.openxmlformats.org/markup-compatibility/2006">
          <mc:Choice Requires="x14">
            <control shapeId="13340" r:id="rId31" name="Check Box 28">
              <controlPr defaultSize="0" autoFill="0" autoLine="0" autoPict="0">
                <anchor moveWithCells="1">
                  <from>
                    <xdr:col>3</xdr:col>
                    <xdr:colOff>638175</xdr:colOff>
                    <xdr:row>21</xdr:row>
                    <xdr:rowOff>0</xdr:rowOff>
                  </from>
                  <to>
                    <xdr:col>3</xdr:col>
                    <xdr:colOff>1152525</xdr:colOff>
                    <xdr:row>21</xdr:row>
                    <xdr:rowOff>219075</xdr:rowOff>
                  </to>
                </anchor>
              </controlPr>
            </control>
          </mc:Choice>
        </mc:AlternateContent>
        <mc:AlternateContent xmlns:mc="http://schemas.openxmlformats.org/markup-compatibility/2006">
          <mc:Choice Requires="x14">
            <control shapeId="13341" r:id="rId32" name="Check Box 29">
              <controlPr defaultSize="0" autoFill="0" autoLine="0" autoPict="0">
                <anchor moveWithCells="1">
                  <from>
                    <xdr:col>3</xdr:col>
                    <xdr:colOff>85725</xdr:colOff>
                    <xdr:row>22</xdr:row>
                    <xdr:rowOff>0</xdr:rowOff>
                  </from>
                  <to>
                    <xdr:col>3</xdr:col>
                    <xdr:colOff>600075</xdr:colOff>
                    <xdr:row>23</xdr:row>
                    <xdr:rowOff>28575</xdr:rowOff>
                  </to>
                </anchor>
              </controlPr>
            </control>
          </mc:Choice>
        </mc:AlternateContent>
        <mc:AlternateContent xmlns:mc="http://schemas.openxmlformats.org/markup-compatibility/2006">
          <mc:Choice Requires="x14">
            <control shapeId="13342" r:id="rId33" name="Check Box 30">
              <controlPr defaultSize="0" autoFill="0" autoLine="0" autoPict="0">
                <anchor moveWithCells="1">
                  <from>
                    <xdr:col>3</xdr:col>
                    <xdr:colOff>638175</xdr:colOff>
                    <xdr:row>22</xdr:row>
                    <xdr:rowOff>0</xdr:rowOff>
                  </from>
                  <to>
                    <xdr:col>3</xdr:col>
                    <xdr:colOff>1152525</xdr:colOff>
                    <xdr:row>23</xdr:row>
                    <xdr:rowOff>28575</xdr:rowOff>
                  </to>
                </anchor>
              </controlPr>
            </control>
          </mc:Choice>
        </mc:AlternateContent>
        <mc:AlternateContent xmlns:mc="http://schemas.openxmlformats.org/markup-compatibility/2006">
          <mc:Choice Requires="x14">
            <control shapeId="13343" r:id="rId34" name="Check Box 31">
              <controlPr defaultSize="0" autoFill="0" autoLine="0" autoPict="0">
                <anchor moveWithCells="1">
                  <from>
                    <xdr:col>3</xdr:col>
                    <xdr:colOff>85725</xdr:colOff>
                    <xdr:row>23</xdr:row>
                    <xdr:rowOff>0</xdr:rowOff>
                  </from>
                  <to>
                    <xdr:col>3</xdr:col>
                    <xdr:colOff>600075</xdr:colOff>
                    <xdr:row>24</xdr:row>
                    <xdr:rowOff>28575</xdr:rowOff>
                  </to>
                </anchor>
              </controlPr>
            </control>
          </mc:Choice>
        </mc:AlternateContent>
        <mc:AlternateContent xmlns:mc="http://schemas.openxmlformats.org/markup-compatibility/2006">
          <mc:Choice Requires="x14">
            <control shapeId="13344" r:id="rId35" name="Check Box 32">
              <controlPr defaultSize="0" autoFill="0" autoLine="0" autoPict="0">
                <anchor moveWithCells="1">
                  <from>
                    <xdr:col>3</xdr:col>
                    <xdr:colOff>638175</xdr:colOff>
                    <xdr:row>23</xdr:row>
                    <xdr:rowOff>0</xdr:rowOff>
                  </from>
                  <to>
                    <xdr:col>3</xdr:col>
                    <xdr:colOff>1152525</xdr:colOff>
                    <xdr:row>24</xdr:row>
                    <xdr:rowOff>28575</xdr:rowOff>
                  </to>
                </anchor>
              </controlPr>
            </control>
          </mc:Choice>
        </mc:AlternateContent>
        <mc:AlternateContent xmlns:mc="http://schemas.openxmlformats.org/markup-compatibility/2006">
          <mc:Choice Requires="x14">
            <control shapeId="13345" r:id="rId36" name="Check Box 33">
              <controlPr defaultSize="0" autoFill="0" autoLine="0" autoPict="0">
                <anchor moveWithCells="1">
                  <from>
                    <xdr:col>3</xdr:col>
                    <xdr:colOff>85725</xdr:colOff>
                    <xdr:row>24</xdr:row>
                    <xdr:rowOff>0</xdr:rowOff>
                  </from>
                  <to>
                    <xdr:col>3</xdr:col>
                    <xdr:colOff>600075</xdr:colOff>
                    <xdr:row>25</xdr:row>
                    <xdr:rowOff>28575</xdr:rowOff>
                  </to>
                </anchor>
              </controlPr>
            </control>
          </mc:Choice>
        </mc:AlternateContent>
        <mc:AlternateContent xmlns:mc="http://schemas.openxmlformats.org/markup-compatibility/2006">
          <mc:Choice Requires="x14">
            <control shapeId="13346" r:id="rId37" name="Check Box 34">
              <controlPr defaultSize="0" autoFill="0" autoLine="0" autoPict="0">
                <anchor moveWithCells="1">
                  <from>
                    <xdr:col>3</xdr:col>
                    <xdr:colOff>638175</xdr:colOff>
                    <xdr:row>24</xdr:row>
                    <xdr:rowOff>0</xdr:rowOff>
                  </from>
                  <to>
                    <xdr:col>3</xdr:col>
                    <xdr:colOff>1152525</xdr:colOff>
                    <xdr:row>25</xdr:row>
                    <xdr:rowOff>28575</xdr:rowOff>
                  </to>
                </anchor>
              </controlPr>
            </control>
          </mc:Choice>
        </mc:AlternateContent>
        <mc:AlternateContent xmlns:mc="http://schemas.openxmlformats.org/markup-compatibility/2006">
          <mc:Choice Requires="x14">
            <control shapeId="13347" r:id="rId38" name="Check Box 35">
              <controlPr defaultSize="0" autoFill="0" autoLine="0" autoPict="0">
                <anchor moveWithCells="1">
                  <from>
                    <xdr:col>4</xdr:col>
                    <xdr:colOff>142875</xdr:colOff>
                    <xdr:row>24</xdr:row>
                    <xdr:rowOff>0</xdr:rowOff>
                  </from>
                  <to>
                    <xdr:col>4</xdr:col>
                    <xdr:colOff>657225</xdr:colOff>
                    <xdr:row>25</xdr:row>
                    <xdr:rowOff>28575</xdr:rowOff>
                  </to>
                </anchor>
              </controlPr>
            </control>
          </mc:Choice>
        </mc:AlternateContent>
        <mc:AlternateContent xmlns:mc="http://schemas.openxmlformats.org/markup-compatibility/2006">
          <mc:Choice Requires="x14">
            <control shapeId="13348" r:id="rId39" name="Check Box 36">
              <controlPr defaultSize="0" autoFill="0" autoLine="0" autoPict="0">
                <anchor moveWithCells="1">
                  <from>
                    <xdr:col>4</xdr:col>
                    <xdr:colOff>695325</xdr:colOff>
                    <xdr:row>24</xdr:row>
                    <xdr:rowOff>0</xdr:rowOff>
                  </from>
                  <to>
                    <xdr:col>4</xdr:col>
                    <xdr:colOff>1209675</xdr:colOff>
                    <xdr:row>25</xdr:row>
                    <xdr:rowOff>28575</xdr:rowOff>
                  </to>
                </anchor>
              </controlPr>
            </control>
          </mc:Choice>
        </mc:AlternateContent>
        <mc:AlternateContent xmlns:mc="http://schemas.openxmlformats.org/markup-compatibility/2006">
          <mc:Choice Requires="x14">
            <control shapeId="13349" r:id="rId40" name="Check Box 37">
              <controlPr defaultSize="0" autoFill="0" autoLine="0" autoPict="0">
                <anchor moveWithCells="1">
                  <from>
                    <xdr:col>4</xdr:col>
                    <xdr:colOff>142875</xdr:colOff>
                    <xdr:row>23</xdr:row>
                    <xdr:rowOff>0</xdr:rowOff>
                  </from>
                  <to>
                    <xdr:col>4</xdr:col>
                    <xdr:colOff>657225</xdr:colOff>
                    <xdr:row>24</xdr:row>
                    <xdr:rowOff>28575</xdr:rowOff>
                  </to>
                </anchor>
              </controlPr>
            </control>
          </mc:Choice>
        </mc:AlternateContent>
        <mc:AlternateContent xmlns:mc="http://schemas.openxmlformats.org/markup-compatibility/2006">
          <mc:Choice Requires="x14">
            <control shapeId="13350" r:id="rId41" name="Check Box 38">
              <controlPr defaultSize="0" autoFill="0" autoLine="0" autoPict="0">
                <anchor moveWithCells="1">
                  <from>
                    <xdr:col>4</xdr:col>
                    <xdr:colOff>695325</xdr:colOff>
                    <xdr:row>23</xdr:row>
                    <xdr:rowOff>0</xdr:rowOff>
                  </from>
                  <to>
                    <xdr:col>4</xdr:col>
                    <xdr:colOff>1209675</xdr:colOff>
                    <xdr:row>24</xdr:row>
                    <xdr:rowOff>28575</xdr:rowOff>
                  </to>
                </anchor>
              </controlPr>
            </control>
          </mc:Choice>
        </mc:AlternateContent>
        <mc:AlternateContent xmlns:mc="http://schemas.openxmlformats.org/markup-compatibility/2006">
          <mc:Choice Requires="x14">
            <control shapeId="13351" r:id="rId42" name="Check Box 39">
              <controlPr defaultSize="0" autoFill="0" autoLine="0" autoPict="0">
                <anchor moveWithCells="1">
                  <from>
                    <xdr:col>4</xdr:col>
                    <xdr:colOff>142875</xdr:colOff>
                    <xdr:row>22</xdr:row>
                    <xdr:rowOff>0</xdr:rowOff>
                  </from>
                  <to>
                    <xdr:col>4</xdr:col>
                    <xdr:colOff>657225</xdr:colOff>
                    <xdr:row>23</xdr:row>
                    <xdr:rowOff>28575</xdr:rowOff>
                  </to>
                </anchor>
              </controlPr>
            </control>
          </mc:Choice>
        </mc:AlternateContent>
        <mc:AlternateContent xmlns:mc="http://schemas.openxmlformats.org/markup-compatibility/2006">
          <mc:Choice Requires="x14">
            <control shapeId="13352" r:id="rId43" name="Check Box 40">
              <controlPr defaultSize="0" autoFill="0" autoLine="0" autoPict="0">
                <anchor moveWithCells="1">
                  <from>
                    <xdr:col>4</xdr:col>
                    <xdr:colOff>695325</xdr:colOff>
                    <xdr:row>22</xdr:row>
                    <xdr:rowOff>0</xdr:rowOff>
                  </from>
                  <to>
                    <xdr:col>4</xdr:col>
                    <xdr:colOff>1209675</xdr:colOff>
                    <xdr:row>23</xdr:row>
                    <xdr:rowOff>28575</xdr:rowOff>
                  </to>
                </anchor>
              </controlPr>
            </control>
          </mc:Choice>
        </mc:AlternateContent>
        <mc:AlternateContent xmlns:mc="http://schemas.openxmlformats.org/markup-compatibility/2006">
          <mc:Choice Requires="x14">
            <control shapeId="13353" r:id="rId44" name="Check Box 41">
              <controlPr defaultSize="0" autoFill="0" autoLine="0" autoPict="0">
                <anchor moveWithCells="1">
                  <from>
                    <xdr:col>4</xdr:col>
                    <xdr:colOff>142875</xdr:colOff>
                    <xdr:row>21</xdr:row>
                    <xdr:rowOff>0</xdr:rowOff>
                  </from>
                  <to>
                    <xdr:col>4</xdr:col>
                    <xdr:colOff>657225</xdr:colOff>
                    <xdr:row>21</xdr:row>
                    <xdr:rowOff>219075</xdr:rowOff>
                  </to>
                </anchor>
              </controlPr>
            </control>
          </mc:Choice>
        </mc:AlternateContent>
        <mc:AlternateContent xmlns:mc="http://schemas.openxmlformats.org/markup-compatibility/2006">
          <mc:Choice Requires="x14">
            <control shapeId="13354" r:id="rId45" name="Check Box 42">
              <controlPr defaultSize="0" autoFill="0" autoLine="0" autoPict="0">
                <anchor moveWithCells="1">
                  <from>
                    <xdr:col>4</xdr:col>
                    <xdr:colOff>695325</xdr:colOff>
                    <xdr:row>21</xdr:row>
                    <xdr:rowOff>0</xdr:rowOff>
                  </from>
                  <to>
                    <xdr:col>4</xdr:col>
                    <xdr:colOff>1209675</xdr:colOff>
                    <xdr:row>21</xdr:row>
                    <xdr:rowOff>219075</xdr:rowOff>
                  </to>
                </anchor>
              </controlPr>
            </control>
          </mc:Choice>
        </mc:AlternateContent>
        <mc:AlternateContent xmlns:mc="http://schemas.openxmlformats.org/markup-compatibility/2006">
          <mc:Choice Requires="x14">
            <control shapeId="13355" r:id="rId46" name="Check Box 43">
              <controlPr defaultSize="0" autoFill="0" autoLine="0" autoPict="0">
                <anchor moveWithCells="1">
                  <from>
                    <xdr:col>4</xdr:col>
                    <xdr:colOff>142875</xdr:colOff>
                    <xdr:row>20</xdr:row>
                    <xdr:rowOff>0</xdr:rowOff>
                  </from>
                  <to>
                    <xdr:col>4</xdr:col>
                    <xdr:colOff>657225</xdr:colOff>
                    <xdr:row>21</xdr:row>
                    <xdr:rowOff>28575</xdr:rowOff>
                  </to>
                </anchor>
              </controlPr>
            </control>
          </mc:Choice>
        </mc:AlternateContent>
        <mc:AlternateContent xmlns:mc="http://schemas.openxmlformats.org/markup-compatibility/2006">
          <mc:Choice Requires="x14">
            <control shapeId="13356" r:id="rId47" name="Check Box 44">
              <controlPr defaultSize="0" autoFill="0" autoLine="0" autoPict="0">
                <anchor moveWithCells="1">
                  <from>
                    <xdr:col>4</xdr:col>
                    <xdr:colOff>695325</xdr:colOff>
                    <xdr:row>20</xdr:row>
                    <xdr:rowOff>0</xdr:rowOff>
                  </from>
                  <to>
                    <xdr:col>4</xdr:col>
                    <xdr:colOff>1209675</xdr:colOff>
                    <xdr:row>21</xdr:row>
                    <xdr:rowOff>28575</xdr:rowOff>
                  </to>
                </anchor>
              </controlPr>
            </control>
          </mc:Choice>
        </mc:AlternateContent>
        <mc:AlternateContent xmlns:mc="http://schemas.openxmlformats.org/markup-compatibility/2006">
          <mc:Choice Requires="x14">
            <control shapeId="13357" r:id="rId48" name="Check Box 45">
              <controlPr defaultSize="0" autoFill="0" autoLine="0" autoPict="0">
                <anchor moveWithCells="1">
                  <from>
                    <xdr:col>4</xdr:col>
                    <xdr:colOff>142875</xdr:colOff>
                    <xdr:row>19</xdr:row>
                    <xdr:rowOff>0</xdr:rowOff>
                  </from>
                  <to>
                    <xdr:col>4</xdr:col>
                    <xdr:colOff>657225</xdr:colOff>
                    <xdr:row>20</xdr:row>
                    <xdr:rowOff>28575</xdr:rowOff>
                  </to>
                </anchor>
              </controlPr>
            </control>
          </mc:Choice>
        </mc:AlternateContent>
        <mc:AlternateContent xmlns:mc="http://schemas.openxmlformats.org/markup-compatibility/2006">
          <mc:Choice Requires="x14">
            <control shapeId="13358" r:id="rId49" name="Check Box 46">
              <controlPr defaultSize="0" autoFill="0" autoLine="0" autoPict="0">
                <anchor moveWithCells="1">
                  <from>
                    <xdr:col>4</xdr:col>
                    <xdr:colOff>695325</xdr:colOff>
                    <xdr:row>19</xdr:row>
                    <xdr:rowOff>0</xdr:rowOff>
                  </from>
                  <to>
                    <xdr:col>4</xdr:col>
                    <xdr:colOff>1209675</xdr:colOff>
                    <xdr:row>20</xdr:row>
                    <xdr:rowOff>28575</xdr:rowOff>
                  </to>
                </anchor>
              </controlPr>
            </control>
          </mc:Choice>
        </mc:AlternateContent>
        <mc:AlternateContent xmlns:mc="http://schemas.openxmlformats.org/markup-compatibility/2006">
          <mc:Choice Requires="x14">
            <control shapeId="13359" r:id="rId50" name="Check Box 47">
              <controlPr defaultSize="0" autoFill="0" autoLine="0" autoPict="0">
                <anchor moveWithCells="1">
                  <from>
                    <xdr:col>4</xdr:col>
                    <xdr:colOff>142875</xdr:colOff>
                    <xdr:row>18</xdr:row>
                    <xdr:rowOff>0</xdr:rowOff>
                  </from>
                  <to>
                    <xdr:col>4</xdr:col>
                    <xdr:colOff>657225</xdr:colOff>
                    <xdr:row>19</xdr:row>
                    <xdr:rowOff>28575</xdr:rowOff>
                  </to>
                </anchor>
              </controlPr>
            </control>
          </mc:Choice>
        </mc:AlternateContent>
        <mc:AlternateContent xmlns:mc="http://schemas.openxmlformats.org/markup-compatibility/2006">
          <mc:Choice Requires="x14">
            <control shapeId="13360" r:id="rId51" name="Check Box 48">
              <controlPr defaultSize="0" autoFill="0" autoLine="0" autoPict="0">
                <anchor moveWithCells="1">
                  <from>
                    <xdr:col>4</xdr:col>
                    <xdr:colOff>695325</xdr:colOff>
                    <xdr:row>18</xdr:row>
                    <xdr:rowOff>0</xdr:rowOff>
                  </from>
                  <to>
                    <xdr:col>4</xdr:col>
                    <xdr:colOff>1209675</xdr:colOff>
                    <xdr:row>19</xdr:row>
                    <xdr:rowOff>28575</xdr:rowOff>
                  </to>
                </anchor>
              </controlPr>
            </control>
          </mc:Choice>
        </mc:AlternateContent>
        <mc:AlternateContent xmlns:mc="http://schemas.openxmlformats.org/markup-compatibility/2006">
          <mc:Choice Requires="x14">
            <control shapeId="13361" r:id="rId52" name="Check Box 49">
              <controlPr defaultSize="0" autoFill="0" autoLine="0" autoPict="0">
                <anchor moveWithCells="1">
                  <from>
                    <xdr:col>4</xdr:col>
                    <xdr:colOff>142875</xdr:colOff>
                    <xdr:row>17</xdr:row>
                    <xdr:rowOff>0</xdr:rowOff>
                  </from>
                  <to>
                    <xdr:col>4</xdr:col>
                    <xdr:colOff>657225</xdr:colOff>
                    <xdr:row>18</xdr:row>
                    <xdr:rowOff>28575</xdr:rowOff>
                  </to>
                </anchor>
              </controlPr>
            </control>
          </mc:Choice>
        </mc:AlternateContent>
        <mc:AlternateContent xmlns:mc="http://schemas.openxmlformats.org/markup-compatibility/2006">
          <mc:Choice Requires="x14">
            <control shapeId="13362" r:id="rId53" name="Check Box 50">
              <controlPr defaultSize="0" autoFill="0" autoLine="0" autoPict="0">
                <anchor moveWithCells="1">
                  <from>
                    <xdr:col>4</xdr:col>
                    <xdr:colOff>695325</xdr:colOff>
                    <xdr:row>17</xdr:row>
                    <xdr:rowOff>0</xdr:rowOff>
                  </from>
                  <to>
                    <xdr:col>4</xdr:col>
                    <xdr:colOff>1209675</xdr:colOff>
                    <xdr:row>18</xdr:row>
                    <xdr:rowOff>28575</xdr:rowOff>
                  </to>
                </anchor>
              </controlPr>
            </control>
          </mc:Choice>
        </mc:AlternateContent>
        <mc:AlternateContent xmlns:mc="http://schemas.openxmlformats.org/markup-compatibility/2006">
          <mc:Choice Requires="x14">
            <control shapeId="13363" r:id="rId54" name="Check Box 51">
              <controlPr defaultSize="0" autoFill="0" autoLine="0" autoPict="0">
                <anchor moveWithCells="1">
                  <from>
                    <xdr:col>4</xdr:col>
                    <xdr:colOff>142875</xdr:colOff>
                    <xdr:row>16</xdr:row>
                    <xdr:rowOff>0</xdr:rowOff>
                  </from>
                  <to>
                    <xdr:col>4</xdr:col>
                    <xdr:colOff>657225</xdr:colOff>
                    <xdr:row>17</xdr:row>
                    <xdr:rowOff>28575</xdr:rowOff>
                  </to>
                </anchor>
              </controlPr>
            </control>
          </mc:Choice>
        </mc:AlternateContent>
        <mc:AlternateContent xmlns:mc="http://schemas.openxmlformats.org/markup-compatibility/2006">
          <mc:Choice Requires="x14">
            <control shapeId="13364" r:id="rId55" name="Check Box 52">
              <controlPr defaultSize="0" autoFill="0" autoLine="0" autoPict="0">
                <anchor moveWithCells="1">
                  <from>
                    <xdr:col>4</xdr:col>
                    <xdr:colOff>695325</xdr:colOff>
                    <xdr:row>16</xdr:row>
                    <xdr:rowOff>0</xdr:rowOff>
                  </from>
                  <to>
                    <xdr:col>4</xdr:col>
                    <xdr:colOff>1209675</xdr:colOff>
                    <xdr:row>17</xdr:row>
                    <xdr:rowOff>28575</xdr:rowOff>
                  </to>
                </anchor>
              </controlPr>
            </control>
          </mc:Choice>
        </mc:AlternateContent>
        <mc:AlternateContent xmlns:mc="http://schemas.openxmlformats.org/markup-compatibility/2006">
          <mc:Choice Requires="x14">
            <control shapeId="13365" r:id="rId56" name="Check Box 53">
              <controlPr defaultSize="0" autoFill="0" autoLine="0" autoPict="0">
                <anchor moveWithCells="1">
                  <from>
                    <xdr:col>4</xdr:col>
                    <xdr:colOff>142875</xdr:colOff>
                    <xdr:row>15</xdr:row>
                    <xdr:rowOff>0</xdr:rowOff>
                  </from>
                  <to>
                    <xdr:col>4</xdr:col>
                    <xdr:colOff>657225</xdr:colOff>
                    <xdr:row>16</xdr:row>
                    <xdr:rowOff>28575</xdr:rowOff>
                  </to>
                </anchor>
              </controlPr>
            </control>
          </mc:Choice>
        </mc:AlternateContent>
        <mc:AlternateContent xmlns:mc="http://schemas.openxmlformats.org/markup-compatibility/2006">
          <mc:Choice Requires="x14">
            <control shapeId="13366" r:id="rId57" name="Check Box 54">
              <controlPr defaultSize="0" autoFill="0" autoLine="0" autoPict="0">
                <anchor moveWithCells="1">
                  <from>
                    <xdr:col>4</xdr:col>
                    <xdr:colOff>695325</xdr:colOff>
                    <xdr:row>15</xdr:row>
                    <xdr:rowOff>0</xdr:rowOff>
                  </from>
                  <to>
                    <xdr:col>4</xdr:col>
                    <xdr:colOff>1209675</xdr:colOff>
                    <xdr:row>16</xdr:row>
                    <xdr:rowOff>28575</xdr:rowOff>
                  </to>
                </anchor>
              </controlPr>
            </control>
          </mc:Choice>
        </mc:AlternateContent>
        <mc:AlternateContent xmlns:mc="http://schemas.openxmlformats.org/markup-compatibility/2006">
          <mc:Choice Requires="x14">
            <control shapeId="13367" r:id="rId58" name="Check Box 55">
              <controlPr defaultSize="0" autoFill="0" autoLine="0" autoPict="0">
                <anchor moveWithCells="1">
                  <from>
                    <xdr:col>4</xdr:col>
                    <xdr:colOff>142875</xdr:colOff>
                    <xdr:row>14</xdr:row>
                    <xdr:rowOff>0</xdr:rowOff>
                  </from>
                  <to>
                    <xdr:col>4</xdr:col>
                    <xdr:colOff>657225</xdr:colOff>
                    <xdr:row>14</xdr:row>
                    <xdr:rowOff>219075</xdr:rowOff>
                  </to>
                </anchor>
              </controlPr>
            </control>
          </mc:Choice>
        </mc:AlternateContent>
        <mc:AlternateContent xmlns:mc="http://schemas.openxmlformats.org/markup-compatibility/2006">
          <mc:Choice Requires="x14">
            <control shapeId="13368" r:id="rId59" name="Check Box 56">
              <controlPr defaultSize="0" autoFill="0" autoLine="0" autoPict="0">
                <anchor moveWithCells="1">
                  <from>
                    <xdr:col>4</xdr:col>
                    <xdr:colOff>695325</xdr:colOff>
                    <xdr:row>14</xdr:row>
                    <xdr:rowOff>0</xdr:rowOff>
                  </from>
                  <to>
                    <xdr:col>4</xdr:col>
                    <xdr:colOff>1209675</xdr:colOff>
                    <xdr:row>14</xdr:row>
                    <xdr:rowOff>219075</xdr:rowOff>
                  </to>
                </anchor>
              </controlPr>
            </control>
          </mc:Choice>
        </mc:AlternateContent>
        <mc:AlternateContent xmlns:mc="http://schemas.openxmlformats.org/markup-compatibility/2006">
          <mc:Choice Requires="x14">
            <control shapeId="13369" r:id="rId60" name="Check Box 57">
              <controlPr defaultSize="0" autoFill="0" autoLine="0" autoPict="0">
                <anchor moveWithCells="1">
                  <from>
                    <xdr:col>4</xdr:col>
                    <xdr:colOff>142875</xdr:colOff>
                    <xdr:row>12</xdr:row>
                    <xdr:rowOff>0</xdr:rowOff>
                  </from>
                  <to>
                    <xdr:col>4</xdr:col>
                    <xdr:colOff>657225</xdr:colOff>
                    <xdr:row>13</xdr:row>
                    <xdr:rowOff>28575</xdr:rowOff>
                  </to>
                </anchor>
              </controlPr>
            </control>
          </mc:Choice>
        </mc:AlternateContent>
        <mc:AlternateContent xmlns:mc="http://schemas.openxmlformats.org/markup-compatibility/2006">
          <mc:Choice Requires="x14">
            <control shapeId="13370" r:id="rId61" name="Check Box 58">
              <controlPr defaultSize="0" autoFill="0" autoLine="0" autoPict="0">
                <anchor moveWithCells="1">
                  <from>
                    <xdr:col>4</xdr:col>
                    <xdr:colOff>695325</xdr:colOff>
                    <xdr:row>12</xdr:row>
                    <xdr:rowOff>0</xdr:rowOff>
                  </from>
                  <to>
                    <xdr:col>4</xdr:col>
                    <xdr:colOff>1209675</xdr:colOff>
                    <xdr:row>13</xdr:row>
                    <xdr:rowOff>28575</xdr:rowOff>
                  </to>
                </anchor>
              </controlPr>
            </control>
          </mc:Choice>
        </mc:AlternateContent>
        <mc:AlternateContent xmlns:mc="http://schemas.openxmlformats.org/markup-compatibility/2006">
          <mc:Choice Requires="x14">
            <control shapeId="13371" r:id="rId62" name="Check Box 59">
              <controlPr defaultSize="0" autoFill="0" autoLine="0" autoPict="0">
                <anchor moveWithCells="1">
                  <from>
                    <xdr:col>4</xdr:col>
                    <xdr:colOff>142875</xdr:colOff>
                    <xdr:row>13</xdr:row>
                    <xdr:rowOff>0</xdr:rowOff>
                  </from>
                  <to>
                    <xdr:col>4</xdr:col>
                    <xdr:colOff>657225</xdr:colOff>
                    <xdr:row>14</xdr:row>
                    <xdr:rowOff>28575</xdr:rowOff>
                  </to>
                </anchor>
              </controlPr>
            </control>
          </mc:Choice>
        </mc:AlternateContent>
        <mc:AlternateContent xmlns:mc="http://schemas.openxmlformats.org/markup-compatibility/2006">
          <mc:Choice Requires="x14">
            <control shapeId="13372" r:id="rId63" name="Check Box 60">
              <controlPr defaultSize="0" autoFill="0" autoLine="0" autoPict="0">
                <anchor moveWithCells="1">
                  <from>
                    <xdr:col>4</xdr:col>
                    <xdr:colOff>695325</xdr:colOff>
                    <xdr:row>13</xdr:row>
                    <xdr:rowOff>0</xdr:rowOff>
                  </from>
                  <to>
                    <xdr:col>4</xdr:col>
                    <xdr:colOff>1209675</xdr:colOff>
                    <xdr:row>14</xdr:row>
                    <xdr:rowOff>28575</xdr:rowOff>
                  </to>
                </anchor>
              </controlPr>
            </control>
          </mc:Choice>
        </mc:AlternateContent>
        <mc:AlternateContent xmlns:mc="http://schemas.openxmlformats.org/markup-compatibility/2006">
          <mc:Choice Requires="x14">
            <control shapeId="13373" r:id="rId64" name="Check Box 61">
              <controlPr defaultSize="0" autoFill="0" autoLine="0" autoPict="0">
                <anchor moveWithCells="1">
                  <from>
                    <xdr:col>3</xdr:col>
                    <xdr:colOff>85725</xdr:colOff>
                    <xdr:row>10</xdr:row>
                    <xdr:rowOff>0</xdr:rowOff>
                  </from>
                  <to>
                    <xdr:col>3</xdr:col>
                    <xdr:colOff>600075</xdr:colOff>
                    <xdr:row>11</xdr:row>
                    <xdr:rowOff>28575</xdr:rowOff>
                  </to>
                </anchor>
              </controlPr>
            </control>
          </mc:Choice>
        </mc:AlternateContent>
        <mc:AlternateContent xmlns:mc="http://schemas.openxmlformats.org/markup-compatibility/2006">
          <mc:Choice Requires="x14">
            <control shapeId="13374" r:id="rId65" name="Check Box 62">
              <controlPr defaultSize="0" autoFill="0" autoLine="0" autoPict="0">
                <anchor moveWithCells="1">
                  <from>
                    <xdr:col>3</xdr:col>
                    <xdr:colOff>638175</xdr:colOff>
                    <xdr:row>10</xdr:row>
                    <xdr:rowOff>0</xdr:rowOff>
                  </from>
                  <to>
                    <xdr:col>3</xdr:col>
                    <xdr:colOff>1152525</xdr:colOff>
                    <xdr:row>11</xdr:row>
                    <xdr:rowOff>28575</xdr:rowOff>
                  </to>
                </anchor>
              </controlPr>
            </control>
          </mc:Choice>
        </mc:AlternateContent>
        <mc:AlternateContent xmlns:mc="http://schemas.openxmlformats.org/markup-compatibility/2006">
          <mc:Choice Requires="x14">
            <control shapeId="13375" r:id="rId66" name="Check Box 63">
              <controlPr defaultSize="0" autoFill="0" autoLine="0" autoPict="0">
                <anchor moveWithCells="1">
                  <from>
                    <xdr:col>4</xdr:col>
                    <xdr:colOff>142875</xdr:colOff>
                    <xdr:row>36</xdr:row>
                    <xdr:rowOff>0</xdr:rowOff>
                  </from>
                  <to>
                    <xdr:col>4</xdr:col>
                    <xdr:colOff>657225</xdr:colOff>
                    <xdr:row>37</xdr:row>
                    <xdr:rowOff>0</xdr:rowOff>
                  </to>
                </anchor>
              </controlPr>
            </control>
          </mc:Choice>
        </mc:AlternateContent>
        <mc:AlternateContent xmlns:mc="http://schemas.openxmlformats.org/markup-compatibility/2006">
          <mc:Choice Requires="x14">
            <control shapeId="13376" r:id="rId67" name="Check Box 64">
              <controlPr defaultSize="0" autoFill="0" autoLine="0" autoPict="0">
                <anchor moveWithCells="1">
                  <from>
                    <xdr:col>4</xdr:col>
                    <xdr:colOff>695325</xdr:colOff>
                    <xdr:row>36</xdr:row>
                    <xdr:rowOff>0</xdr:rowOff>
                  </from>
                  <to>
                    <xdr:col>4</xdr:col>
                    <xdr:colOff>1209675</xdr:colOff>
                    <xdr:row>37</xdr:row>
                    <xdr:rowOff>0</xdr:rowOff>
                  </to>
                </anchor>
              </controlPr>
            </control>
          </mc:Choice>
        </mc:AlternateContent>
        <mc:AlternateContent xmlns:mc="http://schemas.openxmlformats.org/markup-compatibility/2006">
          <mc:Choice Requires="x14">
            <control shapeId="13377" r:id="rId68" name="Check Box 65">
              <controlPr defaultSize="0" autoFill="0" autoLine="0" autoPict="0">
                <anchor moveWithCells="1" sizeWithCells="1">
                  <from>
                    <xdr:col>4</xdr:col>
                    <xdr:colOff>180975</xdr:colOff>
                    <xdr:row>50</xdr:row>
                    <xdr:rowOff>161925</xdr:rowOff>
                  </from>
                  <to>
                    <xdr:col>4</xdr:col>
                    <xdr:colOff>809625</xdr:colOff>
                    <xdr:row>50</xdr:row>
                    <xdr:rowOff>495300</xdr:rowOff>
                  </to>
                </anchor>
              </controlPr>
            </control>
          </mc:Choice>
        </mc:AlternateContent>
        <mc:AlternateContent xmlns:mc="http://schemas.openxmlformats.org/markup-compatibility/2006">
          <mc:Choice Requires="x14">
            <control shapeId="13378" r:id="rId69" name="Check Box 66">
              <controlPr defaultSize="0" autoFill="0" autoLine="0" autoPict="0">
                <anchor moveWithCells="1" sizeWithCells="1">
                  <from>
                    <xdr:col>4</xdr:col>
                    <xdr:colOff>857250</xdr:colOff>
                    <xdr:row>50</xdr:row>
                    <xdr:rowOff>161925</xdr:rowOff>
                  </from>
                  <to>
                    <xdr:col>4</xdr:col>
                    <xdr:colOff>1476375</xdr:colOff>
                    <xdr:row>50</xdr:row>
                    <xdr:rowOff>495300</xdr:rowOff>
                  </to>
                </anchor>
              </controlPr>
            </control>
          </mc:Choice>
        </mc:AlternateContent>
        <mc:AlternateContent xmlns:mc="http://schemas.openxmlformats.org/markup-compatibility/2006">
          <mc:Choice Requires="x14">
            <control shapeId="13379" r:id="rId70" name="Check Box 67">
              <controlPr defaultSize="0" autoFill="0" autoLine="0" autoPict="0">
                <anchor moveWithCells="1" sizeWithCells="1">
                  <from>
                    <xdr:col>4</xdr:col>
                    <xdr:colOff>1466850</xdr:colOff>
                    <xdr:row>50</xdr:row>
                    <xdr:rowOff>161925</xdr:rowOff>
                  </from>
                  <to>
                    <xdr:col>4</xdr:col>
                    <xdr:colOff>2438400</xdr:colOff>
                    <xdr:row>50</xdr:row>
                    <xdr:rowOff>495300</xdr:rowOff>
                  </to>
                </anchor>
              </controlPr>
            </control>
          </mc:Choice>
        </mc:AlternateContent>
        <mc:AlternateContent xmlns:mc="http://schemas.openxmlformats.org/markup-compatibility/2006">
          <mc:Choice Requires="x14">
            <control shapeId="13380" r:id="rId71" name="Check Box 68">
              <controlPr defaultSize="0" autoFill="0" autoLine="0" autoPict="0">
                <anchor moveWithCells="1">
                  <from>
                    <xdr:col>4</xdr:col>
                    <xdr:colOff>142875</xdr:colOff>
                    <xdr:row>64</xdr:row>
                    <xdr:rowOff>0</xdr:rowOff>
                  </from>
                  <to>
                    <xdr:col>4</xdr:col>
                    <xdr:colOff>657225</xdr:colOff>
                    <xdr:row>65</xdr:row>
                    <xdr:rowOff>0</xdr:rowOff>
                  </to>
                </anchor>
              </controlPr>
            </control>
          </mc:Choice>
        </mc:AlternateContent>
        <mc:AlternateContent xmlns:mc="http://schemas.openxmlformats.org/markup-compatibility/2006">
          <mc:Choice Requires="x14">
            <control shapeId="13381" r:id="rId72" name="Check Box 69">
              <controlPr defaultSize="0" autoFill="0" autoLine="0" autoPict="0">
                <anchor moveWithCells="1">
                  <from>
                    <xdr:col>4</xdr:col>
                    <xdr:colOff>695325</xdr:colOff>
                    <xdr:row>64</xdr:row>
                    <xdr:rowOff>0</xdr:rowOff>
                  </from>
                  <to>
                    <xdr:col>4</xdr:col>
                    <xdr:colOff>1209675</xdr:colOff>
                    <xdr:row>65</xdr:row>
                    <xdr:rowOff>0</xdr:rowOff>
                  </to>
                </anchor>
              </controlPr>
            </control>
          </mc:Choice>
        </mc:AlternateContent>
        <mc:AlternateContent xmlns:mc="http://schemas.openxmlformats.org/markup-compatibility/2006">
          <mc:Choice Requires="x14">
            <control shapeId="13382" r:id="rId73" name="Check Box 70">
              <controlPr defaultSize="0" autoFill="0" autoLine="0" autoPict="0">
                <anchor moveWithCells="1">
                  <from>
                    <xdr:col>4</xdr:col>
                    <xdr:colOff>1200150</xdr:colOff>
                    <xdr:row>64</xdr:row>
                    <xdr:rowOff>0</xdr:rowOff>
                  </from>
                  <to>
                    <xdr:col>4</xdr:col>
                    <xdr:colOff>2000250</xdr:colOff>
                    <xdr:row>65</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A1:M1007"/>
  <sheetViews>
    <sheetView topLeftCell="A10" zoomScale="80" zoomScaleNormal="80" workbookViewId="0">
      <selection activeCell="I92" sqref="I92"/>
    </sheetView>
  </sheetViews>
  <sheetFormatPr defaultColWidth="14.42578125" defaultRowHeight="15" customHeight="1" x14ac:dyDescent="0.25"/>
  <cols>
    <col min="1" max="1" width="2.140625" customWidth="1"/>
    <col min="2" max="2" width="2.42578125" customWidth="1"/>
    <col min="3" max="3" width="22.42578125" customWidth="1"/>
    <col min="4" max="5" width="22.28515625" customWidth="1"/>
    <col min="6" max="6" width="16.140625" customWidth="1"/>
    <col min="7" max="7" width="12.140625" customWidth="1"/>
    <col min="8" max="9" width="19.28515625" customWidth="1"/>
    <col min="10" max="10" width="44.85546875" customWidth="1"/>
    <col min="11" max="11" width="13.85546875" customWidth="1"/>
    <col min="12" max="12" width="2.5703125" customWidth="1"/>
    <col min="13" max="13" width="2" customWidth="1"/>
    <col min="14" max="14" width="40.5703125" customWidth="1"/>
    <col min="15" max="31" width="8.85546875" customWidth="1"/>
  </cols>
  <sheetData>
    <row r="1" spans="1:13" x14ac:dyDescent="0.25">
      <c r="A1" s="1"/>
      <c r="B1" s="1"/>
      <c r="C1" s="74"/>
      <c r="D1" s="1"/>
      <c r="E1" s="1"/>
      <c r="F1" s="1"/>
      <c r="G1" s="1"/>
      <c r="H1" s="1"/>
      <c r="I1" s="1"/>
      <c r="K1" s="203" t="s">
        <v>508</v>
      </c>
      <c r="L1" s="1"/>
    </row>
    <row r="2" spans="1:13" x14ac:dyDescent="0.25">
      <c r="A2" s="1"/>
      <c r="B2" s="204"/>
      <c r="C2" s="205"/>
      <c r="D2" s="206"/>
      <c r="E2" s="206"/>
      <c r="F2" s="206"/>
      <c r="G2" s="206"/>
      <c r="H2" s="206"/>
      <c r="I2" s="206"/>
      <c r="J2" s="135"/>
      <c r="K2" s="135"/>
      <c r="L2" s="207"/>
    </row>
    <row r="3" spans="1:13" ht="20.25" x14ac:dyDescent="0.3">
      <c r="A3" s="1"/>
      <c r="B3" s="137"/>
      <c r="C3" s="563" t="s">
        <v>509</v>
      </c>
      <c r="D3" s="564"/>
      <c r="E3" s="564"/>
      <c r="F3" s="564"/>
      <c r="G3" s="564"/>
      <c r="H3" s="564"/>
      <c r="I3" s="564"/>
      <c r="J3" s="564"/>
      <c r="K3" s="545"/>
      <c r="L3" s="208"/>
    </row>
    <row r="4" spans="1:13" ht="15" customHeight="1" x14ac:dyDescent="0.25">
      <c r="A4" s="1"/>
      <c r="B4" s="209"/>
      <c r="C4" s="704" t="s">
        <v>510</v>
      </c>
      <c r="D4" s="701"/>
      <c r="E4" s="701"/>
      <c r="F4" s="701"/>
      <c r="G4" s="701"/>
      <c r="H4" s="701"/>
      <c r="I4" s="701"/>
      <c r="J4" s="701"/>
      <c r="K4" s="705"/>
      <c r="L4" s="19"/>
    </row>
    <row r="5" spans="1:13" ht="15" customHeight="1" x14ac:dyDescent="0.25">
      <c r="A5" s="1"/>
      <c r="B5" s="209"/>
      <c r="C5" s="706" t="s">
        <v>511</v>
      </c>
      <c r="D5" s="540"/>
      <c r="E5" s="540"/>
      <c r="F5" s="540"/>
      <c r="G5" s="540"/>
      <c r="H5" s="540"/>
      <c r="I5" s="540"/>
      <c r="J5" s="540"/>
      <c r="K5" s="521"/>
      <c r="L5" s="19"/>
    </row>
    <row r="6" spans="1:13" x14ac:dyDescent="0.25">
      <c r="A6" s="1"/>
      <c r="B6" s="209"/>
      <c r="C6" s="84"/>
      <c r="D6" s="54"/>
      <c r="E6" s="54"/>
      <c r="F6" s="54"/>
      <c r="G6" s="54"/>
      <c r="H6" s="54"/>
      <c r="I6" s="54"/>
      <c r="J6" s="164"/>
      <c r="K6" s="164"/>
      <c r="L6" s="19"/>
    </row>
    <row r="7" spans="1:13" ht="28.5" customHeight="1" x14ac:dyDescent="0.25">
      <c r="A7" s="1"/>
      <c r="B7" s="209"/>
      <c r="C7" s="84"/>
      <c r="D7" s="679" t="s">
        <v>512</v>
      </c>
      <c r="E7" s="555"/>
      <c r="F7" s="679" t="s">
        <v>513</v>
      </c>
      <c r="G7" s="555"/>
      <c r="H7" s="680" t="s">
        <v>514</v>
      </c>
      <c r="I7" s="555"/>
      <c r="J7" s="210" t="s">
        <v>515</v>
      </c>
      <c r="K7" s="210" t="s">
        <v>516</v>
      </c>
      <c r="L7" s="19"/>
    </row>
    <row r="8" spans="1:13" ht="115.5" customHeight="1" x14ac:dyDescent="0.25">
      <c r="A8" s="74"/>
      <c r="B8" s="211"/>
      <c r="C8" s="212" t="s">
        <v>517</v>
      </c>
      <c r="D8" s="685" t="s">
        <v>518</v>
      </c>
      <c r="E8" s="545"/>
      <c r="F8" s="559" t="s">
        <v>519</v>
      </c>
      <c r="G8" s="545"/>
      <c r="H8" s="685" t="s">
        <v>520</v>
      </c>
      <c r="I8" s="545"/>
      <c r="J8" s="213" t="s">
        <v>521</v>
      </c>
      <c r="K8" s="214" t="s">
        <v>43</v>
      </c>
      <c r="L8" s="215"/>
      <c r="M8" s="167"/>
    </row>
    <row r="9" spans="1:13" ht="192.6" customHeight="1" x14ac:dyDescent="0.25">
      <c r="A9" s="74"/>
      <c r="B9" s="211"/>
      <c r="C9" s="216"/>
      <c r="D9" s="685" t="s">
        <v>522</v>
      </c>
      <c r="E9" s="545"/>
      <c r="F9" s="559" t="s">
        <v>523</v>
      </c>
      <c r="G9" s="545"/>
      <c r="H9" s="685" t="s">
        <v>524</v>
      </c>
      <c r="I9" s="545"/>
      <c r="J9" s="21" t="s">
        <v>1141</v>
      </c>
      <c r="K9" s="217" t="s">
        <v>43</v>
      </c>
      <c r="L9" s="215"/>
      <c r="M9" s="167"/>
    </row>
    <row r="10" spans="1:13" ht="159.6" customHeight="1" thickBot="1" x14ac:dyDescent="0.3">
      <c r="A10" s="74"/>
      <c r="B10" s="211"/>
      <c r="C10" s="216"/>
      <c r="D10" s="685" t="s">
        <v>525</v>
      </c>
      <c r="E10" s="545"/>
      <c r="F10" s="559" t="s">
        <v>526</v>
      </c>
      <c r="G10" s="545"/>
      <c r="H10" s="685" t="s">
        <v>527</v>
      </c>
      <c r="I10" s="545"/>
      <c r="J10" s="21" t="s">
        <v>1142</v>
      </c>
      <c r="K10" s="217" t="s">
        <v>43</v>
      </c>
      <c r="L10" s="215"/>
      <c r="M10" s="167"/>
    </row>
    <row r="11" spans="1:13" ht="120.75" thickBot="1" x14ac:dyDescent="0.3">
      <c r="A11" s="1"/>
      <c r="B11" s="211"/>
      <c r="C11" s="212"/>
      <c r="D11" s="685" t="s">
        <v>528</v>
      </c>
      <c r="E11" s="545"/>
      <c r="F11" s="559" t="s">
        <v>529</v>
      </c>
      <c r="G11" s="545"/>
      <c r="H11" s="685" t="s">
        <v>530</v>
      </c>
      <c r="I11" s="545"/>
      <c r="J11" s="21" t="s">
        <v>1161</v>
      </c>
      <c r="K11" s="214" t="s">
        <v>43</v>
      </c>
      <c r="L11" s="215"/>
    </row>
    <row r="12" spans="1:13" ht="135.75" customHeight="1" thickBot="1" x14ac:dyDescent="0.3">
      <c r="A12" s="1"/>
      <c r="B12" s="211"/>
      <c r="C12" s="212"/>
      <c r="D12" s="685" t="s">
        <v>548</v>
      </c>
      <c r="E12" s="545"/>
      <c r="F12" s="559" t="s">
        <v>523</v>
      </c>
      <c r="G12" s="545"/>
      <c r="H12" s="685" t="s">
        <v>549</v>
      </c>
      <c r="I12" s="545"/>
      <c r="J12" s="21" t="s">
        <v>1160</v>
      </c>
      <c r="K12" s="214" t="s">
        <v>43</v>
      </c>
      <c r="L12" s="215"/>
    </row>
    <row r="13" spans="1:13" ht="167.1" customHeight="1" thickBot="1" x14ac:dyDescent="0.3">
      <c r="A13" s="74"/>
      <c r="B13" s="211"/>
      <c r="C13" s="216"/>
      <c r="D13" s="685" t="s">
        <v>531</v>
      </c>
      <c r="E13" s="545"/>
      <c r="F13" s="559" t="s">
        <v>532</v>
      </c>
      <c r="G13" s="545"/>
      <c r="H13" s="685" t="s">
        <v>533</v>
      </c>
      <c r="I13" s="545"/>
      <c r="J13" s="21" t="s">
        <v>1160</v>
      </c>
      <c r="K13" s="214" t="s">
        <v>26</v>
      </c>
      <c r="L13" s="215"/>
      <c r="M13" s="167"/>
    </row>
    <row r="14" spans="1:13" ht="193.5" customHeight="1" x14ac:dyDescent="0.25">
      <c r="A14" s="74"/>
      <c r="B14" s="211"/>
      <c r="C14" s="216"/>
      <c r="D14" s="685" t="s">
        <v>534</v>
      </c>
      <c r="E14" s="545"/>
      <c r="F14" s="559" t="s">
        <v>535</v>
      </c>
      <c r="G14" s="545"/>
      <c r="H14" s="685" t="s">
        <v>536</v>
      </c>
      <c r="I14" s="545"/>
      <c r="J14" s="21" t="s">
        <v>1162</v>
      </c>
      <c r="K14" s="214" t="s">
        <v>43</v>
      </c>
      <c r="L14" s="215"/>
      <c r="M14" s="167"/>
    </row>
    <row r="15" spans="1:13" ht="273" customHeight="1" x14ac:dyDescent="0.25">
      <c r="A15" s="74"/>
      <c r="B15" s="211"/>
      <c r="C15" s="216"/>
      <c r="D15" s="685" t="s">
        <v>537</v>
      </c>
      <c r="E15" s="545"/>
      <c r="F15" s="559" t="s">
        <v>538</v>
      </c>
      <c r="G15" s="545"/>
      <c r="H15" s="685" t="s">
        <v>539</v>
      </c>
      <c r="I15" s="545"/>
      <c r="J15" s="21" t="s">
        <v>1146</v>
      </c>
      <c r="K15" s="214" t="s">
        <v>43</v>
      </c>
      <c r="L15" s="215"/>
      <c r="M15" s="167"/>
    </row>
    <row r="16" spans="1:13" ht="169.5" customHeight="1" x14ac:dyDescent="0.25">
      <c r="A16" s="74"/>
      <c r="B16" s="211"/>
      <c r="C16" s="216"/>
      <c r="D16" s="685" t="s">
        <v>537</v>
      </c>
      <c r="E16" s="545"/>
      <c r="F16" s="559" t="s">
        <v>519</v>
      </c>
      <c r="G16" s="545"/>
      <c r="H16" s="585" t="s">
        <v>540</v>
      </c>
      <c r="I16" s="545"/>
      <c r="J16" s="21" t="s">
        <v>1146</v>
      </c>
      <c r="K16" s="214" t="s">
        <v>43</v>
      </c>
      <c r="L16" s="215"/>
      <c r="M16" s="167"/>
    </row>
    <row r="17" spans="1:13" ht="18.75" customHeight="1" x14ac:dyDescent="0.25">
      <c r="A17" s="74"/>
      <c r="B17" s="211"/>
      <c r="C17" s="121"/>
      <c r="D17" s="218"/>
      <c r="E17" s="218"/>
      <c r="F17" s="218"/>
      <c r="G17" s="218"/>
      <c r="H17" s="218"/>
      <c r="I17" s="218"/>
      <c r="J17" s="219" t="s">
        <v>541</v>
      </c>
      <c r="K17" s="220" t="s">
        <v>43</v>
      </c>
      <c r="L17" s="215"/>
      <c r="M17" s="167"/>
    </row>
    <row r="18" spans="1:13" ht="18.75" customHeight="1" x14ac:dyDescent="0.25">
      <c r="A18" s="74"/>
      <c r="B18" s="211"/>
      <c r="C18" s="121"/>
      <c r="D18" s="85"/>
      <c r="E18" s="85"/>
      <c r="F18" s="85"/>
      <c r="G18" s="85"/>
      <c r="H18" s="85"/>
      <c r="I18" s="85"/>
      <c r="J18" s="221"/>
      <c r="K18" s="84"/>
      <c r="L18" s="215"/>
      <c r="M18" s="167"/>
    </row>
    <row r="19" spans="1:13" x14ac:dyDescent="0.25">
      <c r="A19" s="74"/>
      <c r="B19" s="211"/>
      <c r="C19" s="121"/>
      <c r="D19" s="699" t="s">
        <v>542</v>
      </c>
      <c r="E19" s="540"/>
      <c r="F19" s="540"/>
      <c r="G19" s="540"/>
      <c r="H19" s="540"/>
      <c r="I19" s="540"/>
      <c r="J19" s="540"/>
      <c r="K19" s="521"/>
      <c r="L19" s="215"/>
      <c r="M19" s="167"/>
    </row>
    <row r="20" spans="1:13" x14ac:dyDescent="0.25">
      <c r="A20" s="74"/>
      <c r="B20" s="211"/>
      <c r="C20" s="121"/>
      <c r="D20" s="17" t="s">
        <v>96</v>
      </c>
      <c r="E20" s="700" t="s">
        <v>97</v>
      </c>
      <c r="F20" s="701"/>
      <c r="G20" s="701"/>
      <c r="H20" s="701"/>
      <c r="I20" s="701"/>
      <c r="J20" s="702"/>
      <c r="K20" s="85"/>
      <c r="L20" s="215"/>
      <c r="M20" s="167"/>
    </row>
    <row r="21" spans="1:13" x14ac:dyDescent="0.25">
      <c r="A21" s="74"/>
      <c r="B21" s="211"/>
      <c r="C21" s="121"/>
      <c r="D21" s="17" t="s">
        <v>99</v>
      </c>
      <c r="E21" s="703" t="s">
        <v>100</v>
      </c>
      <c r="F21" s="564"/>
      <c r="G21" s="564"/>
      <c r="H21" s="564"/>
      <c r="I21" s="564"/>
      <c r="J21" s="545"/>
      <c r="K21" s="85"/>
      <c r="L21" s="215"/>
      <c r="M21" s="167"/>
    </row>
    <row r="22" spans="1:13" ht="13.5" customHeight="1" x14ac:dyDescent="0.25">
      <c r="A22" s="74"/>
      <c r="B22" s="211"/>
      <c r="C22" s="121"/>
      <c r="D22" s="85"/>
      <c r="E22" s="85"/>
      <c r="F22" s="85"/>
      <c r="G22" s="85"/>
      <c r="H22" s="85"/>
      <c r="I22" s="85"/>
      <c r="J22" s="85"/>
      <c r="K22" s="85"/>
      <c r="L22" s="215"/>
      <c r="M22" s="167"/>
    </row>
    <row r="23" spans="1:13" ht="30.75" customHeight="1" x14ac:dyDescent="0.25">
      <c r="A23" s="74"/>
      <c r="B23" s="211"/>
      <c r="C23" s="688" t="s">
        <v>543</v>
      </c>
      <c r="D23" s="540"/>
      <c r="E23" s="540"/>
      <c r="F23" s="540"/>
      <c r="G23" s="540"/>
      <c r="H23" s="540"/>
      <c r="I23" s="540"/>
      <c r="J23" s="521"/>
      <c r="K23" s="164"/>
      <c r="L23" s="215"/>
      <c r="M23" s="167"/>
    </row>
    <row r="24" spans="1:13" ht="34.5" customHeight="1" x14ac:dyDescent="0.25">
      <c r="A24" s="74"/>
      <c r="B24" s="211"/>
      <c r="C24" s="145"/>
      <c r="D24" s="689" t="s">
        <v>544</v>
      </c>
      <c r="E24" s="574"/>
      <c r="F24" s="574"/>
      <c r="G24" s="574"/>
      <c r="H24" s="574"/>
      <c r="I24" s="574"/>
      <c r="J24" s="574"/>
      <c r="K24" s="690"/>
      <c r="L24" s="215"/>
      <c r="M24" s="167"/>
    </row>
    <row r="25" spans="1:13" ht="34.5" customHeight="1" x14ac:dyDescent="0.25">
      <c r="A25" s="74"/>
      <c r="B25" s="211"/>
      <c r="C25" s="145"/>
      <c r="D25" s="619"/>
      <c r="E25" s="547"/>
      <c r="F25" s="547"/>
      <c r="G25" s="547"/>
      <c r="H25" s="547"/>
      <c r="I25" s="547"/>
      <c r="J25" s="547"/>
      <c r="K25" s="691"/>
      <c r="L25" s="215"/>
      <c r="M25" s="167"/>
    </row>
    <row r="26" spans="1:13" ht="34.5" customHeight="1" x14ac:dyDescent="0.25">
      <c r="A26" s="74"/>
      <c r="B26" s="211"/>
      <c r="C26" s="145"/>
      <c r="D26" s="619"/>
      <c r="E26" s="547"/>
      <c r="F26" s="547"/>
      <c r="G26" s="547"/>
      <c r="H26" s="547"/>
      <c r="I26" s="547"/>
      <c r="J26" s="547"/>
      <c r="K26" s="691"/>
      <c r="L26" s="215"/>
      <c r="M26" s="167"/>
    </row>
    <row r="27" spans="1:13" ht="34.5" customHeight="1" x14ac:dyDescent="0.25">
      <c r="A27" s="74"/>
      <c r="B27" s="211"/>
      <c r="C27" s="145"/>
      <c r="D27" s="620"/>
      <c r="E27" s="627"/>
      <c r="F27" s="627"/>
      <c r="G27" s="627"/>
      <c r="H27" s="627"/>
      <c r="I27" s="627"/>
      <c r="J27" s="627"/>
      <c r="K27" s="628"/>
      <c r="L27" s="215"/>
      <c r="M27" s="167"/>
    </row>
    <row r="28" spans="1:13" ht="15.75" customHeight="1" x14ac:dyDescent="0.25">
      <c r="A28" s="74"/>
      <c r="B28" s="211"/>
      <c r="C28" s="145"/>
      <c r="D28" s="145"/>
      <c r="E28" s="145"/>
      <c r="F28" s="145"/>
      <c r="G28" s="145"/>
      <c r="H28" s="145"/>
      <c r="I28" s="145"/>
      <c r="J28" s="164"/>
      <c r="K28" s="164"/>
      <c r="L28" s="215"/>
      <c r="M28" s="167"/>
    </row>
    <row r="29" spans="1:13" ht="24.75" customHeight="1" x14ac:dyDescent="0.25">
      <c r="A29" s="1"/>
      <c r="B29" s="211"/>
      <c r="C29" s="222"/>
      <c r="D29" s="679" t="s">
        <v>512</v>
      </c>
      <c r="E29" s="555"/>
      <c r="F29" s="679" t="s">
        <v>513</v>
      </c>
      <c r="G29" s="555"/>
      <c r="H29" s="680" t="s">
        <v>514</v>
      </c>
      <c r="I29" s="555"/>
      <c r="J29" s="210" t="s">
        <v>515</v>
      </c>
      <c r="K29" s="210" t="s">
        <v>516</v>
      </c>
      <c r="L29" s="215"/>
    </row>
    <row r="30" spans="1:13" ht="112.5" customHeight="1" x14ac:dyDescent="0.25">
      <c r="A30" s="1"/>
      <c r="B30" s="211"/>
      <c r="C30" s="212" t="s">
        <v>545</v>
      </c>
      <c r="D30" s="685" t="s">
        <v>518</v>
      </c>
      <c r="E30" s="545"/>
      <c r="F30" s="559" t="s">
        <v>519</v>
      </c>
      <c r="G30" s="545"/>
      <c r="H30" s="685" t="s">
        <v>520</v>
      </c>
      <c r="I30" s="545"/>
      <c r="J30" s="213" t="s">
        <v>521</v>
      </c>
      <c r="K30" s="214" t="s">
        <v>35</v>
      </c>
      <c r="L30" s="215"/>
    </row>
    <row r="31" spans="1:13" ht="190.5" customHeight="1" x14ac:dyDescent="0.25">
      <c r="A31" s="1"/>
      <c r="B31" s="211"/>
      <c r="C31" s="212"/>
      <c r="D31" s="685" t="s">
        <v>546</v>
      </c>
      <c r="E31" s="545"/>
      <c r="F31" s="559" t="s">
        <v>523</v>
      </c>
      <c r="G31" s="545"/>
      <c r="H31" s="685" t="s">
        <v>524</v>
      </c>
      <c r="I31" s="545"/>
      <c r="J31" s="21" t="s">
        <v>1141</v>
      </c>
      <c r="K31" s="214" t="s">
        <v>43</v>
      </c>
      <c r="L31" s="215"/>
    </row>
    <row r="32" spans="1:13" ht="103.5" customHeight="1" x14ac:dyDescent="0.25">
      <c r="A32" s="1"/>
      <c r="B32" s="211"/>
      <c r="C32" s="212"/>
      <c r="D32" s="685" t="s">
        <v>547</v>
      </c>
      <c r="E32" s="545"/>
      <c r="F32" s="559" t="s">
        <v>526</v>
      </c>
      <c r="G32" s="545"/>
      <c r="H32" s="685" t="s">
        <v>527</v>
      </c>
      <c r="I32" s="545"/>
      <c r="J32" s="21" t="s">
        <v>1142</v>
      </c>
      <c r="K32" s="214" t="s">
        <v>43</v>
      </c>
      <c r="L32" s="215"/>
    </row>
    <row r="33" spans="1:12" ht="204.75" customHeight="1" x14ac:dyDescent="0.25">
      <c r="A33" s="1"/>
      <c r="B33" s="211"/>
      <c r="C33" s="212"/>
      <c r="D33" s="685" t="s">
        <v>528</v>
      </c>
      <c r="E33" s="545"/>
      <c r="F33" s="559" t="s">
        <v>529</v>
      </c>
      <c r="G33" s="545"/>
      <c r="H33" s="685" t="s">
        <v>530</v>
      </c>
      <c r="I33" s="545"/>
      <c r="J33" s="21" t="s">
        <v>1143</v>
      </c>
      <c r="K33" s="214" t="s">
        <v>43</v>
      </c>
      <c r="L33" s="215"/>
    </row>
    <row r="34" spans="1:12" ht="135.75" customHeight="1" thickBot="1" x14ac:dyDescent="0.3">
      <c r="A34" s="1"/>
      <c r="B34" s="211"/>
      <c r="C34" s="212"/>
      <c r="D34" s="685" t="s">
        <v>548</v>
      </c>
      <c r="E34" s="545"/>
      <c r="F34" s="559" t="s">
        <v>523</v>
      </c>
      <c r="G34" s="545"/>
      <c r="H34" s="685" t="s">
        <v>549</v>
      </c>
      <c r="I34" s="545"/>
      <c r="J34" s="21" t="s">
        <v>1144</v>
      </c>
      <c r="K34" s="214" t="s">
        <v>43</v>
      </c>
      <c r="L34" s="215"/>
    </row>
    <row r="35" spans="1:12" ht="156" customHeight="1" thickBot="1" x14ac:dyDescent="0.3">
      <c r="A35" s="1"/>
      <c r="B35" s="211"/>
      <c r="C35" s="216"/>
      <c r="D35" s="685" t="s">
        <v>550</v>
      </c>
      <c r="E35" s="545"/>
      <c r="F35" s="559" t="s">
        <v>526</v>
      </c>
      <c r="G35" s="545"/>
      <c r="H35" s="685" t="s">
        <v>533</v>
      </c>
      <c r="I35" s="545"/>
      <c r="J35" s="21" t="s">
        <v>1146</v>
      </c>
      <c r="K35" s="214" t="s">
        <v>26</v>
      </c>
      <c r="L35" s="215"/>
    </row>
    <row r="36" spans="1:12" ht="257.25" customHeight="1" thickBot="1" x14ac:dyDescent="0.3">
      <c r="A36" s="1"/>
      <c r="B36" s="211"/>
      <c r="C36" s="216"/>
      <c r="D36" s="698" t="s">
        <v>551</v>
      </c>
      <c r="E36" s="628"/>
      <c r="F36" s="559" t="s">
        <v>529</v>
      </c>
      <c r="G36" s="545"/>
      <c r="H36" s="685" t="s">
        <v>536</v>
      </c>
      <c r="I36" s="545"/>
      <c r="J36" s="21" t="s">
        <v>1145</v>
      </c>
      <c r="K36" s="214" t="s">
        <v>43</v>
      </c>
      <c r="L36" s="215"/>
    </row>
    <row r="37" spans="1:12" ht="264" customHeight="1" thickBot="1" x14ac:dyDescent="0.3">
      <c r="A37" s="1"/>
      <c r="B37" s="211"/>
      <c r="C37" s="216"/>
      <c r="D37" s="685" t="s">
        <v>537</v>
      </c>
      <c r="E37" s="545"/>
      <c r="F37" s="559" t="s">
        <v>538</v>
      </c>
      <c r="G37" s="545"/>
      <c r="H37" s="685" t="s">
        <v>539</v>
      </c>
      <c r="I37" s="545"/>
      <c r="J37" s="21" t="s">
        <v>1146</v>
      </c>
      <c r="K37" s="214" t="s">
        <v>43</v>
      </c>
      <c r="L37" s="215"/>
    </row>
    <row r="38" spans="1:12" ht="156" customHeight="1" thickBot="1" x14ac:dyDescent="0.3">
      <c r="A38" s="1"/>
      <c r="B38" s="211"/>
      <c r="C38" s="216"/>
      <c r="D38" s="685" t="s">
        <v>537</v>
      </c>
      <c r="E38" s="545"/>
      <c r="F38" s="559" t="s">
        <v>519</v>
      </c>
      <c r="G38" s="545"/>
      <c r="H38" s="585" t="s">
        <v>1133</v>
      </c>
      <c r="I38" s="545"/>
      <c r="J38" s="21" t="s">
        <v>1146</v>
      </c>
      <c r="K38" s="214" t="s">
        <v>43</v>
      </c>
      <c r="L38" s="215"/>
    </row>
    <row r="39" spans="1:12" ht="18.75" customHeight="1" thickBot="1" x14ac:dyDescent="0.3">
      <c r="A39" s="1"/>
      <c r="B39" s="211"/>
      <c r="C39" s="84"/>
      <c r="D39" s="84"/>
      <c r="E39" s="84"/>
      <c r="F39" s="84"/>
      <c r="G39" s="84"/>
      <c r="H39" s="223"/>
      <c r="I39" s="223"/>
      <c r="J39" s="219" t="s">
        <v>541</v>
      </c>
      <c r="K39" s="220" t="s">
        <v>43</v>
      </c>
      <c r="L39" s="215"/>
    </row>
    <row r="40" spans="1:12" ht="15.75" customHeight="1" thickBot="1" x14ac:dyDescent="0.3">
      <c r="A40" s="1"/>
      <c r="B40" s="211"/>
      <c r="C40" s="84"/>
      <c r="D40" s="224" t="s">
        <v>542</v>
      </c>
      <c r="E40" s="164"/>
      <c r="F40" s="164"/>
      <c r="G40" s="164"/>
      <c r="H40" s="84"/>
      <c r="I40" s="84"/>
      <c r="J40" s="221"/>
      <c r="K40" s="84"/>
      <c r="L40" s="215"/>
    </row>
    <row r="41" spans="1:12" ht="15.75" customHeight="1" x14ac:dyDescent="0.25">
      <c r="A41" s="1"/>
      <c r="B41" s="211"/>
      <c r="C41" s="84"/>
      <c r="D41" s="17" t="s">
        <v>96</v>
      </c>
      <c r="E41" s="686" t="s">
        <v>120</v>
      </c>
      <c r="F41" s="599"/>
      <c r="G41" s="599"/>
      <c r="H41" s="599"/>
      <c r="I41" s="599"/>
      <c r="J41" s="600"/>
      <c r="K41" s="84"/>
      <c r="L41" s="215"/>
    </row>
    <row r="42" spans="1:12" ht="15.75" customHeight="1" x14ac:dyDescent="0.25">
      <c r="A42" s="1"/>
      <c r="B42" s="211"/>
      <c r="C42" s="84"/>
      <c r="D42" s="17" t="s">
        <v>99</v>
      </c>
      <c r="E42" s="687" t="s">
        <v>122</v>
      </c>
      <c r="F42" s="597"/>
      <c r="G42" s="597"/>
      <c r="H42" s="597"/>
      <c r="I42" s="597"/>
      <c r="J42" s="581"/>
      <c r="K42" s="84"/>
      <c r="L42" s="215"/>
    </row>
    <row r="43" spans="1:12" ht="15.75" customHeight="1" x14ac:dyDescent="0.25">
      <c r="A43" s="1"/>
      <c r="B43" s="211"/>
      <c r="C43" s="84"/>
      <c r="D43" s="84"/>
      <c r="E43" s="84"/>
      <c r="F43" s="84"/>
      <c r="G43" s="84"/>
      <c r="H43" s="84"/>
      <c r="I43" s="84"/>
      <c r="J43" s="221"/>
      <c r="K43" s="84"/>
      <c r="L43" s="215"/>
    </row>
    <row r="44" spans="1:12" ht="32.25" customHeight="1" x14ac:dyDescent="0.25">
      <c r="A44" s="1"/>
      <c r="B44" s="211"/>
      <c r="C44" s="688" t="s">
        <v>543</v>
      </c>
      <c r="D44" s="540"/>
      <c r="E44" s="540"/>
      <c r="F44" s="540"/>
      <c r="G44" s="540"/>
      <c r="H44" s="540"/>
      <c r="I44" s="540"/>
      <c r="J44" s="521"/>
      <c r="K44" s="164"/>
      <c r="L44" s="215"/>
    </row>
    <row r="45" spans="1:12" ht="15" customHeight="1" x14ac:dyDescent="0.25">
      <c r="A45" s="1"/>
      <c r="B45" s="211"/>
      <c r="C45" s="145"/>
      <c r="D45" s="689" t="s">
        <v>552</v>
      </c>
      <c r="E45" s="574"/>
      <c r="F45" s="574"/>
      <c r="G45" s="574"/>
      <c r="H45" s="574"/>
      <c r="I45" s="574"/>
      <c r="J45" s="574"/>
      <c r="K45" s="690"/>
      <c r="L45" s="215"/>
    </row>
    <row r="46" spans="1:12" ht="15" customHeight="1" x14ac:dyDescent="0.25">
      <c r="A46" s="1"/>
      <c r="B46" s="211"/>
      <c r="C46" s="145"/>
      <c r="D46" s="619"/>
      <c r="E46" s="547"/>
      <c r="F46" s="547"/>
      <c r="G46" s="547"/>
      <c r="H46" s="547"/>
      <c r="I46" s="547"/>
      <c r="J46" s="547"/>
      <c r="K46" s="691"/>
      <c r="L46" s="215"/>
    </row>
    <row r="47" spans="1:12" ht="15" customHeight="1" x14ac:dyDescent="0.25">
      <c r="A47" s="1"/>
      <c r="B47" s="211"/>
      <c r="C47" s="145"/>
      <c r="D47" s="619"/>
      <c r="E47" s="547"/>
      <c r="F47" s="547"/>
      <c r="G47" s="547"/>
      <c r="H47" s="547"/>
      <c r="I47" s="547"/>
      <c r="J47" s="547"/>
      <c r="K47" s="691"/>
      <c r="L47" s="215"/>
    </row>
    <row r="48" spans="1:12" ht="15" customHeight="1" x14ac:dyDescent="0.25">
      <c r="A48" s="1"/>
      <c r="B48" s="211"/>
      <c r="C48" s="145"/>
      <c r="D48" s="619"/>
      <c r="E48" s="547"/>
      <c r="F48" s="547"/>
      <c r="G48" s="547"/>
      <c r="H48" s="547"/>
      <c r="I48" s="547"/>
      <c r="J48" s="547"/>
      <c r="K48" s="691"/>
      <c r="L48" s="215"/>
    </row>
    <row r="49" spans="1:12" ht="15" customHeight="1" x14ac:dyDescent="0.25">
      <c r="A49" s="1"/>
      <c r="B49" s="211"/>
      <c r="C49" s="145"/>
      <c r="D49" s="619"/>
      <c r="E49" s="547"/>
      <c r="F49" s="547"/>
      <c r="G49" s="547"/>
      <c r="H49" s="547"/>
      <c r="I49" s="547"/>
      <c r="J49" s="547"/>
      <c r="K49" s="691"/>
      <c r="L49" s="215"/>
    </row>
    <row r="50" spans="1:12" ht="15" customHeight="1" x14ac:dyDescent="0.25">
      <c r="A50" s="1"/>
      <c r="B50" s="211"/>
      <c r="C50" s="145"/>
      <c r="D50" s="619"/>
      <c r="E50" s="547"/>
      <c r="F50" s="547"/>
      <c r="G50" s="547"/>
      <c r="H50" s="547"/>
      <c r="I50" s="547"/>
      <c r="J50" s="547"/>
      <c r="K50" s="691"/>
      <c r="L50" s="215"/>
    </row>
    <row r="51" spans="1:12" ht="15.75" customHeight="1" x14ac:dyDescent="0.25">
      <c r="A51" s="1"/>
      <c r="B51" s="211"/>
      <c r="C51" s="145"/>
      <c r="D51" s="619"/>
      <c r="E51" s="547"/>
      <c r="F51" s="547"/>
      <c r="G51" s="547"/>
      <c r="H51" s="547"/>
      <c r="I51" s="547"/>
      <c r="J51" s="547"/>
      <c r="K51" s="691"/>
      <c r="L51" s="215"/>
    </row>
    <row r="52" spans="1:12" ht="15.75" customHeight="1" x14ac:dyDescent="0.25">
      <c r="A52" s="1"/>
      <c r="B52" s="211"/>
      <c r="C52" s="145"/>
      <c r="D52" s="620"/>
      <c r="E52" s="627"/>
      <c r="F52" s="627"/>
      <c r="G52" s="627"/>
      <c r="H52" s="627"/>
      <c r="I52" s="627"/>
      <c r="J52" s="627"/>
      <c r="K52" s="628"/>
      <c r="L52" s="215"/>
    </row>
    <row r="53" spans="1:12" ht="15.75" customHeight="1" x14ac:dyDescent="0.25">
      <c r="A53" s="1"/>
      <c r="B53" s="211"/>
      <c r="C53" s="84"/>
      <c r="D53" s="84"/>
      <c r="E53" s="84"/>
      <c r="F53" s="84"/>
      <c r="G53" s="84"/>
      <c r="H53" s="84"/>
      <c r="I53" s="84"/>
      <c r="J53" s="221"/>
      <c r="K53" s="84"/>
      <c r="L53" s="215"/>
    </row>
    <row r="54" spans="1:12" ht="8.25" customHeight="1" x14ac:dyDescent="0.25">
      <c r="A54" s="1"/>
      <c r="B54" s="211"/>
      <c r="C54" s="84"/>
      <c r="D54" s="84"/>
      <c r="E54" s="84"/>
      <c r="F54" s="84"/>
      <c r="G54" s="84"/>
      <c r="H54" s="84"/>
      <c r="I54" s="84"/>
      <c r="J54" s="221"/>
      <c r="K54" s="84"/>
      <c r="L54" s="215"/>
    </row>
    <row r="55" spans="1:12" ht="24.75" customHeight="1" x14ac:dyDescent="0.25">
      <c r="A55" s="1"/>
      <c r="B55" s="211"/>
      <c r="C55" s="222"/>
      <c r="D55" s="679" t="s">
        <v>512</v>
      </c>
      <c r="E55" s="555"/>
      <c r="F55" s="679" t="s">
        <v>513</v>
      </c>
      <c r="G55" s="555"/>
      <c r="H55" s="680" t="s">
        <v>514</v>
      </c>
      <c r="I55" s="555"/>
      <c r="J55" s="210" t="s">
        <v>515</v>
      </c>
      <c r="K55" s="210" t="s">
        <v>516</v>
      </c>
      <c r="L55" s="215"/>
    </row>
    <row r="56" spans="1:12" ht="39.75" customHeight="1" x14ac:dyDescent="0.25">
      <c r="A56" s="1"/>
      <c r="B56" s="211"/>
      <c r="C56" s="682" t="s">
        <v>553</v>
      </c>
      <c r="D56" s="681"/>
      <c r="E56" s="545"/>
      <c r="F56" s="681"/>
      <c r="G56" s="545"/>
      <c r="H56" s="681"/>
      <c r="I56" s="545"/>
      <c r="J56" s="225"/>
      <c r="K56" s="225"/>
      <c r="L56" s="215"/>
    </row>
    <row r="57" spans="1:12" ht="39.75" customHeight="1" x14ac:dyDescent="0.25">
      <c r="A57" s="1"/>
      <c r="B57" s="211"/>
      <c r="C57" s="683"/>
      <c r="D57" s="681"/>
      <c r="E57" s="545"/>
      <c r="F57" s="681"/>
      <c r="G57" s="545"/>
      <c r="H57" s="681"/>
      <c r="I57" s="545"/>
      <c r="J57" s="225"/>
      <c r="K57" s="225"/>
      <c r="L57" s="215"/>
    </row>
    <row r="58" spans="1:12" ht="48" customHeight="1" x14ac:dyDescent="0.25">
      <c r="A58" s="1"/>
      <c r="B58" s="211"/>
      <c r="C58" s="683"/>
      <c r="D58" s="681"/>
      <c r="E58" s="545"/>
      <c r="F58" s="681"/>
      <c r="G58" s="545"/>
      <c r="H58" s="681"/>
      <c r="I58" s="545"/>
      <c r="J58" s="225"/>
      <c r="K58" s="225"/>
      <c r="L58" s="215"/>
    </row>
    <row r="59" spans="1:12" ht="25.5" customHeight="1" x14ac:dyDescent="0.25">
      <c r="A59" s="1"/>
      <c r="B59" s="211"/>
      <c r="C59" s="684"/>
      <c r="D59" s="84"/>
      <c r="E59" s="84"/>
      <c r="F59" s="84"/>
      <c r="G59" s="84"/>
      <c r="H59" s="84"/>
      <c r="I59" s="84"/>
      <c r="J59" s="226" t="s">
        <v>541</v>
      </c>
      <c r="K59" s="227"/>
      <c r="L59" s="215"/>
    </row>
    <row r="60" spans="1:12" ht="15.75" customHeight="1" x14ac:dyDescent="0.25">
      <c r="A60" s="1"/>
      <c r="B60" s="211"/>
      <c r="C60" s="84"/>
      <c r="D60" s="224" t="s">
        <v>542</v>
      </c>
      <c r="E60" s="164"/>
      <c r="F60" s="164"/>
      <c r="G60" s="164"/>
      <c r="H60" s="84"/>
      <c r="I60" s="84"/>
      <c r="J60" s="221"/>
      <c r="K60" s="84"/>
      <c r="L60" s="215"/>
    </row>
    <row r="61" spans="1:12" ht="15.75" customHeight="1" x14ac:dyDescent="0.25">
      <c r="A61" s="1"/>
      <c r="B61" s="211"/>
      <c r="C61" s="84"/>
      <c r="D61" s="17" t="s">
        <v>96</v>
      </c>
      <c r="E61" s="693"/>
      <c r="F61" s="564"/>
      <c r="G61" s="564"/>
      <c r="H61" s="564"/>
      <c r="I61" s="564"/>
      <c r="J61" s="545"/>
      <c r="K61" s="84"/>
      <c r="L61" s="215"/>
    </row>
    <row r="62" spans="1:12" ht="15.75" customHeight="1" x14ac:dyDescent="0.25">
      <c r="A62" s="1"/>
      <c r="B62" s="211"/>
      <c r="C62" s="84"/>
      <c r="D62" s="17" t="s">
        <v>99</v>
      </c>
      <c r="E62" s="693"/>
      <c r="F62" s="564"/>
      <c r="G62" s="564"/>
      <c r="H62" s="564"/>
      <c r="I62" s="564"/>
      <c r="J62" s="545"/>
      <c r="K62" s="84"/>
      <c r="L62" s="215"/>
    </row>
    <row r="63" spans="1:12" ht="15.75" customHeight="1" x14ac:dyDescent="0.25">
      <c r="A63" s="1"/>
      <c r="B63" s="211"/>
      <c r="C63" s="84"/>
      <c r="D63" s="17"/>
      <c r="E63" s="84"/>
      <c r="F63" s="84"/>
      <c r="G63" s="84"/>
      <c r="H63" s="84"/>
      <c r="I63" s="84"/>
      <c r="J63" s="84"/>
      <c r="K63" s="84"/>
      <c r="L63" s="215"/>
    </row>
    <row r="64" spans="1:12" ht="190.5" customHeight="1" x14ac:dyDescent="0.25">
      <c r="A64" s="1"/>
      <c r="B64" s="211"/>
      <c r="C64" s="694" t="s">
        <v>554</v>
      </c>
      <c r="D64" s="540"/>
      <c r="E64" s="521"/>
      <c r="F64" s="228"/>
      <c r="G64" s="229"/>
      <c r="H64" s="230"/>
      <c r="I64" s="230"/>
      <c r="J64" s="230"/>
      <c r="K64" s="231"/>
      <c r="L64" s="215"/>
    </row>
    <row r="65" spans="1:13" ht="18.75" customHeight="1" x14ac:dyDescent="0.25">
      <c r="A65" s="74"/>
      <c r="B65" s="211"/>
      <c r="C65" s="232"/>
      <c r="D65" s="232"/>
      <c r="E65" s="232"/>
      <c r="F65" s="232"/>
      <c r="G65" s="232"/>
      <c r="H65" s="232"/>
      <c r="I65" s="232"/>
      <c r="J65" s="164"/>
      <c r="K65" s="164"/>
      <c r="L65" s="215"/>
      <c r="M65" s="167"/>
    </row>
    <row r="66" spans="1:13" ht="15.75" customHeight="1" x14ac:dyDescent="0.25">
      <c r="A66" s="74"/>
      <c r="B66" s="211"/>
      <c r="C66" s="84"/>
      <c r="D66" s="233" t="s">
        <v>555</v>
      </c>
      <c r="E66" s="54"/>
      <c r="F66" s="54"/>
      <c r="G66" s="54"/>
      <c r="H66" s="54"/>
      <c r="I66" s="233" t="s">
        <v>556</v>
      </c>
      <c r="J66" s="164"/>
      <c r="K66" s="164"/>
      <c r="L66" s="215"/>
      <c r="M66" s="167"/>
    </row>
    <row r="67" spans="1:13" ht="78" customHeight="1" x14ac:dyDescent="0.25">
      <c r="A67" s="74"/>
      <c r="B67" s="211"/>
      <c r="C67" s="234" t="s">
        <v>535</v>
      </c>
      <c r="D67" s="695" t="s">
        <v>557</v>
      </c>
      <c r="E67" s="599"/>
      <c r="F67" s="600"/>
      <c r="G67" s="54"/>
      <c r="H67" s="235" t="s">
        <v>558</v>
      </c>
      <c r="I67" s="696" t="s">
        <v>559</v>
      </c>
      <c r="J67" s="599"/>
      <c r="K67" s="600"/>
      <c r="L67" s="215"/>
      <c r="M67" s="167"/>
    </row>
    <row r="68" spans="1:13" ht="54.75" customHeight="1" x14ac:dyDescent="0.25">
      <c r="A68" s="74"/>
      <c r="B68" s="211"/>
      <c r="C68" s="236" t="s">
        <v>532</v>
      </c>
      <c r="D68" s="592" t="s">
        <v>560</v>
      </c>
      <c r="E68" s="597"/>
      <c r="F68" s="581"/>
      <c r="G68" s="54"/>
      <c r="H68" s="237" t="s">
        <v>561</v>
      </c>
      <c r="I68" s="697" t="s">
        <v>562</v>
      </c>
      <c r="J68" s="597"/>
      <c r="K68" s="581"/>
      <c r="L68" s="215"/>
      <c r="M68" s="167"/>
    </row>
    <row r="69" spans="1:13" ht="58.5" customHeight="1" x14ac:dyDescent="0.25">
      <c r="A69" s="74"/>
      <c r="B69" s="211"/>
      <c r="C69" s="236" t="s">
        <v>523</v>
      </c>
      <c r="D69" s="592" t="s">
        <v>563</v>
      </c>
      <c r="E69" s="597"/>
      <c r="F69" s="581"/>
      <c r="G69" s="54"/>
      <c r="H69" s="237" t="s">
        <v>564</v>
      </c>
      <c r="I69" s="697" t="s">
        <v>1132</v>
      </c>
      <c r="J69" s="597"/>
      <c r="K69" s="581"/>
      <c r="L69" s="215"/>
      <c r="M69" s="167"/>
    </row>
    <row r="70" spans="1:13" ht="60" customHeight="1" x14ac:dyDescent="0.25">
      <c r="A70" s="1"/>
      <c r="B70" s="211"/>
      <c r="C70" s="236" t="s">
        <v>519</v>
      </c>
      <c r="D70" s="592" t="s">
        <v>565</v>
      </c>
      <c r="E70" s="597"/>
      <c r="F70" s="581"/>
      <c r="G70" s="54"/>
      <c r="H70" s="237" t="s">
        <v>566</v>
      </c>
      <c r="I70" s="697" t="s">
        <v>1130</v>
      </c>
      <c r="J70" s="597"/>
      <c r="K70" s="581"/>
      <c r="L70" s="215"/>
    </row>
    <row r="71" spans="1:13" ht="54" customHeight="1" x14ac:dyDescent="0.25">
      <c r="A71" s="1"/>
      <c r="B71" s="209"/>
      <c r="C71" s="236" t="s">
        <v>567</v>
      </c>
      <c r="D71" s="592" t="s">
        <v>568</v>
      </c>
      <c r="E71" s="597"/>
      <c r="F71" s="581"/>
      <c r="G71" s="54"/>
      <c r="H71" s="237" t="s">
        <v>569</v>
      </c>
      <c r="I71" s="697" t="s">
        <v>1131</v>
      </c>
      <c r="J71" s="597"/>
      <c r="K71" s="581"/>
      <c r="L71" s="19"/>
    </row>
    <row r="72" spans="1:13" ht="61.5" customHeight="1" x14ac:dyDescent="0.25">
      <c r="A72" s="1"/>
      <c r="B72" s="209"/>
      <c r="C72" s="236" t="s">
        <v>570</v>
      </c>
      <c r="D72" s="592" t="s">
        <v>571</v>
      </c>
      <c r="E72" s="597"/>
      <c r="F72" s="581"/>
      <c r="G72" s="54"/>
      <c r="H72" s="238" t="s">
        <v>572</v>
      </c>
      <c r="I72" s="692" t="s">
        <v>573</v>
      </c>
      <c r="J72" s="595"/>
      <c r="K72" s="583"/>
      <c r="L72" s="19"/>
    </row>
    <row r="73" spans="1:13" ht="61.5" customHeight="1" x14ac:dyDescent="0.25">
      <c r="A73" s="1"/>
      <c r="B73" s="209"/>
      <c r="C73" s="239" t="s">
        <v>574</v>
      </c>
      <c r="D73" s="592" t="s">
        <v>575</v>
      </c>
      <c r="E73" s="597"/>
      <c r="F73" s="581"/>
      <c r="G73" s="209"/>
      <c r="H73" s="120"/>
      <c r="I73" s="240"/>
      <c r="J73" s="240"/>
      <c r="K73" s="240"/>
      <c r="L73" s="19"/>
    </row>
    <row r="74" spans="1:13" ht="61.5" customHeight="1" x14ac:dyDescent="0.25">
      <c r="A74" s="1"/>
      <c r="B74" s="41"/>
      <c r="C74" s="241" t="s">
        <v>576</v>
      </c>
      <c r="D74" s="589" t="s">
        <v>577</v>
      </c>
      <c r="E74" s="595"/>
      <c r="F74" s="583"/>
      <c r="G74" s="209"/>
      <c r="H74" s="120"/>
      <c r="I74" s="240"/>
      <c r="J74" s="240"/>
      <c r="K74" s="240"/>
      <c r="L74" s="19"/>
    </row>
    <row r="75" spans="1:13" ht="15.75" customHeight="1" x14ac:dyDescent="0.25">
      <c r="A75" s="1"/>
      <c r="B75" s="242"/>
      <c r="C75" s="243"/>
      <c r="D75" s="126"/>
      <c r="E75" s="126"/>
      <c r="F75" s="126"/>
      <c r="G75" s="126"/>
      <c r="H75" s="126"/>
      <c r="I75" s="126"/>
      <c r="J75" s="244"/>
      <c r="K75" s="244"/>
      <c r="L75" s="72"/>
    </row>
    <row r="76" spans="1:13" ht="49.5" customHeight="1" x14ac:dyDescent="0.25">
      <c r="A76" s="1"/>
    </row>
    <row r="77" spans="1:13" ht="49.5" customHeight="1" x14ac:dyDescent="0.25">
      <c r="A77" s="1"/>
    </row>
    <row r="78" spans="1:13" ht="49.5" customHeight="1" x14ac:dyDescent="0.25">
      <c r="A78" s="1"/>
    </row>
    <row r="79" spans="1:13" ht="49.5" customHeight="1" x14ac:dyDescent="0.25">
      <c r="A79" s="1"/>
    </row>
    <row r="80" spans="1:13" ht="49.5" customHeight="1" x14ac:dyDescent="0.25">
      <c r="A80" s="1"/>
    </row>
    <row r="81" spans="1:1" ht="49.5" customHeight="1" x14ac:dyDescent="0.25">
      <c r="A81" s="1"/>
    </row>
    <row r="82" spans="1:1" ht="15.75" customHeight="1" x14ac:dyDescent="0.25">
      <c r="A82" s="1"/>
    </row>
    <row r="83" spans="1:1" ht="15.75" customHeight="1" x14ac:dyDescent="0.25">
      <c r="A83" s="1"/>
    </row>
    <row r="84" spans="1:1" ht="15.75" customHeight="1" x14ac:dyDescent="0.25">
      <c r="A84" s="1"/>
    </row>
    <row r="85" spans="1:1" ht="15.75" customHeight="1" x14ac:dyDescent="0.25"/>
    <row r="86" spans="1:1" ht="15.75" customHeight="1" x14ac:dyDescent="0.25"/>
    <row r="87" spans="1:1" ht="15.75" customHeight="1" x14ac:dyDescent="0.25"/>
    <row r="88" spans="1:1" ht="15.75" customHeight="1" x14ac:dyDescent="0.25"/>
    <row r="89" spans="1:1" ht="15.75" customHeight="1" x14ac:dyDescent="0.25"/>
    <row r="90" spans="1:1" ht="15.75" customHeight="1" x14ac:dyDescent="0.25"/>
    <row r="91" spans="1:1" ht="15.75" customHeight="1" x14ac:dyDescent="0.25"/>
    <row r="92" spans="1:1" ht="15.75" customHeight="1" x14ac:dyDescent="0.25"/>
    <row r="93" spans="1:1" ht="15.75" customHeight="1" x14ac:dyDescent="0.25"/>
    <row r="94" spans="1:1" ht="15.75" customHeight="1" x14ac:dyDescent="0.25"/>
    <row r="95" spans="1:1" ht="15.75" customHeight="1" x14ac:dyDescent="0.25"/>
    <row r="96" spans="1:1"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spans="3:3" ht="15.75" customHeight="1" x14ac:dyDescent="0.25"/>
    <row r="114" spans="3:3" ht="15.75" customHeight="1" x14ac:dyDescent="0.25"/>
    <row r="115" spans="3:3" ht="15.75" customHeight="1" x14ac:dyDescent="0.25"/>
    <row r="116" spans="3:3" ht="15.75" customHeight="1" x14ac:dyDescent="0.25"/>
    <row r="117" spans="3:3" ht="15.75" customHeight="1" x14ac:dyDescent="0.25"/>
    <row r="118" spans="3:3" ht="15.75" customHeight="1" x14ac:dyDescent="0.25"/>
    <row r="119" spans="3:3" ht="15.75" customHeight="1" x14ac:dyDescent="0.25"/>
    <row r="120" spans="3:3" ht="15.75" customHeight="1" x14ac:dyDescent="0.25"/>
    <row r="121" spans="3:3" ht="15.75" customHeight="1" x14ac:dyDescent="0.25"/>
    <row r="122" spans="3:3" ht="15.75" customHeight="1" x14ac:dyDescent="0.25"/>
    <row r="123" spans="3:3" ht="15.75" customHeight="1" x14ac:dyDescent="0.25"/>
    <row r="124" spans="3:3" ht="15.75" customHeight="1" x14ac:dyDescent="0.25">
      <c r="C124" s="167"/>
    </row>
    <row r="125" spans="3:3" ht="15.75" customHeight="1" x14ac:dyDescent="0.25">
      <c r="C125" s="167"/>
    </row>
    <row r="126" spans="3:3" ht="15.75" customHeight="1" x14ac:dyDescent="0.25">
      <c r="C126" s="167"/>
    </row>
    <row r="127" spans="3:3" ht="15.75" customHeight="1" x14ac:dyDescent="0.25">
      <c r="C127" s="167"/>
    </row>
    <row r="128" spans="3:3" ht="15.75" customHeight="1" x14ac:dyDescent="0.25">
      <c r="C128" s="167"/>
    </row>
    <row r="129" spans="3:3" ht="15.75" customHeight="1" x14ac:dyDescent="0.25">
      <c r="C129" s="167"/>
    </row>
    <row r="130" spans="3:3" ht="15.75" customHeight="1" x14ac:dyDescent="0.25">
      <c r="C130" s="167"/>
    </row>
    <row r="131" spans="3:3" ht="15.75" customHeight="1" x14ac:dyDescent="0.25">
      <c r="C131" s="167"/>
    </row>
    <row r="132" spans="3:3" ht="15.75" customHeight="1" x14ac:dyDescent="0.25">
      <c r="C132" s="167"/>
    </row>
    <row r="133" spans="3:3" ht="15.75" customHeight="1" x14ac:dyDescent="0.25">
      <c r="C133" s="167"/>
    </row>
    <row r="134" spans="3:3" ht="15.75" customHeight="1" x14ac:dyDescent="0.25">
      <c r="C134" s="167"/>
    </row>
    <row r="135" spans="3:3" ht="15.75" customHeight="1" x14ac:dyDescent="0.25">
      <c r="C135" s="167"/>
    </row>
    <row r="136" spans="3:3" ht="15.75" customHeight="1" x14ac:dyDescent="0.25">
      <c r="C136" s="167"/>
    </row>
    <row r="137" spans="3:3" ht="15.75" customHeight="1" x14ac:dyDescent="0.25">
      <c r="C137" s="167"/>
    </row>
    <row r="138" spans="3:3" ht="15.75" customHeight="1" x14ac:dyDescent="0.25">
      <c r="C138" s="167"/>
    </row>
    <row r="139" spans="3:3" ht="15.75" customHeight="1" x14ac:dyDescent="0.25">
      <c r="C139" s="167"/>
    </row>
    <row r="140" spans="3:3" ht="15.75" customHeight="1" x14ac:dyDescent="0.25">
      <c r="C140" s="167"/>
    </row>
    <row r="141" spans="3:3" ht="15.75" customHeight="1" x14ac:dyDescent="0.25">
      <c r="C141" s="167"/>
    </row>
    <row r="142" spans="3:3" ht="15.75" customHeight="1" x14ac:dyDescent="0.25">
      <c r="C142" s="167"/>
    </row>
    <row r="143" spans="3:3" ht="15.75" customHeight="1" x14ac:dyDescent="0.25">
      <c r="C143" s="167"/>
    </row>
    <row r="144" spans="3:3" ht="15.75" customHeight="1" x14ac:dyDescent="0.25">
      <c r="C144" s="167"/>
    </row>
    <row r="145" spans="3:3" ht="15.75" customHeight="1" x14ac:dyDescent="0.25">
      <c r="C145" s="167"/>
    </row>
    <row r="146" spans="3:3" ht="15.75" customHeight="1" x14ac:dyDescent="0.25">
      <c r="C146" s="167"/>
    </row>
    <row r="147" spans="3:3" ht="15.75" customHeight="1" x14ac:dyDescent="0.25">
      <c r="C147" s="167"/>
    </row>
    <row r="148" spans="3:3" ht="15.75" customHeight="1" x14ac:dyDescent="0.25">
      <c r="C148" s="167"/>
    </row>
    <row r="149" spans="3:3" ht="15.75" customHeight="1" x14ac:dyDescent="0.25">
      <c r="C149" s="167"/>
    </row>
    <row r="150" spans="3:3" ht="15.75" customHeight="1" x14ac:dyDescent="0.25">
      <c r="C150" s="167"/>
    </row>
    <row r="151" spans="3:3" ht="15.75" customHeight="1" x14ac:dyDescent="0.25">
      <c r="C151" s="167"/>
    </row>
    <row r="152" spans="3:3" ht="15.75" customHeight="1" x14ac:dyDescent="0.25">
      <c r="C152" s="167"/>
    </row>
    <row r="153" spans="3:3" ht="15.75" customHeight="1" x14ac:dyDescent="0.25">
      <c r="C153" s="167"/>
    </row>
    <row r="154" spans="3:3" ht="15.75" customHeight="1" x14ac:dyDescent="0.25">
      <c r="C154" s="167"/>
    </row>
    <row r="155" spans="3:3" ht="15.75" customHeight="1" x14ac:dyDescent="0.25">
      <c r="C155" s="167"/>
    </row>
    <row r="156" spans="3:3" ht="15.75" customHeight="1" x14ac:dyDescent="0.25">
      <c r="C156" s="167"/>
    </row>
    <row r="157" spans="3:3" ht="15.75" customHeight="1" x14ac:dyDescent="0.25">
      <c r="C157" s="167"/>
    </row>
    <row r="158" spans="3:3" ht="15.75" customHeight="1" x14ac:dyDescent="0.25">
      <c r="C158" s="167"/>
    </row>
    <row r="159" spans="3:3" ht="15.75" customHeight="1" x14ac:dyDescent="0.25">
      <c r="C159" s="167"/>
    </row>
    <row r="160" spans="3:3" ht="15.75" customHeight="1" x14ac:dyDescent="0.25">
      <c r="C160" s="167"/>
    </row>
    <row r="161" spans="3:3" ht="15.75" customHeight="1" x14ac:dyDescent="0.25">
      <c r="C161" s="167"/>
    </row>
    <row r="162" spans="3:3" ht="15.75" customHeight="1" x14ac:dyDescent="0.25">
      <c r="C162" s="167"/>
    </row>
    <row r="163" spans="3:3" ht="15.75" customHeight="1" x14ac:dyDescent="0.25">
      <c r="C163" s="167"/>
    </row>
    <row r="164" spans="3:3" ht="15.75" customHeight="1" x14ac:dyDescent="0.25">
      <c r="C164" s="167"/>
    </row>
    <row r="165" spans="3:3" ht="15.75" customHeight="1" x14ac:dyDescent="0.25">
      <c r="C165" s="167"/>
    </row>
    <row r="166" spans="3:3" ht="15.75" customHeight="1" x14ac:dyDescent="0.25">
      <c r="C166" s="167"/>
    </row>
    <row r="167" spans="3:3" ht="15.75" customHeight="1" x14ac:dyDescent="0.25">
      <c r="C167" s="167"/>
    </row>
    <row r="168" spans="3:3" ht="15.75" customHeight="1" x14ac:dyDescent="0.25">
      <c r="C168" s="167"/>
    </row>
    <row r="169" spans="3:3" ht="15.75" customHeight="1" x14ac:dyDescent="0.25">
      <c r="C169" s="167"/>
    </row>
    <row r="170" spans="3:3" ht="15.75" customHeight="1" x14ac:dyDescent="0.25">
      <c r="C170" s="167"/>
    </row>
    <row r="171" spans="3:3" ht="15.75" customHeight="1" x14ac:dyDescent="0.25">
      <c r="C171" s="167"/>
    </row>
    <row r="172" spans="3:3" ht="15.75" customHeight="1" x14ac:dyDescent="0.25">
      <c r="C172" s="167"/>
    </row>
    <row r="173" spans="3:3" ht="15.75" customHeight="1" x14ac:dyDescent="0.25">
      <c r="C173" s="167"/>
    </row>
    <row r="174" spans="3:3" ht="15.75" customHeight="1" x14ac:dyDescent="0.25">
      <c r="C174" s="167"/>
    </row>
    <row r="175" spans="3:3" ht="15.75" customHeight="1" x14ac:dyDescent="0.25">
      <c r="C175" s="167"/>
    </row>
    <row r="176" spans="3:3" ht="15.75" customHeight="1" x14ac:dyDescent="0.25">
      <c r="C176" s="167"/>
    </row>
    <row r="177" spans="3:3" ht="15.75" customHeight="1" x14ac:dyDescent="0.25">
      <c r="C177" s="167"/>
    </row>
    <row r="178" spans="3:3" ht="15.75" customHeight="1" x14ac:dyDescent="0.25">
      <c r="C178" s="167"/>
    </row>
    <row r="179" spans="3:3" ht="15.75" customHeight="1" x14ac:dyDescent="0.25">
      <c r="C179" s="167"/>
    </row>
    <row r="180" spans="3:3" ht="15.75" customHeight="1" x14ac:dyDescent="0.25">
      <c r="C180" s="167"/>
    </row>
    <row r="181" spans="3:3" ht="15.75" customHeight="1" x14ac:dyDescent="0.25">
      <c r="C181" s="167"/>
    </row>
    <row r="182" spans="3:3" ht="15.75" customHeight="1" x14ac:dyDescent="0.25">
      <c r="C182" s="167"/>
    </row>
    <row r="183" spans="3:3" ht="15.75" customHeight="1" x14ac:dyDescent="0.25">
      <c r="C183" s="167"/>
    </row>
    <row r="184" spans="3:3" ht="15.75" customHeight="1" x14ac:dyDescent="0.25">
      <c r="C184" s="167"/>
    </row>
    <row r="185" spans="3:3" ht="15.75" customHeight="1" x14ac:dyDescent="0.25">
      <c r="C185" s="167"/>
    </row>
    <row r="186" spans="3:3" ht="15.75" customHeight="1" x14ac:dyDescent="0.25">
      <c r="C186" s="167"/>
    </row>
    <row r="187" spans="3:3" ht="15.75" customHeight="1" x14ac:dyDescent="0.25">
      <c r="C187" s="167"/>
    </row>
    <row r="188" spans="3:3" ht="15.75" customHeight="1" x14ac:dyDescent="0.25">
      <c r="C188" s="167"/>
    </row>
    <row r="189" spans="3:3" ht="15.75" customHeight="1" x14ac:dyDescent="0.25">
      <c r="C189" s="167"/>
    </row>
    <row r="190" spans="3:3" ht="15.75" customHeight="1" x14ac:dyDescent="0.25">
      <c r="C190" s="167"/>
    </row>
    <row r="191" spans="3:3" ht="15.75" customHeight="1" x14ac:dyDescent="0.25">
      <c r="C191" s="167"/>
    </row>
    <row r="192" spans="3:3" ht="15.75" customHeight="1" x14ac:dyDescent="0.25">
      <c r="C192" s="167"/>
    </row>
    <row r="193" spans="3:3" ht="15.75" customHeight="1" x14ac:dyDescent="0.25">
      <c r="C193" s="167"/>
    </row>
    <row r="194" spans="3:3" ht="15.75" customHeight="1" x14ac:dyDescent="0.25">
      <c r="C194" s="167"/>
    </row>
    <row r="195" spans="3:3" ht="15.75" customHeight="1" x14ac:dyDescent="0.25">
      <c r="C195" s="167"/>
    </row>
    <row r="196" spans="3:3" ht="15.75" customHeight="1" x14ac:dyDescent="0.25">
      <c r="C196" s="167"/>
    </row>
    <row r="197" spans="3:3" ht="15.75" customHeight="1" x14ac:dyDescent="0.25">
      <c r="C197" s="167"/>
    </row>
    <row r="198" spans="3:3" ht="15.75" customHeight="1" x14ac:dyDescent="0.25">
      <c r="C198" s="167"/>
    </row>
    <row r="199" spans="3:3" ht="15.75" customHeight="1" x14ac:dyDescent="0.25">
      <c r="C199" s="167"/>
    </row>
    <row r="200" spans="3:3" ht="15.75" customHeight="1" x14ac:dyDescent="0.25">
      <c r="C200" s="167"/>
    </row>
    <row r="201" spans="3:3" ht="15.75" customHeight="1" x14ac:dyDescent="0.25">
      <c r="C201" s="167"/>
    </row>
    <row r="202" spans="3:3" ht="15.75" customHeight="1" x14ac:dyDescent="0.25">
      <c r="C202" s="167"/>
    </row>
    <row r="203" spans="3:3" ht="15.75" customHeight="1" x14ac:dyDescent="0.25">
      <c r="C203" s="167"/>
    </row>
    <row r="204" spans="3:3" ht="15.75" customHeight="1" x14ac:dyDescent="0.25">
      <c r="C204" s="167"/>
    </row>
    <row r="205" spans="3:3" ht="15.75" customHeight="1" x14ac:dyDescent="0.25">
      <c r="C205" s="167"/>
    </row>
    <row r="206" spans="3:3" ht="15.75" customHeight="1" x14ac:dyDescent="0.25">
      <c r="C206" s="167"/>
    </row>
    <row r="207" spans="3:3" ht="15.75" customHeight="1" x14ac:dyDescent="0.25">
      <c r="C207" s="167"/>
    </row>
    <row r="208" spans="3:3" ht="15.75" customHeight="1" x14ac:dyDescent="0.25">
      <c r="C208" s="167"/>
    </row>
    <row r="209" spans="3:3" ht="15.75" customHeight="1" x14ac:dyDescent="0.25">
      <c r="C209" s="167"/>
    </row>
    <row r="210" spans="3:3" ht="15.75" customHeight="1" x14ac:dyDescent="0.25">
      <c r="C210" s="167"/>
    </row>
    <row r="211" spans="3:3" ht="15.75" customHeight="1" x14ac:dyDescent="0.25">
      <c r="C211" s="167"/>
    </row>
    <row r="212" spans="3:3" ht="15.75" customHeight="1" x14ac:dyDescent="0.25">
      <c r="C212" s="167"/>
    </row>
    <row r="213" spans="3:3" ht="15.75" customHeight="1" x14ac:dyDescent="0.25">
      <c r="C213" s="167"/>
    </row>
    <row r="214" spans="3:3" ht="15.75" customHeight="1" x14ac:dyDescent="0.25">
      <c r="C214" s="167"/>
    </row>
    <row r="215" spans="3:3" ht="15.75" customHeight="1" x14ac:dyDescent="0.25">
      <c r="C215" s="167"/>
    </row>
    <row r="216" spans="3:3" ht="15.75" customHeight="1" x14ac:dyDescent="0.25">
      <c r="C216" s="167"/>
    </row>
    <row r="217" spans="3:3" ht="15.75" customHeight="1" x14ac:dyDescent="0.25">
      <c r="C217" s="167"/>
    </row>
    <row r="218" spans="3:3" ht="15.75" customHeight="1" x14ac:dyDescent="0.25">
      <c r="C218" s="167"/>
    </row>
    <row r="219" spans="3:3" ht="15.75" customHeight="1" x14ac:dyDescent="0.25">
      <c r="C219" s="167"/>
    </row>
    <row r="220" spans="3:3" ht="15.75" customHeight="1" x14ac:dyDescent="0.25">
      <c r="C220" s="167"/>
    </row>
    <row r="221" spans="3:3" ht="15.75" customHeight="1" x14ac:dyDescent="0.25">
      <c r="C221" s="167"/>
    </row>
    <row r="222" spans="3:3" ht="15.75" customHeight="1" x14ac:dyDescent="0.25">
      <c r="C222" s="167"/>
    </row>
    <row r="223" spans="3:3" ht="15.75" customHeight="1" x14ac:dyDescent="0.25">
      <c r="C223" s="167"/>
    </row>
    <row r="224" spans="3:3" ht="15.75" customHeight="1" x14ac:dyDescent="0.25">
      <c r="C224" s="167"/>
    </row>
    <row r="225" spans="3:3" ht="15.75" customHeight="1" x14ac:dyDescent="0.25">
      <c r="C225" s="167"/>
    </row>
    <row r="226" spans="3:3" ht="15.75" customHeight="1" x14ac:dyDescent="0.25">
      <c r="C226" s="167"/>
    </row>
    <row r="227" spans="3:3" ht="15.75" customHeight="1" x14ac:dyDescent="0.25">
      <c r="C227" s="167"/>
    </row>
    <row r="228" spans="3:3" ht="15.75" customHeight="1" x14ac:dyDescent="0.25">
      <c r="C228" s="167"/>
    </row>
    <row r="229" spans="3:3" ht="15.75" customHeight="1" x14ac:dyDescent="0.25">
      <c r="C229" s="167"/>
    </row>
    <row r="230" spans="3:3" ht="15.75" customHeight="1" x14ac:dyDescent="0.25">
      <c r="C230" s="167"/>
    </row>
    <row r="231" spans="3:3" ht="15.75" customHeight="1" x14ac:dyDescent="0.25">
      <c r="C231" s="167"/>
    </row>
    <row r="232" spans="3:3" ht="15.75" customHeight="1" x14ac:dyDescent="0.25">
      <c r="C232" s="167"/>
    </row>
    <row r="233" spans="3:3" ht="15.75" customHeight="1" x14ac:dyDescent="0.25">
      <c r="C233" s="167"/>
    </row>
    <row r="234" spans="3:3" ht="15.75" customHeight="1" x14ac:dyDescent="0.25">
      <c r="C234" s="167"/>
    </row>
    <row r="235" spans="3:3" ht="15.75" customHeight="1" x14ac:dyDescent="0.25">
      <c r="C235" s="167"/>
    </row>
    <row r="236" spans="3:3" ht="15.75" customHeight="1" x14ac:dyDescent="0.25">
      <c r="C236" s="167"/>
    </row>
    <row r="237" spans="3:3" ht="15.75" customHeight="1" x14ac:dyDescent="0.25">
      <c r="C237" s="167"/>
    </row>
    <row r="238" spans="3:3" ht="15.75" customHeight="1" x14ac:dyDescent="0.25">
      <c r="C238" s="167"/>
    </row>
    <row r="239" spans="3:3" ht="15.75" customHeight="1" x14ac:dyDescent="0.25">
      <c r="C239" s="167"/>
    </row>
    <row r="240" spans="3:3" ht="15.75" customHeight="1" x14ac:dyDescent="0.25">
      <c r="C240" s="167"/>
    </row>
    <row r="241" spans="3:3" ht="15.75" customHeight="1" x14ac:dyDescent="0.25">
      <c r="C241" s="167"/>
    </row>
    <row r="242" spans="3:3" ht="15.75" customHeight="1" x14ac:dyDescent="0.25">
      <c r="C242" s="167"/>
    </row>
    <row r="243" spans="3:3" ht="15.75" customHeight="1" x14ac:dyDescent="0.25">
      <c r="C243" s="167"/>
    </row>
    <row r="244" spans="3:3" ht="15.75" customHeight="1" x14ac:dyDescent="0.25">
      <c r="C244" s="167"/>
    </row>
    <row r="245" spans="3:3" ht="15.75" customHeight="1" x14ac:dyDescent="0.25">
      <c r="C245" s="167"/>
    </row>
    <row r="246" spans="3:3" ht="15.75" customHeight="1" x14ac:dyDescent="0.25">
      <c r="C246" s="167"/>
    </row>
    <row r="247" spans="3:3" ht="15.75" customHeight="1" x14ac:dyDescent="0.25">
      <c r="C247" s="167"/>
    </row>
    <row r="248" spans="3:3" ht="15.75" customHeight="1" x14ac:dyDescent="0.25">
      <c r="C248" s="167"/>
    </row>
    <row r="249" spans="3:3" ht="15.75" customHeight="1" x14ac:dyDescent="0.25">
      <c r="C249" s="167"/>
    </row>
    <row r="250" spans="3:3" ht="15.75" customHeight="1" x14ac:dyDescent="0.25">
      <c r="C250" s="167"/>
    </row>
    <row r="251" spans="3:3" ht="15.75" customHeight="1" x14ac:dyDescent="0.25">
      <c r="C251" s="167"/>
    </row>
    <row r="252" spans="3:3" ht="15.75" customHeight="1" x14ac:dyDescent="0.25">
      <c r="C252" s="167"/>
    </row>
    <row r="253" spans="3:3" ht="15.75" customHeight="1" x14ac:dyDescent="0.25">
      <c r="C253" s="167"/>
    </row>
    <row r="254" spans="3:3" ht="15.75" customHeight="1" x14ac:dyDescent="0.25">
      <c r="C254" s="167"/>
    </row>
    <row r="255" spans="3:3" ht="15.75" customHeight="1" x14ac:dyDescent="0.25">
      <c r="C255" s="167"/>
    </row>
    <row r="256" spans="3:3" ht="15.75" customHeight="1" x14ac:dyDescent="0.25">
      <c r="C256" s="167"/>
    </row>
    <row r="257" spans="3:3" ht="15.75" customHeight="1" x14ac:dyDescent="0.25">
      <c r="C257" s="167"/>
    </row>
    <row r="258" spans="3:3" ht="15.75" customHeight="1" x14ac:dyDescent="0.25">
      <c r="C258" s="167"/>
    </row>
    <row r="259" spans="3:3" ht="15.75" customHeight="1" x14ac:dyDescent="0.25">
      <c r="C259" s="167"/>
    </row>
    <row r="260" spans="3:3" ht="15.75" customHeight="1" x14ac:dyDescent="0.25">
      <c r="C260" s="167"/>
    </row>
    <row r="261" spans="3:3" ht="15.75" customHeight="1" x14ac:dyDescent="0.25">
      <c r="C261" s="167"/>
    </row>
    <row r="262" spans="3:3" ht="15.75" customHeight="1" x14ac:dyDescent="0.25">
      <c r="C262" s="167"/>
    </row>
    <row r="263" spans="3:3" ht="15.75" customHeight="1" x14ac:dyDescent="0.25">
      <c r="C263" s="167"/>
    </row>
    <row r="264" spans="3:3" ht="15.75" customHeight="1" x14ac:dyDescent="0.25">
      <c r="C264" s="167"/>
    </row>
    <row r="265" spans="3:3" ht="15.75" customHeight="1" x14ac:dyDescent="0.25">
      <c r="C265" s="167"/>
    </row>
    <row r="266" spans="3:3" ht="15.75" customHeight="1" x14ac:dyDescent="0.25">
      <c r="C266" s="167"/>
    </row>
    <row r="267" spans="3:3" ht="15.75" customHeight="1" x14ac:dyDescent="0.25">
      <c r="C267" s="167"/>
    </row>
    <row r="268" spans="3:3" ht="15.75" customHeight="1" x14ac:dyDescent="0.25">
      <c r="C268" s="167"/>
    </row>
    <row r="269" spans="3:3" ht="15.75" customHeight="1" x14ac:dyDescent="0.25">
      <c r="C269" s="167"/>
    </row>
    <row r="270" spans="3:3" ht="15.75" customHeight="1" x14ac:dyDescent="0.25">
      <c r="C270" s="167"/>
    </row>
    <row r="271" spans="3:3" ht="15.75" customHeight="1" x14ac:dyDescent="0.25">
      <c r="C271" s="167"/>
    </row>
    <row r="272" spans="3:3" ht="15.75" customHeight="1" x14ac:dyDescent="0.25">
      <c r="C272" s="167"/>
    </row>
    <row r="273" spans="3:3" ht="15.75" customHeight="1" x14ac:dyDescent="0.25">
      <c r="C273" s="167"/>
    </row>
    <row r="274" spans="3:3" ht="15.75" customHeight="1" x14ac:dyDescent="0.25">
      <c r="C274" s="167"/>
    </row>
    <row r="275" spans="3:3" ht="15.75" customHeight="1" x14ac:dyDescent="0.25">
      <c r="C275" s="167"/>
    </row>
    <row r="276" spans="3:3" ht="15.75" customHeight="1" x14ac:dyDescent="0.25">
      <c r="C276" s="167"/>
    </row>
    <row r="277" spans="3:3" ht="15.75" customHeight="1" x14ac:dyDescent="0.25">
      <c r="C277" s="167"/>
    </row>
    <row r="278" spans="3:3" ht="15.75" customHeight="1" x14ac:dyDescent="0.25">
      <c r="C278" s="167"/>
    </row>
    <row r="279" spans="3:3" ht="15.75" customHeight="1" x14ac:dyDescent="0.25">
      <c r="C279" s="167"/>
    </row>
    <row r="280" spans="3:3" ht="15.75" customHeight="1" x14ac:dyDescent="0.25">
      <c r="C280" s="167"/>
    </row>
    <row r="281" spans="3:3" ht="15.75" customHeight="1" x14ac:dyDescent="0.25">
      <c r="C281" s="167"/>
    </row>
    <row r="282" spans="3:3" ht="15.75" customHeight="1" x14ac:dyDescent="0.25">
      <c r="C282" s="167"/>
    </row>
    <row r="283" spans="3:3" ht="15.75" customHeight="1" x14ac:dyDescent="0.25">
      <c r="C283" s="167"/>
    </row>
    <row r="284" spans="3:3" ht="15.75" customHeight="1" x14ac:dyDescent="0.25">
      <c r="C284" s="167"/>
    </row>
    <row r="285" spans="3:3" ht="15.75" customHeight="1" x14ac:dyDescent="0.25">
      <c r="C285" s="167"/>
    </row>
    <row r="286" spans="3:3" ht="15.75" customHeight="1" x14ac:dyDescent="0.25">
      <c r="C286" s="167"/>
    </row>
    <row r="287" spans="3:3" ht="15.75" customHeight="1" x14ac:dyDescent="0.25">
      <c r="C287" s="167"/>
    </row>
    <row r="288" spans="3:3" ht="15.75" customHeight="1" x14ac:dyDescent="0.25">
      <c r="C288" s="167"/>
    </row>
    <row r="289" spans="3:3" ht="15.75" customHeight="1" x14ac:dyDescent="0.25">
      <c r="C289" s="167"/>
    </row>
    <row r="290" spans="3:3" ht="15.75" customHeight="1" x14ac:dyDescent="0.25">
      <c r="C290" s="167"/>
    </row>
    <row r="291" spans="3:3" ht="15.75" customHeight="1" x14ac:dyDescent="0.25">
      <c r="C291" s="167"/>
    </row>
    <row r="292" spans="3:3" ht="15.75" customHeight="1" x14ac:dyDescent="0.25">
      <c r="C292" s="167"/>
    </row>
    <row r="293" spans="3:3" ht="15.75" customHeight="1" x14ac:dyDescent="0.25">
      <c r="C293" s="167"/>
    </row>
    <row r="294" spans="3:3" ht="15.75" customHeight="1" x14ac:dyDescent="0.25">
      <c r="C294" s="167"/>
    </row>
    <row r="295" spans="3:3" ht="15.75" customHeight="1" x14ac:dyDescent="0.25">
      <c r="C295" s="167"/>
    </row>
    <row r="296" spans="3:3" ht="15.75" customHeight="1" x14ac:dyDescent="0.25">
      <c r="C296" s="167"/>
    </row>
    <row r="297" spans="3:3" ht="15.75" customHeight="1" x14ac:dyDescent="0.25">
      <c r="C297" s="167"/>
    </row>
    <row r="298" spans="3:3" ht="15.75" customHeight="1" x14ac:dyDescent="0.25">
      <c r="C298" s="167"/>
    </row>
    <row r="299" spans="3:3" ht="15.75" customHeight="1" x14ac:dyDescent="0.25">
      <c r="C299" s="167"/>
    </row>
    <row r="300" spans="3:3" ht="15.75" customHeight="1" x14ac:dyDescent="0.25">
      <c r="C300" s="167"/>
    </row>
    <row r="301" spans="3:3" ht="15.75" customHeight="1" x14ac:dyDescent="0.25">
      <c r="C301" s="167"/>
    </row>
    <row r="302" spans="3:3" ht="15.75" customHeight="1" x14ac:dyDescent="0.25">
      <c r="C302" s="167"/>
    </row>
    <row r="303" spans="3:3" ht="15.75" customHeight="1" x14ac:dyDescent="0.25">
      <c r="C303" s="167"/>
    </row>
    <row r="304" spans="3:3" ht="15.75" customHeight="1" x14ac:dyDescent="0.25">
      <c r="C304" s="167"/>
    </row>
    <row r="305" spans="3:3" ht="15.75" customHeight="1" x14ac:dyDescent="0.25">
      <c r="C305" s="167"/>
    </row>
    <row r="306" spans="3:3" ht="15.75" customHeight="1" x14ac:dyDescent="0.25">
      <c r="C306" s="167"/>
    </row>
    <row r="307" spans="3:3" ht="15.75" customHeight="1" x14ac:dyDescent="0.25">
      <c r="C307" s="167"/>
    </row>
    <row r="308" spans="3:3" ht="15.75" customHeight="1" x14ac:dyDescent="0.25">
      <c r="C308" s="167"/>
    </row>
    <row r="309" spans="3:3" ht="15.75" customHeight="1" x14ac:dyDescent="0.25">
      <c r="C309" s="167"/>
    </row>
    <row r="310" spans="3:3" ht="15.75" customHeight="1" x14ac:dyDescent="0.25">
      <c r="C310" s="167"/>
    </row>
    <row r="311" spans="3:3" ht="15.75" customHeight="1" x14ac:dyDescent="0.25">
      <c r="C311" s="167"/>
    </row>
    <row r="312" spans="3:3" ht="15.75" customHeight="1" x14ac:dyDescent="0.25">
      <c r="C312" s="167"/>
    </row>
    <row r="313" spans="3:3" ht="15.75" customHeight="1" x14ac:dyDescent="0.25">
      <c r="C313" s="167"/>
    </row>
    <row r="314" spans="3:3" ht="15.75" customHeight="1" x14ac:dyDescent="0.25">
      <c r="C314" s="167"/>
    </row>
    <row r="315" spans="3:3" ht="15.75" customHeight="1" x14ac:dyDescent="0.25">
      <c r="C315" s="167"/>
    </row>
    <row r="316" spans="3:3" ht="15.75" customHeight="1" x14ac:dyDescent="0.25">
      <c r="C316" s="167"/>
    </row>
    <row r="317" spans="3:3" ht="15.75" customHeight="1" x14ac:dyDescent="0.25">
      <c r="C317" s="167"/>
    </row>
    <row r="318" spans="3:3" ht="15.75" customHeight="1" x14ac:dyDescent="0.25">
      <c r="C318" s="167"/>
    </row>
    <row r="319" spans="3:3" ht="15.75" customHeight="1" x14ac:dyDescent="0.25">
      <c r="C319" s="167"/>
    </row>
    <row r="320" spans="3:3" ht="15.75" customHeight="1" x14ac:dyDescent="0.25">
      <c r="C320" s="167"/>
    </row>
    <row r="321" spans="3:3" ht="15.75" customHeight="1" x14ac:dyDescent="0.25">
      <c r="C321" s="167"/>
    </row>
    <row r="322" spans="3:3" ht="15.75" customHeight="1" x14ac:dyDescent="0.25">
      <c r="C322" s="167"/>
    </row>
    <row r="323" spans="3:3" ht="15.75" customHeight="1" x14ac:dyDescent="0.25">
      <c r="C323" s="167"/>
    </row>
    <row r="324" spans="3:3" ht="15.75" customHeight="1" x14ac:dyDescent="0.25">
      <c r="C324" s="167"/>
    </row>
    <row r="325" spans="3:3" ht="15.75" customHeight="1" x14ac:dyDescent="0.25">
      <c r="C325" s="167"/>
    </row>
    <row r="326" spans="3:3" ht="15.75" customHeight="1" x14ac:dyDescent="0.25">
      <c r="C326" s="167"/>
    </row>
    <row r="327" spans="3:3" ht="15.75" customHeight="1" x14ac:dyDescent="0.25">
      <c r="C327" s="167"/>
    </row>
    <row r="328" spans="3:3" ht="15.75" customHeight="1" x14ac:dyDescent="0.25">
      <c r="C328" s="167"/>
    </row>
    <row r="329" spans="3:3" ht="15.75" customHeight="1" x14ac:dyDescent="0.25">
      <c r="C329" s="167"/>
    </row>
    <row r="330" spans="3:3" ht="15.75" customHeight="1" x14ac:dyDescent="0.25">
      <c r="C330" s="167"/>
    </row>
    <row r="331" spans="3:3" ht="15.75" customHeight="1" x14ac:dyDescent="0.25">
      <c r="C331" s="167"/>
    </row>
    <row r="332" spans="3:3" ht="15.75" customHeight="1" x14ac:dyDescent="0.25">
      <c r="C332" s="167"/>
    </row>
    <row r="333" spans="3:3" ht="15.75" customHeight="1" x14ac:dyDescent="0.25">
      <c r="C333" s="167"/>
    </row>
    <row r="334" spans="3:3" ht="15.75" customHeight="1" x14ac:dyDescent="0.25">
      <c r="C334" s="167"/>
    </row>
    <row r="335" spans="3:3" ht="15.75" customHeight="1" x14ac:dyDescent="0.25">
      <c r="C335" s="167"/>
    </row>
    <row r="336" spans="3:3" ht="15.75" customHeight="1" x14ac:dyDescent="0.25">
      <c r="C336" s="167"/>
    </row>
    <row r="337" spans="3:3" ht="15.75" customHeight="1" x14ac:dyDescent="0.25">
      <c r="C337" s="167"/>
    </row>
    <row r="338" spans="3:3" ht="15.75" customHeight="1" x14ac:dyDescent="0.25">
      <c r="C338" s="167"/>
    </row>
    <row r="339" spans="3:3" ht="15.75" customHeight="1" x14ac:dyDescent="0.25">
      <c r="C339" s="167"/>
    </row>
    <row r="340" spans="3:3" ht="15.75" customHeight="1" x14ac:dyDescent="0.25">
      <c r="C340" s="167"/>
    </row>
    <row r="341" spans="3:3" ht="15.75" customHeight="1" x14ac:dyDescent="0.25">
      <c r="C341" s="167"/>
    </row>
    <row r="342" spans="3:3" ht="15.75" customHeight="1" x14ac:dyDescent="0.25">
      <c r="C342" s="167"/>
    </row>
    <row r="343" spans="3:3" ht="15.75" customHeight="1" x14ac:dyDescent="0.25">
      <c r="C343" s="167"/>
    </row>
    <row r="344" spans="3:3" ht="15.75" customHeight="1" x14ac:dyDescent="0.25">
      <c r="C344" s="167"/>
    </row>
    <row r="345" spans="3:3" ht="15.75" customHeight="1" x14ac:dyDescent="0.25">
      <c r="C345" s="167"/>
    </row>
    <row r="346" spans="3:3" ht="15.75" customHeight="1" x14ac:dyDescent="0.25">
      <c r="C346" s="167"/>
    </row>
    <row r="347" spans="3:3" ht="15.75" customHeight="1" x14ac:dyDescent="0.25">
      <c r="C347" s="167"/>
    </row>
    <row r="348" spans="3:3" ht="15.75" customHeight="1" x14ac:dyDescent="0.25">
      <c r="C348" s="167"/>
    </row>
    <row r="349" spans="3:3" ht="15.75" customHeight="1" x14ac:dyDescent="0.25">
      <c r="C349" s="167"/>
    </row>
    <row r="350" spans="3:3" ht="15.75" customHeight="1" x14ac:dyDescent="0.25">
      <c r="C350" s="167"/>
    </row>
    <row r="351" spans="3:3" ht="15.75" customHeight="1" x14ac:dyDescent="0.25">
      <c r="C351" s="167"/>
    </row>
    <row r="352" spans="3:3" ht="15.75" customHeight="1" x14ac:dyDescent="0.25">
      <c r="C352" s="167"/>
    </row>
    <row r="353" spans="3:3" ht="15.75" customHeight="1" x14ac:dyDescent="0.25">
      <c r="C353" s="167"/>
    </row>
    <row r="354" spans="3:3" ht="15.75" customHeight="1" x14ac:dyDescent="0.25">
      <c r="C354" s="167"/>
    </row>
    <row r="355" spans="3:3" ht="15.75" customHeight="1" x14ac:dyDescent="0.25">
      <c r="C355" s="167"/>
    </row>
    <row r="356" spans="3:3" ht="15.75" customHeight="1" x14ac:dyDescent="0.25">
      <c r="C356" s="167"/>
    </row>
    <row r="357" spans="3:3" ht="15.75" customHeight="1" x14ac:dyDescent="0.25">
      <c r="C357" s="167"/>
    </row>
    <row r="358" spans="3:3" ht="15.75" customHeight="1" x14ac:dyDescent="0.25">
      <c r="C358" s="167"/>
    </row>
    <row r="359" spans="3:3" ht="15.75" customHeight="1" x14ac:dyDescent="0.25">
      <c r="C359" s="167"/>
    </row>
    <row r="360" spans="3:3" ht="15.75" customHeight="1" x14ac:dyDescent="0.25">
      <c r="C360" s="167"/>
    </row>
    <row r="361" spans="3:3" ht="15.75" customHeight="1" x14ac:dyDescent="0.25">
      <c r="C361" s="167"/>
    </row>
    <row r="362" spans="3:3" ht="15.75" customHeight="1" x14ac:dyDescent="0.25">
      <c r="C362" s="167"/>
    </row>
    <row r="363" spans="3:3" ht="15.75" customHeight="1" x14ac:dyDescent="0.25">
      <c r="C363" s="167"/>
    </row>
    <row r="364" spans="3:3" ht="15.75" customHeight="1" x14ac:dyDescent="0.25">
      <c r="C364" s="167"/>
    </row>
    <row r="365" spans="3:3" ht="15.75" customHeight="1" x14ac:dyDescent="0.25">
      <c r="C365" s="167"/>
    </row>
    <row r="366" spans="3:3" ht="15.75" customHeight="1" x14ac:dyDescent="0.25">
      <c r="C366" s="167"/>
    </row>
    <row r="367" spans="3:3" ht="15.75" customHeight="1" x14ac:dyDescent="0.25">
      <c r="C367" s="167"/>
    </row>
    <row r="368" spans="3:3" ht="15.75" customHeight="1" x14ac:dyDescent="0.25">
      <c r="C368" s="167"/>
    </row>
    <row r="369" spans="3:3" ht="15.75" customHeight="1" x14ac:dyDescent="0.25">
      <c r="C369" s="167"/>
    </row>
    <row r="370" spans="3:3" ht="15.75" customHeight="1" x14ac:dyDescent="0.25">
      <c r="C370" s="167"/>
    </row>
    <row r="371" spans="3:3" ht="15.75" customHeight="1" x14ac:dyDescent="0.25">
      <c r="C371" s="167"/>
    </row>
    <row r="372" spans="3:3" ht="15.75" customHeight="1" x14ac:dyDescent="0.25">
      <c r="C372" s="167"/>
    </row>
    <row r="373" spans="3:3" ht="15.75" customHeight="1" x14ac:dyDescent="0.25">
      <c r="C373" s="167"/>
    </row>
    <row r="374" spans="3:3" ht="15.75" customHeight="1" x14ac:dyDescent="0.25">
      <c r="C374" s="167"/>
    </row>
    <row r="375" spans="3:3" ht="15.75" customHeight="1" x14ac:dyDescent="0.25">
      <c r="C375" s="167"/>
    </row>
    <row r="376" spans="3:3" ht="15.75" customHeight="1" x14ac:dyDescent="0.25">
      <c r="C376" s="167"/>
    </row>
    <row r="377" spans="3:3" ht="15.75" customHeight="1" x14ac:dyDescent="0.25">
      <c r="C377" s="167"/>
    </row>
    <row r="378" spans="3:3" ht="15.75" customHeight="1" x14ac:dyDescent="0.25">
      <c r="C378" s="167"/>
    </row>
    <row r="379" spans="3:3" ht="15.75" customHeight="1" x14ac:dyDescent="0.25">
      <c r="C379" s="167"/>
    </row>
    <row r="380" spans="3:3" ht="15.75" customHeight="1" x14ac:dyDescent="0.25">
      <c r="C380" s="167"/>
    </row>
    <row r="381" spans="3:3" ht="15.75" customHeight="1" x14ac:dyDescent="0.25">
      <c r="C381" s="167"/>
    </row>
    <row r="382" spans="3:3" ht="15.75" customHeight="1" x14ac:dyDescent="0.25">
      <c r="C382" s="167"/>
    </row>
    <row r="383" spans="3:3" ht="15.75" customHeight="1" x14ac:dyDescent="0.25">
      <c r="C383" s="167"/>
    </row>
    <row r="384" spans="3:3" ht="15.75" customHeight="1" x14ac:dyDescent="0.25">
      <c r="C384" s="167"/>
    </row>
    <row r="385" spans="3:3" ht="15.75" customHeight="1" x14ac:dyDescent="0.25">
      <c r="C385" s="167"/>
    </row>
    <row r="386" spans="3:3" ht="15.75" customHeight="1" x14ac:dyDescent="0.25">
      <c r="C386" s="167"/>
    </row>
    <row r="387" spans="3:3" ht="15.75" customHeight="1" x14ac:dyDescent="0.25">
      <c r="C387" s="167"/>
    </row>
    <row r="388" spans="3:3" ht="15.75" customHeight="1" x14ac:dyDescent="0.25">
      <c r="C388" s="167"/>
    </row>
    <row r="389" spans="3:3" ht="15.75" customHeight="1" x14ac:dyDescent="0.25">
      <c r="C389" s="167"/>
    </row>
    <row r="390" spans="3:3" ht="15.75" customHeight="1" x14ac:dyDescent="0.25">
      <c r="C390" s="167"/>
    </row>
    <row r="391" spans="3:3" ht="15.75" customHeight="1" x14ac:dyDescent="0.25">
      <c r="C391" s="167"/>
    </row>
    <row r="392" spans="3:3" ht="15.75" customHeight="1" x14ac:dyDescent="0.25">
      <c r="C392" s="167"/>
    </row>
    <row r="393" spans="3:3" ht="15.75" customHeight="1" x14ac:dyDescent="0.25">
      <c r="C393" s="167"/>
    </row>
    <row r="394" spans="3:3" ht="15.75" customHeight="1" x14ac:dyDescent="0.25">
      <c r="C394" s="167"/>
    </row>
    <row r="395" spans="3:3" ht="15.75" customHeight="1" x14ac:dyDescent="0.25">
      <c r="C395" s="167"/>
    </row>
    <row r="396" spans="3:3" ht="15.75" customHeight="1" x14ac:dyDescent="0.25">
      <c r="C396" s="167"/>
    </row>
    <row r="397" spans="3:3" ht="15.75" customHeight="1" x14ac:dyDescent="0.25">
      <c r="C397" s="167"/>
    </row>
    <row r="398" spans="3:3" ht="15.75" customHeight="1" x14ac:dyDescent="0.25">
      <c r="C398" s="167"/>
    </row>
    <row r="399" spans="3:3" ht="15.75" customHeight="1" x14ac:dyDescent="0.25">
      <c r="C399" s="167"/>
    </row>
    <row r="400" spans="3:3" ht="15.75" customHeight="1" x14ac:dyDescent="0.25">
      <c r="C400" s="167"/>
    </row>
    <row r="401" spans="3:3" ht="15.75" customHeight="1" x14ac:dyDescent="0.25">
      <c r="C401" s="167"/>
    </row>
    <row r="402" spans="3:3" ht="15.75" customHeight="1" x14ac:dyDescent="0.25">
      <c r="C402" s="167"/>
    </row>
    <row r="403" spans="3:3" ht="15.75" customHeight="1" x14ac:dyDescent="0.25">
      <c r="C403" s="167"/>
    </row>
    <row r="404" spans="3:3" ht="15.75" customHeight="1" x14ac:dyDescent="0.25">
      <c r="C404" s="167"/>
    </row>
    <row r="405" spans="3:3" ht="15.75" customHeight="1" x14ac:dyDescent="0.25">
      <c r="C405" s="167"/>
    </row>
    <row r="406" spans="3:3" ht="15.75" customHeight="1" x14ac:dyDescent="0.25">
      <c r="C406" s="167"/>
    </row>
    <row r="407" spans="3:3" ht="15.75" customHeight="1" x14ac:dyDescent="0.25">
      <c r="C407" s="167"/>
    </row>
    <row r="408" spans="3:3" ht="15.75" customHeight="1" x14ac:dyDescent="0.25">
      <c r="C408" s="167"/>
    </row>
    <row r="409" spans="3:3" ht="15.75" customHeight="1" x14ac:dyDescent="0.25">
      <c r="C409" s="167"/>
    </row>
    <row r="410" spans="3:3" ht="15.75" customHeight="1" x14ac:dyDescent="0.25">
      <c r="C410" s="167"/>
    </row>
    <row r="411" spans="3:3" ht="15.75" customHeight="1" x14ac:dyDescent="0.25">
      <c r="C411" s="167"/>
    </row>
    <row r="412" spans="3:3" ht="15.75" customHeight="1" x14ac:dyDescent="0.25">
      <c r="C412" s="167"/>
    </row>
    <row r="413" spans="3:3" ht="15.75" customHeight="1" x14ac:dyDescent="0.25">
      <c r="C413" s="167"/>
    </row>
    <row r="414" spans="3:3" ht="15.75" customHeight="1" x14ac:dyDescent="0.25">
      <c r="C414" s="167"/>
    </row>
    <row r="415" spans="3:3" ht="15.75" customHeight="1" x14ac:dyDescent="0.25">
      <c r="C415" s="167"/>
    </row>
    <row r="416" spans="3:3" ht="15.75" customHeight="1" x14ac:dyDescent="0.25">
      <c r="C416" s="167"/>
    </row>
    <row r="417" spans="3:3" ht="15.75" customHeight="1" x14ac:dyDescent="0.25">
      <c r="C417" s="167"/>
    </row>
    <row r="418" spans="3:3" ht="15.75" customHeight="1" x14ac:dyDescent="0.25">
      <c r="C418" s="167"/>
    </row>
    <row r="419" spans="3:3" ht="15.75" customHeight="1" x14ac:dyDescent="0.25">
      <c r="C419" s="167"/>
    </row>
    <row r="420" spans="3:3" ht="15.75" customHeight="1" x14ac:dyDescent="0.25">
      <c r="C420" s="167"/>
    </row>
    <row r="421" spans="3:3" ht="15.75" customHeight="1" x14ac:dyDescent="0.25">
      <c r="C421" s="167"/>
    </row>
    <row r="422" spans="3:3" ht="15.75" customHeight="1" x14ac:dyDescent="0.25">
      <c r="C422" s="167"/>
    </row>
    <row r="423" spans="3:3" ht="15.75" customHeight="1" x14ac:dyDescent="0.25">
      <c r="C423" s="167"/>
    </row>
    <row r="424" spans="3:3" ht="15.75" customHeight="1" x14ac:dyDescent="0.25">
      <c r="C424" s="167"/>
    </row>
    <row r="425" spans="3:3" ht="15.75" customHeight="1" x14ac:dyDescent="0.25">
      <c r="C425" s="167"/>
    </row>
    <row r="426" spans="3:3" ht="15.75" customHeight="1" x14ac:dyDescent="0.25">
      <c r="C426" s="167"/>
    </row>
    <row r="427" spans="3:3" ht="15.75" customHeight="1" x14ac:dyDescent="0.25">
      <c r="C427" s="167"/>
    </row>
    <row r="428" spans="3:3" ht="15.75" customHeight="1" x14ac:dyDescent="0.25">
      <c r="C428" s="167"/>
    </row>
    <row r="429" spans="3:3" ht="15.75" customHeight="1" x14ac:dyDescent="0.25">
      <c r="C429" s="167"/>
    </row>
    <row r="430" spans="3:3" ht="15.75" customHeight="1" x14ac:dyDescent="0.25">
      <c r="C430" s="167"/>
    </row>
    <row r="431" spans="3:3" ht="15.75" customHeight="1" x14ac:dyDescent="0.25">
      <c r="C431" s="167"/>
    </row>
    <row r="432" spans="3:3" ht="15.75" customHeight="1" x14ac:dyDescent="0.25">
      <c r="C432" s="167"/>
    </row>
    <row r="433" spans="3:3" ht="15.75" customHeight="1" x14ac:dyDescent="0.25">
      <c r="C433" s="167"/>
    </row>
    <row r="434" spans="3:3" ht="15.75" customHeight="1" x14ac:dyDescent="0.25">
      <c r="C434" s="167"/>
    </row>
    <row r="435" spans="3:3" ht="15.75" customHeight="1" x14ac:dyDescent="0.25">
      <c r="C435" s="167"/>
    </row>
    <row r="436" spans="3:3" ht="15.75" customHeight="1" x14ac:dyDescent="0.25">
      <c r="C436" s="167"/>
    </row>
    <row r="437" spans="3:3" ht="15.75" customHeight="1" x14ac:dyDescent="0.25">
      <c r="C437" s="167"/>
    </row>
    <row r="438" spans="3:3" ht="15.75" customHeight="1" x14ac:dyDescent="0.25">
      <c r="C438" s="167"/>
    </row>
    <row r="439" spans="3:3" ht="15.75" customHeight="1" x14ac:dyDescent="0.25">
      <c r="C439" s="167"/>
    </row>
    <row r="440" spans="3:3" ht="15.75" customHeight="1" x14ac:dyDescent="0.25">
      <c r="C440" s="167"/>
    </row>
    <row r="441" spans="3:3" ht="15.75" customHeight="1" x14ac:dyDescent="0.25">
      <c r="C441" s="167"/>
    </row>
    <row r="442" spans="3:3" ht="15.75" customHeight="1" x14ac:dyDescent="0.25">
      <c r="C442" s="167"/>
    </row>
    <row r="443" spans="3:3" ht="15.75" customHeight="1" x14ac:dyDescent="0.25">
      <c r="C443" s="167"/>
    </row>
    <row r="444" spans="3:3" ht="15.75" customHeight="1" x14ac:dyDescent="0.25">
      <c r="C444" s="167"/>
    </row>
    <row r="445" spans="3:3" ht="15.75" customHeight="1" x14ac:dyDescent="0.25">
      <c r="C445" s="167"/>
    </row>
    <row r="446" spans="3:3" ht="15.75" customHeight="1" x14ac:dyDescent="0.25">
      <c r="C446" s="167"/>
    </row>
    <row r="447" spans="3:3" ht="15.75" customHeight="1" x14ac:dyDescent="0.25">
      <c r="C447" s="167"/>
    </row>
    <row r="448" spans="3:3" ht="15.75" customHeight="1" x14ac:dyDescent="0.25">
      <c r="C448" s="167"/>
    </row>
    <row r="449" spans="3:3" ht="15.75" customHeight="1" x14ac:dyDescent="0.25">
      <c r="C449" s="167"/>
    </row>
    <row r="450" spans="3:3" ht="15.75" customHeight="1" x14ac:dyDescent="0.25">
      <c r="C450" s="167"/>
    </row>
    <row r="451" spans="3:3" ht="15.75" customHeight="1" x14ac:dyDescent="0.25">
      <c r="C451" s="167"/>
    </row>
    <row r="452" spans="3:3" ht="15.75" customHeight="1" x14ac:dyDescent="0.25">
      <c r="C452" s="167"/>
    </row>
    <row r="453" spans="3:3" ht="15.75" customHeight="1" x14ac:dyDescent="0.25">
      <c r="C453" s="167"/>
    </row>
    <row r="454" spans="3:3" ht="15.75" customHeight="1" x14ac:dyDescent="0.25">
      <c r="C454" s="167"/>
    </row>
    <row r="455" spans="3:3" ht="15.75" customHeight="1" x14ac:dyDescent="0.25">
      <c r="C455" s="167"/>
    </row>
    <row r="456" spans="3:3" ht="15.75" customHeight="1" x14ac:dyDescent="0.25">
      <c r="C456" s="167"/>
    </row>
    <row r="457" spans="3:3" ht="15.75" customHeight="1" x14ac:dyDescent="0.25">
      <c r="C457" s="167"/>
    </row>
    <row r="458" spans="3:3" ht="15.75" customHeight="1" x14ac:dyDescent="0.25">
      <c r="C458" s="167"/>
    </row>
    <row r="459" spans="3:3" ht="15.75" customHeight="1" x14ac:dyDescent="0.25">
      <c r="C459" s="167"/>
    </row>
    <row r="460" spans="3:3" ht="15.75" customHeight="1" x14ac:dyDescent="0.25">
      <c r="C460" s="167"/>
    </row>
    <row r="461" spans="3:3" ht="15.75" customHeight="1" x14ac:dyDescent="0.25">
      <c r="C461" s="167"/>
    </row>
    <row r="462" spans="3:3" ht="15.75" customHeight="1" x14ac:dyDescent="0.25">
      <c r="C462" s="167"/>
    </row>
    <row r="463" spans="3:3" ht="15.75" customHeight="1" x14ac:dyDescent="0.25">
      <c r="C463" s="167"/>
    </row>
    <row r="464" spans="3:3" ht="15.75" customHeight="1" x14ac:dyDescent="0.25">
      <c r="C464" s="167"/>
    </row>
    <row r="465" spans="3:3" ht="15.75" customHeight="1" x14ac:dyDescent="0.25">
      <c r="C465" s="167"/>
    </row>
    <row r="466" spans="3:3" ht="15.75" customHeight="1" x14ac:dyDescent="0.25">
      <c r="C466" s="167"/>
    </row>
    <row r="467" spans="3:3" ht="15.75" customHeight="1" x14ac:dyDescent="0.25">
      <c r="C467" s="167"/>
    </row>
    <row r="468" spans="3:3" ht="15.75" customHeight="1" x14ac:dyDescent="0.25">
      <c r="C468" s="167"/>
    </row>
    <row r="469" spans="3:3" ht="15.75" customHeight="1" x14ac:dyDescent="0.25">
      <c r="C469" s="167"/>
    </row>
    <row r="470" spans="3:3" ht="15.75" customHeight="1" x14ac:dyDescent="0.25">
      <c r="C470" s="167"/>
    </row>
    <row r="471" spans="3:3" ht="15.75" customHeight="1" x14ac:dyDescent="0.25">
      <c r="C471" s="167"/>
    </row>
    <row r="472" spans="3:3" ht="15.75" customHeight="1" x14ac:dyDescent="0.25">
      <c r="C472" s="167"/>
    </row>
    <row r="473" spans="3:3" ht="15.75" customHeight="1" x14ac:dyDescent="0.25">
      <c r="C473" s="167"/>
    </row>
    <row r="474" spans="3:3" ht="15.75" customHeight="1" x14ac:dyDescent="0.25">
      <c r="C474" s="167"/>
    </row>
    <row r="475" spans="3:3" ht="15.75" customHeight="1" x14ac:dyDescent="0.25">
      <c r="C475" s="167"/>
    </row>
    <row r="476" spans="3:3" ht="15.75" customHeight="1" x14ac:dyDescent="0.25">
      <c r="C476" s="167"/>
    </row>
    <row r="477" spans="3:3" ht="15.75" customHeight="1" x14ac:dyDescent="0.25">
      <c r="C477" s="167"/>
    </row>
    <row r="478" spans="3:3" ht="15.75" customHeight="1" x14ac:dyDescent="0.25">
      <c r="C478" s="167"/>
    </row>
    <row r="479" spans="3:3" ht="15.75" customHeight="1" x14ac:dyDescent="0.25">
      <c r="C479" s="167"/>
    </row>
    <row r="480" spans="3:3" ht="15.75" customHeight="1" x14ac:dyDescent="0.25">
      <c r="C480" s="167"/>
    </row>
    <row r="481" spans="3:3" ht="15.75" customHeight="1" x14ac:dyDescent="0.25">
      <c r="C481" s="167"/>
    </row>
    <row r="482" spans="3:3" ht="15.75" customHeight="1" x14ac:dyDescent="0.25">
      <c r="C482" s="167"/>
    </row>
    <row r="483" spans="3:3" ht="15.75" customHeight="1" x14ac:dyDescent="0.25">
      <c r="C483" s="167"/>
    </row>
    <row r="484" spans="3:3" ht="15.75" customHeight="1" x14ac:dyDescent="0.25">
      <c r="C484" s="167"/>
    </row>
    <row r="485" spans="3:3" ht="15.75" customHeight="1" x14ac:dyDescent="0.25">
      <c r="C485" s="167"/>
    </row>
    <row r="486" spans="3:3" ht="15.75" customHeight="1" x14ac:dyDescent="0.25">
      <c r="C486" s="167"/>
    </row>
    <row r="487" spans="3:3" ht="15.75" customHeight="1" x14ac:dyDescent="0.25">
      <c r="C487" s="167"/>
    </row>
    <row r="488" spans="3:3" ht="15.75" customHeight="1" x14ac:dyDescent="0.25">
      <c r="C488" s="167"/>
    </row>
    <row r="489" spans="3:3" ht="15.75" customHeight="1" x14ac:dyDescent="0.25">
      <c r="C489" s="167"/>
    </row>
    <row r="490" spans="3:3" ht="15.75" customHeight="1" x14ac:dyDescent="0.25">
      <c r="C490" s="167"/>
    </row>
    <row r="491" spans="3:3" ht="15.75" customHeight="1" x14ac:dyDescent="0.25">
      <c r="C491" s="167"/>
    </row>
    <row r="492" spans="3:3" ht="15.75" customHeight="1" x14ac:dyDescent="0.25">
      <c r="C492" s="167"/>
    </row>
    <row r="493" spans="3:3" ht="15.75" customHeight="1" x14ac:dyDescent="0.25">
      <c r="C493" s="167"/>
    </row>
    <row r="494" spans="3:3" ht="15.75" customHeight="1" x14ac:dyDescent="0.25">
      <c r="C494" s="167"/>
    </row>
    <row r="495" spans="3:3" ht="15.75" customHeight="1" x14ac:dyDescent="0.25">
      <c r="C495" s="167"/>
    </row>
    <row r="496" spans="3:3" ht="15.75" customHeight="1" x14ac:dyDescent="0.25">
      <c r="C496" s="167"/>
    </row>
    <row r="497" spans="3:3" ht="15.75" customHeight="1" x14ac:dyDescent="0.25">
      <c r="C497" s="167"/>
    </row>
    <row r="498" spans="3:3" ht="15.75" customHeight="1" x14ac:dyDescent="0.25">
      <c r="C498" s="167"/>
    </row>
    <row r="499" spans="3:3" ht="15.75" customHeight="1" x14ac:dyDescent="0.25">
      <c r="C499" s="167"/>
    </row>
    <row r="500" spans="3:3" ht="15.75" customHeight="1" x14ac:dyDescent="0.25">
      <c r="C500" s="167"/>
    </row>
    <row r="501" spans="3:3" ht="15.75" customHeight="1" x14ac:dyDescent="0.25">
      <c r="C501" s="167"/>
    </row>
    <row r="502" spans="3:3" ht="15.75" customHeight="1" x14ac:dyDescent="0.25">
      <c r="C502" s="167"/>
    </row>
    <row r="503" spans="3:3" ht="15.75" customHeight="1" x14ac:dyDescent="0.25">
      <c r="C503" s="167"/>
    </row>
    <row r="504" spans="3:3" ht="15.75" customHeight="1" x14ac:dyDescent="0.25">
      <c r="C504" s="167"/>
    </row>
    <row r="505" spans="3:3" ht="15.75" customHeight="1" x14ac:dyDescent="0.25">
      <c r="C505" s="167"/>
    </row>
    <row r="506" spans="3:3" ht="15.75" customHeight="1" x14ac:dyDescent="0.25">
      <c r="C506" s="167"/>
    </row>
    <row r="507" spans="3:3" ht="15.75" customHeight="1" x14ac:dyDescent="0.25">
      <c r="C507" s="167"/>
    </row>
    <row r="508" spans="3:3" ht="15.75" customHeight="1" x14ac:dyDescent="0.25">
      <c r="C508" s="167"/>
    </row>
    <row r="509" spans="3:3" ht="15.75" customHeight="1" x14ac:dyDescent="0.25">
      <c r="C509" s="167"/>
    </row>
    <row r="510" spans="3:3" ht="15.75" customHeight="1" x14ac:dyDescent="0.25">
      <c r="C510" s="167"/>
    </row>
    <row r="511" spans="3:3" ht="15.75" customHeight="1" x14ac:dyDescent="0.25">
      <c r="C511" s="167"/>
    </row>
    <row r="512" spans="3:3" ht="15.75" customHeight="1" x14ac:dyDescent="0.25">
      <c r="C512" s="167"/>
    </row>
    <row r="513" spans="3:3" ht="15.75" customHeight="1" x14ac:dyDescent="0.25">
      <c r="C513" s="167"/>
    </row>
    <row r="514" spans="3:3" ht="15.75" customHeight="1" x14ac:dyDescent="0.25">
      <c r="C514" s="167"/>
    </row>
    <row r="515" spans="3:3" ht="15.75" customHeight="1" x14ac:dyDescent="0.25">
      <c r="C515" s="167"/>
    </row>
    <row r="516" spans="3:3" ht="15.75" customHeight="1" x14ac:dyDescent="0.25">
      <c r="C516" s="167"/>
    </row>
    <row r="517" spans="3:3" ht="15.75" customHeight="1" x14ac:dyDescent="0.25">
      <c r="C517" s="167"/>
    </row>
    <row r="518" spans="3:3" ht="15.75" customHeight="1" x14ac:dyDescent="0.25">
      <c r="C518" s="167"/>
    </row>
    <row r="519" spans="3:3" ht="15.75" customHeight="1" x14ac:dyDescent="0.25">
      <c r="C519" s="167"/>
    </row>
    <row r="520" spans="3:3" ht="15.75" customHeight="1" x14ac:dyDescent="0.25">
      <c r="C520" s="167"/>
    </row>
    <row r="521" spans="3:3" ht="15.75" customHeight="1" x14ac:dyDescent="0.25">
      <c r="C521" s="167"/>
    </row>
    <row r="522" spans="3:3" ht="15.75" customHeight="1" x14ac:dyDescent="0.25">
      <c r="C522" s="167"/>
    </row>
    <row r="523" spans="3:3" ht="15.75" customHeight="1" x14ac:dyDescent="0.25">
      <c r="C523" s="167"/>
    </row>
    <row r="524" spans="3:3" ht="15.75" customHeight="1" x14ac:dyDescent="0.25">
      <c r="C524" s="167"/>
    </row>
    <row r="525" spans="3:3" ht="15.75" customHeight="1" x14ac:dyDescent="0.25">
      <c r="C525" s="167"/>
    </row>
    <row r="526" spans="3:3" ht="15.75" customHeight="1" x14ac:dyDescent="0.25">
      <c r="C526" s="167"/>
    </row>
    <row r="527" spans="3:3" ht="15.75" customHeight="1" x14ac:dyDescent="0.25">
      <c r="C527" s="167"/>
    </row>
    <row r="528" spans="3:3" ht="15.75" customHeight="1" x14ac:dyDescent="0.25">
      <c r="C528" s="167"/>
    </row>
    <row r="529" spans="3:3" ht="15.75" customHeight="1" x14ac:dyDescent="0.25">
      <c r="C529" s="167"/>
    </row>
    <row r="530" spans="3:3" ht="15.75" customHeight="1" x14ac:dyDescent="0.25">
      <c r="C530" s="167"/>
    </row>
    <row r="531" spans="3:3" ht="15.75" customHeight="1" x14ac:dyDescent="0.25">
      <c r="C531" s="167"/>
    </row>
    <row r="532" spans="3:3" ht="15.75" customHeight="1" x14ac:dyDescent="0.25">
      <c r="C532" s="167"/>
    </row>
    <row r="533" spans="3:3" ht="15.75" customHeight="1" x14ac:dyDescent="0.25">
      <c r="C533" s="167"/>
    </row>
    <row r="534" spans="3:3" ht="15.75" customHeight="1" x14ac:dyDescent="0.25">
      <c r="C534" s="167"/>
    </row>
    <row r="535" spans="3:3" ht="15.75" customHeight="1" x14ac:dyDescent="0.25">
      <c r="C535" s="167"/>
    </row>
    <row r="536" spans="3:3" ht="15.75" customHeight="1" x14ac:dyDescent="0.25">
      <c r="C536" s="167"/>
    </row>
    <row r="537" spans="3:3" ht="15.75" customHeight="1" x14ac:dyDescent="0.25">
      <c r="C537" s="167"/>
    </row>
    <row r="538" spans="3:3" ht="15.75" customHeight="1" x14ac:dyDescent="0.25">
      <c r="C538" s="167"/>
    </row>
    <row r="539" spans="3:3" ht="15.75" customHeight="1" x14ac:dyDescent="0.25">
      <c r="C539" s="167"/>
    </row>
    <row r="540" spans="3:3" ht="15.75" customHeight="1" x14ac:dyDescent="0.25">
      <c r="C540" s="167"/>
    </row>
    <row r="541" spans="3:3" ht="15.75" customHeight="1" x14ac:dyDescent="0.25">
      <c r="C541" s="167"/>
    </row>
    <row r="542" spans="3:3" ht="15.75" customHeight="1" x14ac:dyDescent="0.25">
      <c r="C542" s="167"/>
    </row>
    <row r="543" spans="3:3" ht="15.75" customHeight="1" x14ac:dyDescent="0.25">
      <c r="C543" s="167"/>
    </row>
    <row r="544" spans="3:3" ht="15.75" customHeight="1" x14ac:dyDescent="0.25">
      <c r="C544" s="167"/>
    </row>
    <row r="545" spans="3:3" ht="15.75" customHeight="1" x14ac:dyDescent="0.25">
      <c r="C545" s="167"/>
    </row>
    <row r="546" spans="3:3" ht="15.75" customHeight="1" x14ac:dyDescent="0.25">
      <c r="C546" s="167"/>
    </row>
    <row r="547" spans="3:3" ht="15.75" customHeight="1" x14ac:dyDescent="0.25">
      <c r="C547" s="167"/>
    </row>
    <row r="548" spans="3:3" ht="15.75" customHeight="1" x14ac:dyDescent="0.25">
      <c r="C548" s="167"/>
    </row>
    <row r="549" spans="3:3" ht="15.75" customHeight="1" x14ac:dyDescent="0.25">
      <c r="C549" s="167"/>
    </row>
    <row r="550" spans="3:3" ht="15.75" customHeight="1" x14ac:dyDescent="0.25">
      <c r="C550" s="167"/>
    </row>
    <row r="551" spans="3:3" ht="15.75" customHeight="1" x14ac:dyDescent="0.25">
      <c r="C551" s="167"/>
    </row>
    <row r="552" spans="3:3" ht="15.75" customHeight="1" x14ac:dyDescent="0.25">
      <c r="C552" s="167"/>
    </row>
    <row r="553" spans="3:3" ht="15.75" customHeight="1" x14ac:dyDescent="0.25">
      <c r="C553" s="167"/>
    </row>
    <row r="554" spans="3:3" ht="15.75" customHeight="1" x14ac:dyDescent="0.25">
      <c r="C554" s="167"/>
    </row>
    <row r="555" spans="3:3" ht="15.75" customHeight="1" x14ac:dyDescent="0.25">
      <c r="C555" s="167"/>
    </row>
    <row r="556" spans="3:3" ht="15.75" customHeight="1" x14ac:dyDescent="0.25">
      <c r="C556" s="167"/>
    </row>
    <row r="557" spans="3:3" ht="15.75" customHeight="1" x14ac:dyDescent="0.25">
      <c r="C557" s="167"/>
    </row>
    <row r="558" spans="3:3" ht="15.75" customHeight="1" x14ac:dyDescent="0.25">
      <c r="C558" s="167"/>
    </row>
    <row r="559" spans="3:3" ht="15.75" customHeight="1" x14ac:dyDescent="0.25">
      <c r="C559" s="167"/>
    </row>
    <row r="560" spans="3:3" ht="15.75" customHeight="1" x14ac:dyDescent="0.25">
      <c r="C560" s="167"/>
    </row>
    <row r="561" spans="3:3" ht="15.75" customHeight="1" x14ac:dyDescent="0.25">
      <c r="C561" s="167"/>
    </row>
    <row r="562" spans="3:3" ht="15.75" customHeight="1" x14ac:dyDescent="0.25">
      <c r="C562" s="167"/>
    </row>
    <row r="563" spans="3:3" ht="15.75" customHeight="1" x14ac:dyDescent="0.25">
      <c r="C563" s="167"/>
    </row>
    <row r="564" spans="3:3" ht="15.75" customHeight="1" x14ac:dyDescent="0.25">
      <c r="C564" s="167"/>
    </row>
    <row r="565" spans="3:3" ht="15.75" customHeight="1" x14ac:dyDescent="0.25">
      <c r="C565" s="167"/>
    </row>
    <row r="566" spans="3:3" ht="15.75" customHeight="1" x14ac:dyDescent="0.25">
      <c r="C566" s="167"/>
    </row>
    <row r="567" spans="3:3" ht="15.75" customHeight="1" x14ac:dyDescent="0.25">
      <c r="C567" s="167"/>
    </row>
    <row r="568" spans="3:3" ht="15.75" customHeight="1" x14ac:dyDescent="0.25">
      <c r="C568" s="167"/>
    </row>
    <row r="569" spans="3:3" ht="15.75" customHeight="1" x14ac:dyDescent="0.25">
      <c r="C569" s="167"/>
    </row>
    <row r="570" spans="3:3" ht="15.75" customHeight="1" x14ac:dyDescent="0.25">
      <c r="C570" s="167"/>
    </row>
    <row r="571" spans="3:3" ht="15.75" customHeight="1" x14ac:dyDescent="0.25">
      <c r="C571" s="167"/>
    </row>
    <row r="572" spans="3:3" ht="15.75" customHeight="1" x14ac:dyDescent="0.25">
      <c r="C572" s="167"/>
    </row>
    <row r="573" spans="3:3" ht="15.75" customHeight="1" x14ac:dyDescent="0.25">
      <c r="C573" s="167"/>
    </row>
    <row r="574" spans="3:3" ht="15.75" customHeight="1" x14ac:dyDescent="0.25">
      <c r="C574" s="167"/>
    </row>
    <row r="575" spans="3:3" ht="15.75" customHeight="1" x14ac:dyDescent="0.25">
      <c r="C575" s="167"/>
    </row>
    <row r="576" spans="3:3" ht="15.75" customHeight="1" x14ac:dyDescent="0.25">
      <c r="C576" s="167"/>
    </row>
    <row r="577" spans="3:3" ht="15.75" customHeight="1" x14ac:dyDescent="0.25">
      <c r="C577" s="167"/>
    </row>
    <row r="578" spans="3:3" ht="15.75" customHeight="1" x14ac:dyDescent="0.25">
      <c r="C578" s="167"/>
    </row>
    <row r="579" spans="3:3" ht="15.75" customHeight="1" x14ac:dyDescent="0.25">
      <c r="C579" s="167"/>
    </row>
    <row r="580" spans="3:3" ht="15.75" customHeight="1" x14ac:dyDescent="0.25">
      <c r="C580" s="167"/>
    </row>
    <row r="581" spans="3:3" ht="15.75" customHeight="1" x14ac:dyDescent="0.25">
      <c r="C581" s="167"/>
    </row>
    <row r="582" spans="3:3" ht="15.75" customHeight="1" x14ac:dyDescent="0.25">
      <c r="C582" s="167"/>
    </row>
    <row r="583" spans="3:3" ht="15.75" customHeight="1" x14ac:dyDescent="0.25">
      <c r="C583" s="167"/>
    </row>
    <row r="584" spans="3:3" ht="15.75" customHeight="1" x14ac:dyDescent="0.25">
      <c r="C584" s="167"/>
    </row>
    <row r="585" spans="3:3" ht="15.75" customHeight="1" x14ac:dyDescent="0.25">
      <c r="C585" s="167"/>
    </row>
    <row r="586" spans="3:3" ht="15.75" customHeight="1" x14ac:dyDescent="0.25">
      <c r="C586" s="167"/>
    </row>
    <row r="587" spans="3:3" ht="15.75" customHeight="1" x14ac:dyDescent="0.25">
      <c r="C587" s="167"/>
    </row>
    <row r="588" spans="3:3" ht="15.75" customHeight="1" x14ac:dyDescent="0.25">
      <c r="C588" s="167"/>
    </row>
    <row r="589" spans="3:3" ht="15.75" customHeight="1" x14ac:dyDescent="0.25">
      <c r="C589" s="167"/>
    </row>
    <row r="590" spans="3:3" ht="15.75" customHeight="1" x14ac:dyDescent="0.25">
      <c r="C590" s="167"/>
    </row>
    <row r="591" spans="3:3" ht="15.75" customHeight="1" x14ac:dyDescent="0.25">
      <c r="C591" s="167"/>
    </row>
    <row r="592" spans="3:3" ht="15.75" customHeight="1" x14ac:dyDescent="0.25">
      <c r="C592" s="167"/>
    </row>
    <row r="593" spans="3:3" ht="15.75" customHeight="1" x14ac:dyDescent="0.25">
      <c r="C593" s="167"/>
    </row>
    <row r="594" spans="3:3" ht="15.75" customHeight="1" x14ac:dyDescent="0.25">
      <c r="C594" s="167"/>
    </row>
    <row r="595" spans="3:3" ht="15.75" customHeight="1" x14ac:dyDescent="0.25">
      <c r="C595" s="167"/>
    </row>
    <row r="596" spans="3:3" ht="15.75" customHeight="1" x14ac:dyDescent="0.25">
      <c r="C596" s="167"/>
    </row>
    <row r="597" spans="3:3" ht="15.75" customHeight="1" x14ac:dyDescent="0.25">
      <c r="C597" s="167"/>
    </row>
    <row r="598" spans="3:3" ht="15.75" customHeight="1" x14ac:dyDescent="0.25">
      <c r="C598" s="167"/>
    </row>
    <row r="599" spans="3:3" ht="15.75" customHeight="1" x14ac:dyDescent="0.25">
      <c r="C599" s="167"/>
    </row>
    <row r="600" spans="3:3" ht="15.75" customHeight="1" x14ac:dyDescent="0.25">
      <c r="C600" s="167"/>
    </row>
    <row r="601" spans="3:3" ht="15.75" customHeight="1" x14ac:dyDescent="0.25">
      <c r="C601" s="167"/>
    </row>
    <row r="602" spans="3:3" ht="15.75" customHeight="1" x14ac:dyDescent="0.25">
      <c r="C602" s="167"/>
    </row>
    <row r="603" spans="3:3" ht="15.75" customHeight="1" x14ac:dyDescent="0.25">
      <c r="C603" s="167"/>
    </row>
    <row r="604" spans="3:3" ht="15.75" customHeight="1" x14ac:dyDescent="0.25">
      <c r="C604" s="167"/>
    </row>
    <row r="605" spans="3:3" ht="15.75" customHeight="1" x14ac:dyDescent="0.25">
      <c r="C605" s="167"/>
    </row>
    <row r="606" spans="3:3" ht="15.75" customHeight="1" x14ac:dyDescent="0.25">
      <c r="C606" s="167"/>
    </row>
    <row r="607" spans="3:3" ht="15.75" customHeight="1" x14ac:dyDescent="0.25">
      <c r="C607" s="167"/>
    </row>
    <row r="608" spans="3:3" ht="15.75" customHeight="1" x14ac:dyDescent="0.25">
      <c r="C608" s="167"/>
    </row>
    <row r="609" spans="3:3" ht="15.75" customHeight="1" x14ac:dyDescent="0.25">
      <c r="C609" s="167"/>
    </row>
    <row r="610" spans="3:3" ht="15.75" customHeight="1" x14ac:dyDescent="0.25">
      <c r="C610" s="167"/>
    </row>
    <row r="611" spans="3:3" ht="15.75" customHeight="1" x14ac:dyDescent="0.25">
      <c r="C611" s="167"/>
    </row>
    <row r="612" spans="3:3" ht="15.75" customHeight="1" x14ac:dyDescent="0.25">
      <c r="C612" s="167"/>
    </row>
    <row r="613" spans="3:3" ht="15.75" customHeight="1" x14ac:dyDescent="0.25">
      <c r="C613" s="167"/>
    </row>
    <row r="614" spans="3:3" ht="15.75" customHeight="1" x14ac:dyDescent="0.25">
      <c r="C614" s="167"/>
    </row>
    <row r="615" spans="3:3" ht="15.75" customHeight="1" x14ac:dyDescent="0.25">
      <c r="C615" s="167"/>
    </row>
    <row r="616" spans="3:3" ht="15.75" customHeight="1" x14ac:dyDescent="0.25">
      <c r="C616" s="167"/>
    </row>
    <row r="617" spans="3:3" ht="15.75" customHeight="1" x14ac:dyDescent="0.25">
      <c r="C617" s="167"/>
    </row>
    <row r="618" spans="3:3" ht="15.75" customHeight="1" x14ac:dyDescent="0.25">
      <c r="C618" s="167"/>
    </row>
    <row r="619" spans="3:3" ht="15.75" customHeight="1" x14ac:dyDescent="0.25">
      <c r="C619" s="167"/>
    </row>
    <row r="620" spans="3:3" ht="15.75" customHeight="1" x14ac:dyDescent="0.25">
      <c r="C620" s="167"/>
    </row>
    <row r="621" spans="3:3" ht="15.75" customHeight="1" x14ac:dyDescent="0.25">
      <c r="C621" s="167"/>
    </row>
    <row r="622" spans="3:3" ht="15.75" customHeight="1" x14ac:dyDescent="0.25">
      <c r="C622" s="167"/>
    </row>
    <row r="623" spans="3:3" ht="15.75" customHeight="1" x14ac:dyDescent="0.25">
      <c r="C623" s="167"/>
    </row>
    <row r="624" spans="3:3" ht="15.75" customHeight="1" x14ac:dyDescent="0.25">
      <c r="C624" s="167"/>
    </row>
    <row r="625" spans="3:3" ht="15.75" customHeight="1" x14ac:dyDescent="0.25">
      <c r="C625" s="167"/>
    </row>
    <row r="626" spans="3:3" ht="15.75" customHeight="1" x14ac:dyDescent="0.25">
      <c r="C626" s="167"/>
    </row>
    <row r="627" spans="3:3" ht="15.75" customHeight="1" x14ac:dyDescent="0.25">
      <c r="C627" s="167"/>
    </row>
    <row r="628" spans="3:3" ht="15.75" customHeight="1" x14ac:dyDescent="0.25">
      <c r="C628" s="167"/>
    </row>
    <row r="629" spans="3:3" ht="15.75" customHeight="1" x14ac:dyDescent="0.25">
      <c r="C629" s="167"/>
    </row>
    <row r="630" spans="3:3" ht="15.75" customHeight="1" x14ac:dyDescent="0.25">
      <c r="C630" s="167"/>
    </row>
    <row r="631" spans="3:3" ht="15.75" customHeight="1" x14ac:dyDescent="0.25">
      <c r="C631" s="167"/>
    </row>
    <row r="632" spans="3:3" ht="15.75" customHeight="1" x14ac:dyDescent="0.25">
      <c r="C632" s="167"/>
    </row>
    <row r="633" spans="3:3" ht="15.75" customHeight="1" x14ac:dyDescent="0.25">
      <c r="C633" s="167"/>
    </row>
    <row r="634" spans="3:3" ht="15.75" customHeight="1" x14ac:dyDescent="0.25">
      <c r="C634" s="167"/>
    </row>
    <row r="635" spans="3:3" ht="15.75" customHeight="1" x14ac:dyDescent="0.25">
      <c r="C635" s="167"/>
    </row>
    <row r="636" spans="3:3" ht="15.75" customHeight="1" x14ac:dyDescent="0.25">
      <c r="C636" s="167"/>
    </row>
    <row r="637" spans="3:3" ht="15.75" customHeight="1" x14ac:dyDescent="0.25">
      <c r="C637" s="167"/>
    </row>
    <row r="638" spans="3:3" ht="15.75" customHeight="1" x14ac:dyDescent="0.25">
      <c r="C638" s="167"/>
    </row>
    <row r="639" spans="3:3" ht="15.75" customHeight="1" x14ac:dyDescent="0.25">
      <c r="C639" s="167"/>
    </row>
    <row r="640" spans="3:3" ht="15.75" customHeight="1" x14ac:dyDescent="0.25">
      <c r="C640" s="167"/>
    </row>
    <row r="641" spans="3:3" ht="15.75" customHeight="1" x14ac:dyDescent="0.25">
      <c r="C641" s="167"/>
    </row>
    <row r="642" spans="3:3" ht="15.75" customHeight="1" x14ac:dyDescent="0.25">
      <c r="C642" s="167"/>
    </row>
    <row r="643" spans="3:3" ht="15.75" customHeight="1" x14ac:dyDescent="0.25">
      <c r="C643" s="167"/>
    </row>
    <row r="644" spans="3:3" ht="15.75" customHeight="1" x14ac:dyDescent="0.25">
      <c r="C644" s="167"/>
    </row>
    <row r="645" spans="3:3" ht="15.75" customHeight="1" x14ac:dyDescent="0.25">
      <c r="C645" s="167"/>
    </row>
    <row r="646" spans="3:3" ht="15.75" customHeight="1" x14ac:dyDescent="0.25">
      <c r="C646" s="167"/>
    </row>
    <row r="647" spans="3:3" ht="15.75" customHeight="1" x14ac:dyDescent="0.25">
      <c r="C647" s="167"/>
    </row>
    <row r="648" spans="3:3" ht="15.75" customHeight="1" x14ac:dyDescent="0.25">
      <c r="C648" s="167"/>
    </row>
    <row r="649" spans="3:3" ht="15.75" customHeight="1" x14ac:dyDescent="0.25">
      <c r="C649" s="167"/>
    </row>
    <row r="650" spans="3:3" ht="15.75" customHeight="1" x14ac:dyDescent="0.25">
      <c r="C650" s="167"/>
    </row>
    <row r="651" spans="3:3" ht="15.75" customHeight="1" x14ac:dyDescent="0.25">
      <c r="C651" s="167"/>
    </row>
    <row r="652" spans="3:3" ht="15.75" customHeight="1" x14ac:dyDescent="0.25">
      <c r="C652" s="167"/>
    </row>
    <row r="653" spans="3:3" ht="15.75" customHeight="1" x14ac:dyDescent="0.25">
      <c r="C653" s="167"/>
    </row>
    <row r="654" spans="3:3" ht="15.75" customHeight="1" x14ac:dyDescent="0.25">
      <c r="C654" s="167"/>
    </row>
    <row r="655" spans="3:3" ht="15.75" customHeight="1" x14ac:dyDescent="0.25">
      <c r="C655" s="167"/>
    </row>
    <row r="656" spans="3:3" ht="15.75" customHeight="1" x14ac:dyDescent="0.25">
      <c r="C656" s="167"/>
    </row>
    <row r="657" spans="3:3" ht="15.75" customHeight="1" x14ac:dyDescent="0.25">
      <c r="C657" s="167"/>
    </row>
    <row r="658" spans="3:3" ht="15.75" customHeight="1" x14ac:dyDescent="0.25">
      <c r="C658" s="167"/>
    </row>
    <row r="659" spans="3:3" ht="15.75" customHeight="1" x14ac:dyDescent="0.25">
      <c r="C659" s="167"/>
    </row>
    <row r="660" spans="3:3" ht="15.75" customHeight="1" x14ac:dyDescent="0.25">
      <c r="C660" s="167"/>
    </row>
    <row r="661" spans="3:3" ht="15.75" customHeight="1" x14ac:dyDescent="0.25">
      <c r="C661" s="167"/>
    </row>
    <row r="662" spans="3:3" ht="15.75" customHeight="1" x14ac:dyDescent="0.25">
      <c r="C662" s="167"/>
    </row>
    <row r="663" spans="3:3" ht="15.75" customHeight="1" x14ac:dyDescent="0.25">
      <c r="C663" s="167"/>
    </row>
    <row r="664" spans="3:3" ht="15.75" customHeight="1" x14ac:dyDescent="0.25">
      <c r="C664" s="167"/>
    </row>
    <row r="665" spans="3:3" ht="15.75" customHeight="1" x14ac:dyDescent="0.25">
      <c r="C665" s="167"/>
    </row>
    <row r="666" spans="3:3" ht="15.75" customHeight="1" x14ac:dyDescent="0.25">
      <c r="C666" s="167"/>
    </row>
    <row r="667" spans="3:3" ht="15.75" customHeight="1" x14ac:dyDescent="0.25">
      <c r="C667" s="167"/>
    </row>
    <row r="668" spans="3:3" ht="15.75" customHeight="1" x14ac:dyDescent="0.25">
      <c r="C668" s="167"/>
    </row>
    <row r="669" spans="3:3" ht="15.75" customHeight="1" x14ac:dyDescent="0.25">
      <c r="C669" s="167"/>
    </row>
    <row r="670" spans="3:3" ht="15.75" customHeight="1" x14ac:dyDescent="0.25">
      <c r="C670" s="167"/>
    </row>
    <row r="671" spans="3:3" ht="15.75" customHeight="1" x14ac:dyDescent="0.25">
      <c r="C671" s="167"/>
    </row>
    <row r="672" spans="3:3" ht="15.75" customHeight="1" x14ac:dyDescent="0.25">
      <c r="C672" s="167"/>
    </row>
    <row r="673" spans="3:3" ht="15.75" customHeight="1" x14ac:dyDescent="0.25">
      <c r="C673" s="167"/>
    </row>
    <row r="674" spans="3:3" ht="15.75" customHeight="1" x14ac:dyDescent="0.25">
      <c r="C674" s="167"/>
    </row>
    <row r="675" spans="3:3" ht="15.75" customHeight="1" x14ac:dyDescent="0.25">
      <c r="C675" s="167"/>
    </row>
    <row r="676" spans="3:3" ht="15.75" customHeight="1" x14ac:dyDescent="0.25">
      <c r="C676" s="167"/>
    </row>
    <row r="677" spans="3:3" ht="15.75" customHeight="1" x14ac:dyDescent="0.25">
      <c r="C677" s="167"/>
    </row>
    <row r="678" spans="3:3" ht="15.75" customHeight="1" x14ac:dyDescent="0.25">
      <c r="C678" s="167"/>
    </row>
    <row r="679" spans="3:3" ht="15.75" customHeight="1" x14ac:dyDescent="0.25">
      <c r="C679" s="167"/>
    </row>
    <row r="680" spans="3:3" ht="15.75" customHeight="1" x14ac:dyDescent="0.25">
      <c r="C680" s="167"/>
    </row>
    <row r="681" spans="3:3" ht="15.75" customHeight="1" x14ac:dyDescent="0.25">
      <c r="C681" s="167"/>
    </row>
    <row r="682" spans="3:3" ht="15.75" customHeight="1" x14ac:dyDescent="0.25">
      <c r="C682" s="167"/>
    </row>
    <row r="683" spans="3:3" ht="15.75" customHeight="1" x14ac:dyDescent="0.25">
      <c r="C683" s="167"/>
    </row>
    <row r="684" spans="3:3" ht="15.75" customHeight="1" x14ac:dyDescent="0.25">
      <c r="C684" s="167"/>
    </row>
    <row r="685" spans="3:3" ht="15.75" customHeight="1" x14ac:dyDescent="0.25">
      <c r="C685" s="167"/>
    </row>
    <row r="686" spans="3:3" ht="15.75" customHeight="1" x14ac:dyDescent="0.25">
      <c r="C686" s="167"/>
    </row>
    <row r="687" spans="3:3" ht="15.75" customHeight="1" x14ac:dyDescent="0.25">
      <c r="C687" s="167"/>
    </row>
    <row r="688" spans="3:3" ht="15.75" customHeight="1" x14ac:dyDescent="0.25">
      <c r="C688" s="167"/>
    </row>
    <row r="689" spans="3:3" ht="15.75" customHeight="1" x14ac:dyDescent="0.25">
      <c r="C689" s="167"/>
    </row>
    <row r="690" spans="3:3" ht="15.75" customHeight="1" x14ac:dyDescent="0.25">
      <c r="C690" s="167"/>
    </row>
    <row r="691" spans="3:3" ht="15.75" customHeight="1" x14ac:dyDescent="0.25">
      <c r="C691" s="167"/>
    </row>
    <row r="692" spans="3:3" ht="15.75" customHeight="1" x14ac:dyDescent="0.25">
      <c r="C692" s="167"/>
    </row>
    <row r="693" spans="3:3" ht="15.75" customHeight="1" x14ac:dyDescent="0.25">
      <c r="C693" s="167"/>
    </row>
    <row r="694" spans="3:3" ht="15.75" customHeight="1" x14ac:dyDescent="0.25">
      <c r="C694" s="167"/>
    </row>
    <row r="695" spans="3:3" ht="15.75" customHeight="1" x14ac:dyDescent="0.25">
      <c r="C695" s="167"/>
    </row>
    <row r="696" spans="3:3" ht="15.75" customHeight="1" x14ac:dyDescent="0.25">
      <c r="C696" s="167"/>
    </row>
    <row r="697" spans="3:3" ht="15.75" customHeight="1" x14ac:dyDescent="0.25">
      <c r="C697" s="167"/>
    </row>
    <row r="698" spans="3:3" ht="15.75" customHeight="1" x14ac:dyDescent="0.25">
      <c r="C698" s="167"/>
    </row>
    <row r="699" spans="3:3" ht="15.75" customHeight="1" x14ac:dyDescent="0.25">
      <c r="C699" s="167"/>
    </row>
    <row r="700" spans="3:3" ht="15.75" customHeight="1" x14ac:dyDescent="0.25">
      <c r="C700" s="167"/>
    </row>
    <row r="701" spans="3:3" ht="15.75" customHeight="1" x14ac:dyDescent="0.25">
      <c r="C701" s="167"/>
    </row>
    <row r="702" spans="3:3" ht="15.75" customHeight="1" x14ac:dyDescent="0.25">
      <c r="C702" s="167"/>
    </row>
    <row r="703" spans="3:3" ht="15.75" customHeight="1" x14ac:dyDescent="0.25">
      <c r="C703" s="167"/>
    </row>
    <row r="704" spans="3:3" ht="15.75" customHeight="1" x14ac:dyDescent="0.25">
      <c r="C704" s="167"/>
    </row>
    <row r="705" spans="3:3" ht="15.75" customHeight="1" x14ac:dyDescent="0.25">
      <c r="C705" s="167"/>
    </row>
    <row r="706" spans="3:3" ht="15.75" customHeight="1" x14ac:dyDescent="0.25">
      <c r="C706" s="167"/>
    </row>
    <row r="707" spans="3:3" ht="15.75" customHeight="1" x14ac:dyDescent="0.25">
      <c r="C707" s="167"/>
    </row>
    <row r="708" spans="3:3" ht="15.75" customHeight="1" x14ac:dyDescent="0.25">
      <c r="C708" s="167"/>
    </row>
    <row r="709" spans="3:3" ht="15.75" customHeight="1" x14ac:dyDescent="0.25">
      <c r="C709" s="167"/>
    </row>
    <row r="710" spans="3:3" ht="15.75" customHeight="1" x14ac:dyDescent="0.25">
      <c r="C710" s="167"/>
    </row>
    <row r="711" spans="3:3" ht="15.75" customHeight="1" x14ac:dyDescent="0.25">
      <c r="C711" s="167"/>
    </row>
    <row r="712" spans="3:3" ht="15.75" customHeight="1" x14ac:dyDescent="0.25">
      <c r="C712" s="167"/>
    </row>
    <row r="713" spans="3:3" ht="15.75" customHeight="1" x14ac:dyDescent="0.25">
      <c r="C713" s="167"/>
    </row>
    <row r="714" spans="3:3" ht="15.75" customHeight="1" x14ac:dyDescent="0.25">
      <c r="C714" s="167"/>
    </row>
    <row r="715" spans="3:3" ht="15.75" customHeight="1" x14ac:dyDescent="0.25">
      <c r="C715" s="167"/>
    </row>
    <row r="716" spans="3:3" ht="15.75" customHeight="1" x14ac:dyDescent="0.25">
      <c r="C716" s="167"/>
    </row>
    <row r="717" spans="3:3" ht="15.75" customHeight="1" x14ac:dyDescent="0.25">
      <c r="C717" s="167"/>
    </row>
    <row r="718" spans="3:3" ht="15.75" customHeight="1" x14ac:dyDescent="0.25">
      <c r="C718" s="167"/>
    </row>
    <row r="719" spans="3:3" ht="15.75" customHeight="1" x14ac:dyDescent="0.25">
      <c r="C719" s="167"/>
    </row>
    <row r="720" spans="3:3" ht="15.75" customHeight="1" x14ac:dyDescent="0.25">
      <c r="C720" s="167"/>
    </row>
    <row r="721" spans="3:3" ht="15.75" customHeight="1" x14ac:dyDescent="0.25">
      <c r="C721" s="167"/>
    </row>
    <row r="722" spans="3:3" ht="15.75" customHeight="1" x14ac:dyDescent="0.25">
      <c r="C722" s="167"/>
    </row>
    <row r="723" spans="3:3" ht="15.75" customHeight="1" x14ac:dyDescent="0.25">
      <c r="C723" s="167"/>
    </row>
    <row r="724" spans="3:3" ht="15.75" customHeight="1" x14ac:dyDescent="0.25">
      <c r="C724" s="167"/>
    </row>
    <row r="725" spans="3:3" ht="15.75" customHeight="1" x14ac:dyDescent="0.25">
      <c r="C725" s="167"/>
    </row>
    <row r="726" spans="3:3" ht="15.75" customHeight="1" x14ac:dyDescent="0.25">
      <c r="C726" s="167"/>
    </row>
    <row r="727" spans="3:3" ht="15.75" customHeight="1" x14ac:dyDescent="0.25">
      <c r="C727" s="167"/>
    </row>
    <row r="728" spans="3:3" ht="15.75" customHeight="1" x14ac:dyDescent="0.25">
      <c r="C728" s="167"/>
    </row>
    <row r="729" spans="3:3" ht="15.75" customHeight="1" x14ac:dyDescent="0.25">
      <c r="C729" s="167"/>
    </row>
    <row r="730" spans="3:3" ht="15.75" customHeight="1" x14ac:dyDescent="0.25">
      <c r="C730" s="167"/>
    </row>
    <row r="731" spans="3:3" ht="15.75" customHeight="1" x14ac:dyDescent="0.25">
      <c r="C731" s="167"/>
    </row>
    <row r="732" spans="3:3" ht="15.75" customHeight="1" x14ac:dyDescent="0.25">
      <c r="C732" s="167"/>
    </row>
    <row r="733" spans="3:3" ht="15.75" customHeight="1" x14ac:dyDescent="0.25">
      <c r="C733" s="167"/>
    </row>
    <row r="734" spans="3:3" ht="15.75" customHeight="1" x14ac:dyDescent="0.25">
      <c r="C734" s="167"/>
    </row>
    <row r="735" spans="3:3" ht="15.75" customHeight="1" x14ac:dyDescent="0.25">
      <c r="C735" s="167"/>
    </row>
    <row r="736" spans="3:3" ht="15.75" customHeight="1" x14ac:dyDescent="0.25">
      <c r="C736" s="167"/>
    </row>
    <row r="737" spans="3:3" ht="15.75" customHeight="1" x14ac:dyDescent="0.25">
      <c r="C737" s="167"/>
    </row>
    <row r="738" spans="3:3" ht="15.75" customHeight="1" x14ac:dyDescent="0.25">
      <c r="C738" s="167"/>
    </row>
    <row r="739" spans="3:3" ht="15.75" customHeight="1" x14ac:dyDescent="0.25">
      <c r="C739" s="167"/>
    </row>
    <row r="740" spans="3:3" ht="15.75" customHeight="1" x14ac:dyDescent="0.25">
      <c r="C740" s="167"/>
    </row>
    <row r="741" spans="3:3" ht="15.75" customHeight="1" x14ac:dyDescent="0.25">
      <c r="C741" s="167"/>
    </row>
    <row r="742" spans="3:3" ht="15.75" customHeight="1" x14ac:dyDescent="0.25">
      <c r="C742" s="167"/>
    </row>
    <row r="743" spans="3:3" ht="15.75" customHeight="1" x14ac:dyDescent="0.25">
      <c r="C743" s="167"/>
    </row>
    <row r="744" spans="3:3" ht="15.75" customHeight="1" x14ac:dyDescent="0.25">
      <c r="C744" s="167"/>
    </row>
    <row r="745" spans="3:3" ht="15.75" customHeight="1" x14ac:dyDescent="0.25">
      <c r="C745" s="167"/>
    </row>
    <row r="746" spans="3:3" ht="15.75" customHeight="1" x14ac:dyDescent="0.25">
      <c r="C746" s="167"/>
    </row>
    <row r="747" spans="3:3" ht="15.75" customHeight="1" x14ac:dyDescent="0.25">
      <c r="C747" s="167"/>
    </row>
    <row r="748" spans="3:3" ht="15.75" customHeight="1" x14ac:dyDescent="0.25">
      <c r="C748" s="167"/>
    </row>
    <row r="749" spans="3:3" ht="15.75" customHeight="1" x14ac:dyDescent="0.25">
      <c r="C749" s="167"/>
    </row>
    <row r="750" spans="3:3" ht="15.75" customHeight="1" x14ac:dyDescent="0.25">
      <c r="C750" s="167"/>
    </row>
    <row r="751" spans="3:3" ht="15.75" customHeight="1" x14ac:dyDescent="0.25">
      <c r="C751" s="167"/>
    </row>
    <row r="752" spans="3:3" ht="15.75" customHeight="1" x14ac:dyDescent="0.25">
      <c r="C752" s="167"/>
    </row>
    <row r="753" spans="3:3" ht="15.75" customHeight="1" x14ac:dyDescent="0.25">
      <c r="C753" s="167"/>
    </row>
    <row r="754" spans="3:3" ht="15.75" customHeight="1" x14ac:dyDescent="0.25">
      <c r="C754" s="167"/>
    </row>
    <row r="755" spans="3:3" ht="15.75" customHeight="1" x14ac:dyDescent="0.25">
      <c r="C755" s="167"/>
    </row>
    <row r="756" spans="3:3" ht="15.75" customHeight="1" x14ac:dyDescent="0.25">
      <c r="C756" s="167"/>
    </row>
    <row r="757" spans="3:3" ht="15.75" customHeight="1" x14ac:dyDescent="0.25">
      <c r="C757" s="167"/>
    </row>
    <row r="758" spans="3:3" ht="15.75" customHeight="1" x14ac:dyDescent="0.25">
      <c r="C758" s="167"/>
    </row>
    <row r="759" spans="3:3" ht="15.75" customHeight="1" x14ac:dyDescent="0.25">
      <c r="C759" s="167"/>
    </row>
    <row r="760" spans="3:3" ht="15.75" customHeight="1" x14ac:dyDescent="0.25">
      <c r="C760" s="167"/>
    </row>
    <row r="761" spans="3:3" ht="15.75" customHeight="1" x14ac:dyDescent="0.25">
      <c r="C761" s="167"/>
    </row>
    <row r="762" spans="3:3" ht="15.75" customHeight="1" x14ac:dyDescent="0.25">
      <c r="C762" s="167"/>
    </row>
    <row r="763" spans="3:3" ht="15.75" customHeight="1" x14ac:dyDescent="0.25">
      <c r="C763" s="167"/>
    </row>
    <row r="764" spans="3:3" ht="15.75" customHeight="1" x14ac:dyDescent="0.25">
      <c r="C764" s="167"/>
    </row>
    <row r="765" spans="3:3" ht="15.75" customHeight="1" x14ac:dyDescent="0.25">
      <c r="C765" s="167"/>
    </row>
    <row r="766" spans="3:3" ht="15.75" customHeight="1" x14ac:dyDescent="0.25">
      <c r="C766" s="167"/>
    </row>
    <row r="767" spans="3:3" ht="15.75" customHeight="1" x14ac:dyDescent="0.25">
      <c r="C767" s="167"/>
    </row>
    <row r="768" spans="3:3" ht="15.75" customHeight="1" x14ac:dyDescent="0.25">
      <c r="C768" s="167"/>
    </row>
    <row r="769" spans="3:3" ht="15.75" customHeight="1" x14ac:dyDescent="0.25">
      <c r="C769" s="167"/>
    </row>
    <row r="770" spans="3:3" ht="15.75" customHeight="1" x14ac:dyDescent="0.25">
      <c r="C770" s="167"/>
    </row>
    <row r="771" spans="3:3" ht="15.75" customHeight="1" x14ac:dyDescent="0.25">
      <c r="C771" s="167"/>
    </row>
    <row r="772" spans="3:3" ht="15.75" customHeight="1" x14ac:dyDescent="0.25">
      <c r="C772" s="167"/>
    </row>
    <row r="773" spans="3:3" ht="15.75" customHeight="1" x14ac:dyDescent="0.25">
      <c r="C773" s="167"/>
    </row>
    <row r="774" spans="3:3" ht="15.75" customHeight="1" x14ac:dyDescent="0.25">
      <c r="C774" s="167"/>
    </row>
    <row r="775" spans="3:3" ht="15.75" customHeight="1" x14ac:dyDescent="0.25">
      <c r="C775" s="167"/>
    </row>
    <row r="776" spans="3:3" ht="15.75" customHeight="1" x14ac:dyDescent="0.25">
      <c r="C776" s="167"/>
    </row>
    <row r="777" spans="3:3" ht="15.75" customHeight="1" x14ac:dyDescent="0.25">
      <c r="C777" s="167"/>
    </row>
    <row r="778" spans="3:3" ht="15.75" customHeight="1" x14ac:dyDescent="0.25">
      <c r="C778" s="167"/>
    </row>
    <row r="779" spans="3:3" ht="15.75" customHeight="1" x14ac:dyDescent="0.25">
      <c r="C779" s="167"/>
    </row>
    <row r="780" spans="3:3" ht="15.75" customHeight="1" x14ac:dyDescent="0.25">
      <c r="C780" s="167"/>
    </row>
    <row r="781" spans="3:3" ht="15.75" customHeight="1" x14ac:dyDescent="0.25">
      <c r="C781" s="167"/>
    </row>
    <row r="782" spans="3:3" ht="15.75" customHeight="1" x14ac:dyDescent="0.25">
      <c r="C782" s="167"/>
    </row>
    <row r="783" spans="3:3" ht="15.75" customHeight="1" x14ac:dyDescent="0.25">
      <c r="C783" s="167"/>
    </row>
    <row r="784" spans="3:3" ht="15.75" customHeight="1" x14ac:dyDescent="0.25">
      <c r="C784" s="167"/>
    </row>
    <row r="785" spans="3:3" ht="15.75" customHeight="1" x14ac:dyDescent="0.25">
      <c r="C785" s="167"/>
    </row>
    <row r="786" spans="3:3" ht="15.75" customHeight="1" x14ac:dyDescent="0.25">
      <c r="C786" s="167"/>
    </row>
    <row r="787" spans="3:3" ht="15.75" customHeight="1" x14ac:dyDescent="0.25">
      <c r="C787" s="167"/>
    </row>
    <row r="788" spans="3:3" ht="15.75" customHeight="1" x14ac:dyDescent="0.25">
      <c r="C788" s="167"/>
    </row>
    <row r="789" spans="3:3" ht="15.75" customHeight="1" x14ac:dyDescent="0.25">
      <c r="C789" s="167"/>
    </row>
    <row r="790" spans="3:3" ht="15.75" customHeight="1" x14ac:dyDescent="0.25">
      <c r="C790" s="167"/>
    </row>
    <row r="791" spans="3:3" ht="15.75" customHeight="1" x14ac:dyDescent="0.25">
      <c r="C791" s="167"/>
    </row>
    <row r="792" spans="3:3" ht="15.75" customHeight="1" x14ac:dyDescent="0.25">
      <c r="C792" s="167"/>
    </row>
    <row r="793" spans="3:3" ht="15.75" customHeight="1" x14ac:dyDescent="0.25">
      <c r="C793" s="167"/>
    </row>
    <row r="794" spans="3:3" ht="15.75" customHeight="1" x14ac:dyDescent="0.25">
      <c r="C794" s="167"/>
    </row>
    <row r="795" spans="3:3" ht="15.75" customHeight="1" x14ac:dyDescent="0.25">
      <c r="C795" s="167"/>
    </row>
    <row r="796" spans="3:3" ht="15.75" customHeight="1" x14ac:dyDescent="0.25">
      <c r="C796" s="167"/>
    </row>
    <row r="797" spans="3:3" ht="15.75" customHeight="1" x14ac:dyDescent="0.25">
      <c r="C797" s="167"/>
    </row>
    <row r="798" spans="3:3" ht="15.75" customHeight="1" x14ac:dyDescent="0.25">
      <c r="C798" s="167"/>
    </row>
    <row r="799" spans="3:3" ht="15.75" customHeight="1" x14ac:dyDescent="0.25">
      <c r="C799" s="167"/>
    </row>
    <row r="800" spans="3:3" ht="15.75" customHeight="1" x14ac:dyDescent="0.25">
      <c r="C800" s="167"/>
    </row>
    <row r="801" spans="3:3" ht="15.75" customHeight="1" x14ac:dyDescent="0.25">
      <c r="C801" s="167"/>
    </row>
    <row r="802" spans="3:3" ht="15.75" customHeight="1" x14ac:dyDescent="0.25">
      <c r="C802" s="167"/>
    </row>
    <row r="803" spans="3:3" ht="15.75" customHeight="1" x14ac:dyDescent="0.25">
      <c r="C803" s="167"/>
    </row>
    <row r="804" spans="3:3" ht="15.75" customHeight="1" x14ac:dyDescent="0.25">
      <c r="C804" s="167"/>
    </row>
    <row r="805" spans="3:3" ht="15.75" customHeight="1" x14ac:dyDescent="0.25">
      <c r="C805" s="167"/>
    </row>
    <row r="806" spans="3:3" ht="15.75" customHeight="1" x14ac:dyDescent="0.25">
      <c r="C806" s="167"/>
    </row>
    <row r="807" spans="3:3" ht="15.75" customHeight="1" x14ac:dyDescent="0.25">
      <c r="C807" s="167"/>
    </row>
    <row r="808" spans="3:3" ht="15.75" customHeight="1" x14ac:dyDescent="0.25">
      <c r="C808" s="167"/>
    </row>
    <row r="809" spans="3:3" ht="15.75" customHeight="1" x14ac:dyDescent="0.25">
      <c r="C809" s="167"/>
    </row>
    <row r="810" spans="3:3" ht="15.75" customHeight="1" x14ac:dyDescent="0.25">
      <c r="C810" s="167"/>
    </row>
    <row r="811" spans="3:3" ht="15.75" customHeight="1" x14ac:dyDescent="0.25">
      <c r="C811" s="167"/>
    </row>
    <row r="812" spans="3:3" ht="15.75" customHeight="1" x14ac:dyDescent="0.25">
      <c r="C812" s="167"/>
    </row>
    <row r="813" spans="3:3" ht="15.75" customHeight="1" x14ac:dyDescent="0.25">
      <c r="C813" s="167"/>
    </row>
    <row r="814" spans="3:3" ht="15.75" customHeight="1" x14ac:dyDescent="0.25">
      <c r="C814" s="167"/>
    </row>
    <row r="815" spans="3:3" ht="15.75" customHeight="1" x14ac:dyDescent="0.25">
      <c r="C815" s="167"/>
    </row>
    <row r="816" spans="3:3" ht="15.75" customHeight="1" x14ac:dyDescent="0.25">
      <c r="C816" s="167"/>
    </row>
    <row r="817" spans="3:3" ht="15.75" customHeight="1" x14ac:dyDescent="0.25">
      <c r="C817" s="167"/>
    </row>
    <row r="818" spans="3:3" ht="15.75" customHeight="1" x14ac:dyDescent="0.25">
      <c r="C818" s="167"/>
    </row>
    <row r="819" spans="3:3" ht="15.75" customHeight="1" x14ac:dyDescent="0.25">
      <c r="C819" s="167"/>
    </row>
    <row r="820" spans="3:3" ht="15.75" customHeight="1" x14ac:dyDescent="0.25">
      <c r="C820" s="167"/>
    </row>
    <row r="821" spans="3:3" ht="15.75" customHeight="1" x14ac:dyDescent="0.25">
      <c r="C821" s="167"/>
    </row>
    <row r="822" spans="3:3" ht="15.75" customHeight="1" x14ac:dyDescent="0.25">
      <c r="C822" s="167"/>
    </row>
    <row r="823" spans="3:3" ht="15.75" customHeight="1" x14ac:dyDescent="0.25">
      <c r="C823" s="167"/>
    </row>
    <row r="824" spans="3:3" ht="15.75" customHeight="1" x14ac:dyDescent="0.25">
      <c r="C824" s="167"/>
    </row>
    <row r="825" spans="3:3" ht="15.75" customHeight="1" x14ac:dyDescent="0.25">
      <c r="C825" s="167"/>
    </row>
    <row r="826" spans="3:3" ht="15.75" customHeight="1" x14ac:dyDescent="0.25">
      <c r="C826" s="167"/>
    </row>
    <row r="827" spans="3:3" ht="15.75" customHeight="1" x14ac:dyDescent="0.25">
      <c r="C827" s="167"/>
    </row>
    <row r="828" spans="3:3" ht="15.75" customHeight="1" x14ac:dyDescent="0.25">
      <c r="C828" s="167"/>
    </row>
    <row r="829" spans="3:3" ht="15.75" customHeight="1" x14ac:dyDescent="0.25">
      <c r="C829" s="167"/>
    </row>
    <row r="830" spans="3:3" ht="15.75" customHeight="1" x14ac:dyDescent="0.25">
      <c r="C830" s="167"/>
    </row>
    <row r="831" spans="3:3" ht="15.75" customHeight="1" x14ac:dyDescent="0.25">
      <c r="C831" s="167"/>
    </row>
    <row r="832" spans="3:3" ht="15.75" customHeight="1" x14ac:dyDescent="0.25">
      <c r="C832" s="167"/>
    </row>
    <row r="833" spans="3:3" ht="15.75" customHeight="1" x14ac:dyDescent="0.25">
      <c r="C833" s="167"/>
    </row>
    <row r="834" spans="3:3" ht="15.75" customHeight="1" x14ac:dyDescent="0.25">
      <c r="C834" s="167"/>
    </row>
    <row r="835" spans="3:3" ht="15.75" customHeight="1" x14ac:dyDescent="0.25">
      <c r="C835" s="167"/>
    </row>
    <row r="836" spans="3:3" ht="15.75" customHeight="1" x14ac:dyDescent="0.25">
      <c r="C836" s="167"/>
    </row>
    <row r="837" spans="3:3" ht="15.75" customHeight="1" x14ac:dyDescent="0.25">
      <c r="C837" s="167"/>
    </row>
    <row r="838" spans="3:3" ht="15.75" customHeight="1" x14ac:dyDescent="0.25">
      <c r="C838" s="167"/>
    </row>
    <row r="839" spans="3:3" ht="15.75" customHeight="1" x14ac:dyDescent="0.25">
      <c r="C839" s="167"/>
    </row>
    <row r="840" spans="3:3" ht="15.75" customHeight="1" x14ac:dyDescent="0.25">
      <c r="C840" s="167"/>
    </row>
    <row r="841" spans="3:3" ht="15.75" customHeight="1" x14ac:dyDescent="0.25">
      <c r="C841" s="167"/>
    </row>
    <row r="842" spans="3:3" ht="15.75" customHeight="1" x14ac:dyDescent="0.25">
      <c r="C842" s="167"/>
    </row>
    <row r="843" spans="3:3" ht="15.75" customHeight="1" x14ac:dyDescent="0.25">
      <c r="C843" s="167"/>
    </row>
    <row r="844" spans="3:3" ht="15.75" customHeight="1" x14ac:dyDescent="0.25">
      <c r="C844" s="167"/>
    </row>
    <row r="845" spans="3:3" ht="15.75" customHeight="1" x14ac:dyDescent="0.25">
      <c r="C845" s="167"/>
    </row>
    <row r="846" spans="3:3" ht="15.75" customHeight="1" x14ac:dyDescent="0.25">
      <c r="C846" s="167"/>
    </row>
    <row r="847" spans="3:3" ht="15.75" customHeight="1" x14ac:dyDescent="0.25">
      <c r="C847" s="167"/>
    </row>
    <row r="848" spans="3:3" ht="15.75" customHeight="1" x14ac:dyDescent="0.25">
      <c r="C848" s="167"/>
    </row>
    <row r="849" spans="3:3" ht="15.75" customHeight="1" x14ac:dyDescent="0.25">
      <c r="C849" s="167"/>
    </row>
    <row r="850" spans="3:3" ht="15.75" customHeight="1" x14ac:dyDescent="0.25">
      <c r="C850" s="167"/>
    </row>
    <row r="851" spans="3:3" ht="15.75" customHeight="1" x14ac:dyDescent="0.25">
      <c r="C851" s="167"/>
    </row>
    <row r="852" spans="3:3" ht="15.75" customHeight="1" x14ac:dyDescent="0.25">
      <c r="C852" s="167"/>
    </row>
    <row r="853" spans="3:3" ht="15.75" customHeight="1" x14ac:dyDescent="0.25">
      <c r="C853" s="167"/>
    </row>
    <row r="854" spans="3:3" ht="15.75" customHeight="1" x14ac:dyDescent="0.25">
      <c r="C854" s="167"/>
    </row>
    <row r="855" spans="3:3" ht="15.75" customHeight="1" x14ac:dyDescent="0.25">
      <c r="C855" s="167"/>
    </row>
    <row r="856" spans="3:3" ht="15.75" customHeight="1" x14ac:dyDescent="0.25">
      <c r="C856" s="167"/>
    </row>
    <row r="857" spans="3:3" ht="15.75" customHeight="1" x14ac:dyDescent="0.25">
      <c r="C857" s="167"/>
    </row>
    <row r="858" spans="3:3" ht="15.75" customHeight="1" x14ac:dyDescent="0.25">
      <c r="C858" s="167"/>
    </row>
    <row r="859" spans="3:3" ht="15.75" customHeight="1" x14ac:dyDescent="0.25">
      <c r="C859" s="167"/>
    </row>
    <row r="860" spans="3:3" ht="15.75" customHeight="1" x14ac:dyDescent="0.25">
      <c r="C860" s="167"/>
    </row>
    <row r="861" spans="3:3" ht="15.75" customHeight="1" x14ac:dyDescent="0.25">
      <c r="C861" s="167"/>
    </row>
    <row r="862" spans="3:3" ht="15.75" customHeight="1" x14ac:dyDescent="0.25">
      <c r="C862" s="167"/>
    </row>
    <row r="863" spans="3:3" ht="15.75" customHeight="1" x14ac:dyDescent="0.25">
      <c r="C863" s="167"/>
    </row>
    <row r="864" spans="3:3" ht="15.75" customHeight="1" x14ac:dyDescent="0.25">
      <c r="C864" s="167"/>
    </row>
    <row r="865" spans="3:3" ht="15.75" customHeight="1" x14ac:dyDescent="0.25">
      <c r="C865" s="167"/>
    </row>
    <row r="866" spans="3:3" ht="15.75" customHeight="1" x14ac:dyDescent="0.25">
      <c r="C866" s="167"/>
    </row>
    <row r="867" spans="3:3" ht="15.75" customHeight="1" x14ac:dyDescent="0.25">
      <c r="C867" s="167"/>
    </row>
    <row r="868" spans="3:3" ht="15.75" customHeight="1" x14ac:dyDescent="0.25">
      <c r="C868" s="167"/>
    </row>
    <row r="869" spans="3:3" ht="15.75" customHeight="1" x14ac:dyDescent="0.25">
      <c r="C869" s="167"/>
    </row>
    <row r="870" spans="3:3" ht="15.75" customHeight="1" x14ac:dyDescent="0.25">
      <c r="C870" s="167"/>
    </row>
    <row r="871" spans="3:3" ht="15.75" customHeight="1" x14ac:dyDescent="0.25">
      <c r="C871" s="167"/>
    </row>
    <row r="872" spans="3:3" ht="15.75" customHeight="1" x14ac:dyDescent="0.25">
      <c r="C872" s="167"/>
    </row>
    <row r="873" spans="3:3" ht="15.75" customHeight="1" x14ac:dyDescent="0.25">
      <c r="C873" s="167"/>
    </row>
    <row r="874" spans="3:3" ht="15.75" customHeight="1" x14ac:dyDescent="0.25">
      <c r="C874" s="167"/>
    </row>
    <row r="875" spans="3:3" ht="15.75" customHeight="1" x14ac:dyDescent="0.25">
      <c r="C875" s="167"/>
    </row>
    <row r="876" spans="3:3" ht="15.75" customHeight="1" x14ac:dyDescent="0.25">
      <c r="C876" s="167"/>
    </row>
    <row r="877" spans="3:3" ht="15.75" customHeight="1" x14ac:dyDescent="0.25">
      <c r="C877" s="167"/>
    </row>
    <row r="878" spans="3:3" ht="15.75" customHeight="1" x14ac:dyDescent="0.25">
      <c r="C878" s="167"/>
    </row>
    <row r="879" spans="3:3" ht="15.75" customHeight="1" x14ac:dyDescent="0.25">
      <c r="C879" s="167"/>
    </row>
    <row r="880" spans="3:3" ht="15.75" customHeight="1" x14ac:dyDescent="0.25">
      <c r="C880" s="167"/>
    </row>
    <row r="881" spans="3:3" ht="15.75" customHeight="1" x14ac:dyDescent="0.25">
      <c r="C881" s="167"/>
    </row>
    <row r="882" spans="3:3" ht="15.75" customHeight="1" x14ac:dyDescent="0.25">
      <c r="C882" s="167"/>
    </row>
    <row r="883" spans="3:3" ht="15.75" customHeight="1" x14ac:dyDescent="0.25">
      <c r="C883" s="167"/>
    </row>
    <row r="884" spans="3:3" ht="15.75" customHeight="1" x14ac:dyDescent="0.25">
      <c r="C884" s="167"/>
    </row>
    <row r="885" spans="3:3" ht="15.75" customHeight="1" x14ac:dyDescent="0.25">
      <c r="C885" s="167"/>
    </row>
    <row r="886" spans="3:3" ht="15.75" customHeight="1" x14ac:dyDescent="0.25">
      <c r="C886" s="167"/>
    </row>
    <row r="887" spans="3:3" ht="15.75" customHeight="1" x14ac:dyDescent="0.25">
      <c r="C887" s="167"/>
    </row>
    <row r="888" spans="3:3" ht="15.75" customHeight="1" x14ac:dyDescent="0.25">
      <c r="C888" s="167"/>
    </row>
    <row r="889" spans="3:3" ht="15.75" customHeight="1" x14ac:dyDescent="0.25">
      <c r="C889" s="167"/>
    </row>
    <row r="890" spans="3:3" ht="15.75" customHeight="1" x14ac:dyDescent="0.25">
      <c r="C890" s="167"/>
    </row>
    <row r="891" spans="3:3" ht="15.75" customHeight="1" x14ac:dyDescent="0.25">
      <c r="C891" s="167"/>
    </row>
    <row r="892" spans="3:3" ht="15.75" customHeight="1" x14ac:dyDescent="0.25">
      <c r="C892" s="167"/>
    </row>
    <row r="893" spans="3:3" ht="15.75" customHeight="1" x14ac:dyDescent="0.25">
      <c r="C893" s="167"/>
    </row>
    <row r="894" spans="3:3" ht="15.75" customHeight="1" x14ac:dyDescent="0.25">
      <c r="C894" s="167"/>
    </row>
    <row r="895" spans="3:3" ht="15.75" customHeight="1" x14ac:dyDescent="0.25">
      <c r="C895" s="167"/>
    </row>
    <row r="896" spans="3:3" ht="15.75" customHeight="1" x14ac:dyDescent="0.25">
      <c r="C896" s="167"/>
    </row>
    <row r="897" spans="3:3" ht="15.75" customHeight="1" x14ac:dyDescent="0.25">
      <c r="C897" s="167"/>
    </row>
    <row r="898" spans="3:3" ht="15.75" customHeight="1" x14ac:dyDescent="0.25">
      <c r="C898" s="167"/>
    </row>
    <row r="899" spans="3:3" ht="15.75" customHeight="1" x14ac:dyDescent="0.25">
      <c r="C899" s="167"/>
    </row>
    <row r="900" spans="3:3" ht="15.75" customHeight="1" x14ac:dyDescent="0.25">
      <c r="C900" s="167"/>
    </row>
    <row r="901" spans="3:3" ht="15.75" customHeight="1" x14ac:dyDescent="0.25">
      <c r="C901" s="167"/>
    </row>
    <row r="902" spans="3:3" ht="15.75" customHeight="1" x14ac:dyDescent="0.25">
      <c r="C902" s="167"/>
    </row>
    <row r="903" spans="3:3" ht="15.75" customHeight="1" x14ac:dyDescent="0.25">
      <c r="C903" s="167"/>
    </row>
    <row r="904" spans="3:3" ht="15.75" customHeight="1" x14ac:dyDescent="0.25">
      <c r="C904" s="167"/>
    </row>
    <row r="905" spans="3:3" ht="15.75" customHeight="1" x14ac:dyDescent="0.25">
      <c r="C905" s="167"/>
    </row>
    <row r="906" spans="3:3" ht="15.75" customHeight="1" x14ac:dyDescent="0.25">
      <c r="C906" s="167"/>
    </row>
    <row r="907" spans="3:3" ht="15.75" customHeight="1" x14ac:dyDescent="0.25">
      <c r="C907" s="167"/>
    </row>
    <row r="908" spans="3:3" ht="15.75" customHeight="1" x14ac:dyDescent="0.25">
      <c r="C908" s="167"/>
    </row>
    <row r="909" spans="3:3" ht="15.75" customHeight="1" x14ac:dyDescent="0.25">
      <c r="C909" s="167"/>
    </row>
    <row r="910" spans="3:3" ht="15.75" customHeight="1" x14ac:dyDescent="0.25">
      <c r="C910" s="167"/>
    </row>
    <row r="911" spans="3:3" ht="15.75" customHeight="1" x14ac:dyDescent="0.25">
      <c r="C911" s="167"/>
    </row>
    <row r="912" spans="3:3" ht="15.75" customHeight="1" x14ac:dyDescent="0.25">
      <c r="C912" s="167"/>
    </row>
    <row r="913" spans="3:3" ht="15.75" customHeight="1" x14ac:dyDescent="0.25">
      <c r="C913" s="167"/>
    </row>
    <row r="914" spans="3:3" ht="15.75" customHeight="1" x14ac:dyDescent="0.25">
      <c r="C914" s="167"/>
    </row>
    <row r="915" spans="3:3" ht="15.75" customHeight="1" x14ac:dyDescent="0.25">
      <c r="C915" s="167"/>
    </row>
    <row r="916" spans="3:3" ht="15.75" customHeight="1" x14ac:dyDescent="0.25">
      <c r="C916" s="167"/>
    </row>
    <row r="917" spans="3:3" ht="15.75" customHeight="1" x14ac:dyDescent="0.25">
      <c r="C917" s="167"/>
    </row>
    <row r="918" spans="3:3" ht="15.75" customHeight="1" x14ac:dyDescent="0.25">
      <c r="C918" s="167"/>
    </row>
    <row r="919" spans="3:3" ht="15.75" customHeight="1" x14ac:dyDescent="0.25">
      <c r="C919" s="167"/>
    </row>
    <row r="920" spans="3:3" ht="15.75" customHeight="1" x14ac:dyDescent="0.25">
      <c r="C920" s="167"/>
    </row>
    <row r="921" spans="3:3" ht="15.75" customHeight="1" x14ac:dyDescent="0.25">
      <c r="C921" s="167"/>
    </row>
    <row r="922" spans="3:3" ht="15.75" customHeight="1" x14ac:dyDescent="0.25">
      <c r="C922" s="167"/>
    </row>
    <row r="923" spans="3:3" ht="15.75" customHeight="1" x14ac:dyDescent="0.25">
      <c r="C923" s="167"/>
    </row>
    <row r="924" spans="3:3" ht="15.75" customHeight="1" x14ac:dyDescent="0.25">
      <c r="C924" s="167"/>
    </row>
    <row r="925" spans="3:3" ht="15.75" customHeight="1" x14ac:dyDescent="0.25">
      <c r="C925" s="167"/>
    </row>
    <row r="926" spans="3:3" ht="15.75" customHeight="1" x14ac:dyDescent="0.25">
      <c r="C926" s="167"/>
    </row>
    <row r="927" spans="3:3" ht="15.75" customHeight="1" x14ac:dyDescent="0.25">
      <c r="C927" s="167"/>
    </row>
    <row r="928" spans="3:3" ht="15.75" customHeight="1" x14ac:dyDescent="0.25">
      <c r="C928" s="167"/>
    </row>
    <row r="929" spans="3:3" ht="15.75" customHeight="1" x14ac:dyDescent="0.25">
      <c r="C929" s="167"/>
    </row>
    <row r="930" spans="3:3" ht="15.75" customHeight="1" x14ac:dyDescent="0.25">
      <c r="C930" s="167"/>
    </row>
    <row r="931" spans="3:3" ht="15.75" customHeight="1" x14ac:dyDescent="0.25">
      <c r="C931" s="167"/>
    </row>
    <row r="932" spans="3:3" ht="15.75" customHeight="1" x14ac:dyDescent="0.25">
      <c r="C932" s="167"/>
    </row>
    <row r="933" spans="3:3" ht="15.75" customHeight="1" x14ac:dyDescent="0.25">
      <c r="C933" s="167"/>
    </row>
    <row r="934" spans="3:3" ht="15.75" customHeight="1" x14ac:dyDescent="0.25">
      <c r="C934" s="167"/>
    </row>
    <row r="935" spans="3:3" ht="15.75" customHeight="1" x14ac:dyDescent="0.25">
      <c r="C935" s="167"/>
    </row>
    <row r="936" spans="3:3" ht="15.75" customHeight="1" x14ac:dyDescent="0.25">
      <c r="C936" s="167"/>
    </row>
    <row r="937" spans="3:3" ht="15.75" customHeight="1" x14ac:dyDescent="0.25">
      <c r="C937" s="167"/>
    </row>
    <row r="938" spans="3:3" ht="15.75" customHeight="1" x14ac:dyDescent="0.25">
      <c r="C938" s="167"/>
    </row>
    <row r="939" spans="3:3" ht="15.75" customHeight="1" x14ac:dyDescent="0.25">
      <c r="C939" s="167"/>
    </row>
    <row r="940" spans="3:3" ht="15.75" customHeight="1" x14ac:dyDescent="0.25">
      <c r="C940" s="167"/>
    </row>
    <row r="941" spans="3:3" ht="15.75" customHeight="1" x14ac:dyDescent="0.25">
      <c r="C941" s="167"/>
    </row>
    <row r="942" spans="3:3" ht="15.75" customHeight="1" x14ac:dyDescent="0.25">
      <c r="C942" s="167"/>
    </row>
    <row r="943" spans="3:3" ht="15.75" customHeight="1" x14ac:dyDescent="0.25">
      <c r="C943" s="167"/>
    </row>
    <row r="944" spans="3:3" ht="15.75" customHeight="1" x14ac:dyDescent="0.25">
      <c r="C944" s="167"/>
    </row>
    <row r="945" spans="3:3" ht="15.75" customHeight="1" x14ac:dyDescent="0.25">
      <c r="C945" s="167"/>
    </row>
    <row r="946" spans="3:3" ht="15.75" customHeight="1" x14ac:dyDescent="0.25">
      <c r="C946" s="167"/>
    </row>
    <row r="947" spans="3:3" ht="15.75" customHeight="1" x14ac:dyDescent="0.25">
      <c r="C947" s="167"/>
    </row>
    <row r="948" spans="3:3" ht="15.75" customHeight="1" x14ac:dyDescent="0.25">
      <c r="C948" s="167"/>
    </row>
    <row r="949" spans="3:3" ht="15.75" customHeight="1" x14ac:dyDescent="0.25">
      <c r="C949" s="167"/>
    </row>
    <row r="950" spans="3:3" ht="15.75" customHeight="1" x14ac:dyDescent="0.25">
      <c r="C950" s="167"/>
    </row>
    <row r="951" spans="3:3" ht="15.75" customHeight="1" x14ac:dyDescent="0.25">
      <c r="C951" s="167"/>
    </row>
    <row r="952" spans="3:3" ht="15.75" customHeight="1" x14ac:dyDescent="0.25">
      <c r="C952" s="167"/>
    </row>
    <row r="953" spans="3:3" ht="15.75" customHeight="1" x14ac:dyDescent="0.25">
      <c r="C953" s="167"/>
    </row>
    <row r="954" spans="3:3" ht="15.75" customHeight="1" x14ac:dyDescent="0.25">
      <c r="C954" s="167"/>
    </row>
    <row r="955" spans="3:3" ht="15.75" customHeight="1" x14ac:dyDescent="0.25">
      <c r="C955" s="167"/>
    </row>
    <row r="956" spans="3:3" ht="15.75" customHeight="1" x14ac:dyDescent="0.25">
      <c r="C956" s="167"/>
    </row>
    <row r="957" spans="3:3" ht="15.75" customHeight="1" x14ac:dyDescent="0.25">
      <c r="C957" s="167"/>
    </row>
    <row r="958" spans="3:3" ht="15.75" customHeight="1" x14ac:dyDescent="0.25">
      <c r="C958" s="167"/>
    </row>
    <row r="959" spans="3:3" ht="15.75" customHeight="1" x14ac:dyDescent="0.25">
      <c r="C959" s="167"/>
    </row>
    <row r="960" spans="3:3" ht="15.75" customHeight="1" x14ac:dyDescent="0.25">
      <c r="C960" s="167"/>
    </row>
    <row r="961" spans="3:3" ht="15.75" customHeight="1" x14ac:dyDescent="0.25">
      <c r="C961" s="167"/>
    </row>
    <row r="962" spans="3:3" ht="15.75" customHeight="1" x14ac:dyDescent="0.25">
      <c r="C962" s="167"/>
    </row>
    <row r="963" spans="3:3" ht="15.75" customHeight="1" x14ac:dyDescent="0.25">
      <c r="C963" s="167"/>
    </row>
    <row r="964" spans="3:3" ht="15.75" customHeight="1" x14ac:dyDescent="0.25">
      <c r="C964" s="167"/>
    </row>
    <row r="965" spans="3:3" ht="15.75" customHeight="1" x14ac:dyDescent="0.25">
      <c r="C965" s="167"/>
    </row>
    <row r="966" spans="3:3" ht="15.75" customHeight="1" x14ac:dyDescent="0.25">
      <c r="C966" s="167"/>
    </row>
    <row r="967" spans="3:3" ht="15.75" customHeight="1" x14ac:dyDescent="0.25">
      <c r="C967" s="167"/>
    </row>
    <row r="968" spans="3:3" ht="15.75" customHeight="1" x14ac:dyDescent="0.25">
      <c r="C968" s="167"/>
    </row>
    <row r="969" spans="3:3" ht="15.75" customHeight="1" x14ac:dyDescent="0.25">
      <c r="C969" s="167"/>
    </row>
    <row r="970" spans="3:3" ht="15.75" customHeight="1" x14ac:dyDescent="0.25">
      <c r="C970" s="167"/>
    </row>
    <row r="971" spans="3:3" ht="15.75" customHeight="1" x14ac:dyDescent="0.25">
      <c r="C971" s="167"/>
    </row>
    <row r="972" spans="3:3" ht="15.75" customHeight="1" x14ac:dyDescent="0.25">
      <c r="C972" s="167"/>
    </row>
    <row r="973" spans="3:3" ht="15.75" customHeight="1" x14ac:dyDescent="0.25">
      <c r="C973" s="167"/>
    </row>
    <row r="974" spans="3:3" ht="15.75" customHeight="1" x14ac:dyDescent="0.25">
      <c r="C974" s="167"/>
    </row>
    <row r="975" spans="3:3" ht="15.75" customHeight="1" x14ac:dyDescent="0.25">
      <c r="C975" s="167"/>
    </row>
    <row r="976" spans="3:3" ht="15.75" customHeight="1" x14ac:dyDescent="0.25">
      <c r="C976" s="167"/>
    </row>
    <row r="977" spans="3:3" ht="15.75" customHeight="1" x14ac:dyDescent="0.25">
      <c r="C977" s="167"/>
    </row>
    <row r="978" spans="3:3" ht="15.75" customHeight="1" x14ac:dyDescent="0.25">
      <c r="C978" s="167"/>
    </row>
    <row r="979" spans="3:3" ht="15.75" customHeight="1" x14ac:dyDescent="0.25">
      <c r="C979" s="167"/>
    </row>
    <row r="980" spans="3:3" ht="15.75" customHeight="1" x14ac:dyDescent="0.25">
      <c r="C980" s="167"/>
    </row>
    <row r="981" spans="3:3" ht="15.75" customHeight="1" x14ac:dyDescent="0.25">
      <c r="C981" s="167"/>
    </row>
    <row r="982" spans="3:3" ht="15.75" customHeight="1" x14ac:dyDescent="0.25">
      <c r="C982" s="167"/>
    </row>
    <row r="983" spans="3:3" ht="15.75" customHeight="1" x14ac:dyDescent="0.25">
      <c r="C983" s="167"/>
    </row>
    <row r="984" spans="3:3" ht="15.75" customHeight="1" x14ac:dyDescent="0.25">
      <c r="C984" s="167"/>
    </row>
    <row r="985" spans="3:3" ht="15.75" customHeight="1" x14ac:dyDescent="0.25">
      <c r="C985" s="167"/>
    </row>
    <row r="986" spans="3:3" ht="15.75" customHeight="1" x14ac:dyDescent="0.25">
      <c r="C986" s="167"/>
    </row>
    <row r="987" spans="3:3" ht="15.75" customHeight="1" x14ac:dyDescent="0.25">
      <c r="C987" s="167"/>
    </row>
    <row r="988" spans="3:3" ht="15.75" customHeight="1" x14ac:dyDescent="0.25">
      <c r="C988" s="167"/>
    </row>
    <row r="989" spans="3:3" ht="15.75" customHeight="1" x14ac:dyDescent="0.25">
      <c r="C989" s="167"/>
    </row>
    <row r="990" spans="3:3" ht="15.75" customHeight="1" x14ac:dyDescent="0.25">
      <c r="C990" s="167"/>
    </row>
    <row r="991" spans="3:3" ht="15.75" customHeight="1" x14ac:dyDescent="0.25">
      <c r="C991" s="167"/>
    </row>
    <row r="992" spans="3:3" ht="15.75" customHeight="1" x14ac:dyDescent="0.25">
      <c r="C992" s="167"/>
    </row>
    <row r="993" spans="3:3" ht="15.75" customHeight="1" x14ac:dyDescent="0.25">
      <c r="C993" s="167"/>
    </row>
    <row r="994" spans="3:3" ht="15.75" customHeight="1" x14ac:dyDescent="0.25">
      <c r="C994" s="167"/>
    </row>
    <row r="995" spans="3:3" ht="15.75" customHeight="1" x14ac:dyDescent="0.25">
      <c r="C995" s="167"/>
    </row>
    <row r="996" spans="3:3" ht="15.75" customHeight="1" x14ac:dyDescent="0.25">
      <c r="C996" s="167"/>
    </row>
    <row r="997" spans="3:3" ht="15.75" customHeight="1" x14ac:dyDescent="0.25">
      <c r="C997" s="167"/>
    </row>
    <row r="998" spans="3:3" ht="15.75" customHeight="1" x14ac:dyDescent="0.25">
      <c r="C998" s="167"/>
    </row>
    <row r="999" spans="3:3" ht="15.75" customHeight="1" x14ac:dyDescent="0.25">
      <c r="C999" s="167"/>
    </row>
    <row r="1000" spans="3:3" ht="15.75" customHeight="1" x14ac:dyDescent="0.25">
      <c r="C1000" s="167"/>
    </row>
    <row r="1001" spans="3:3" ht="15.75" customHeight="1" x14ac:dyDescent="0.25">
      <c r="C1001" s="167"/>
    </row>
    <row r="1002" spans="3:3" ht="15.75" customHeight="1" x14ac:dyDescent="0.25">
      <c r="C1002" s="167"/>
    </row>
    <row r="1003" spans="3:3" ht="15.75" customHeight="1" x14ac:dyDescent="0.25">
      <c r="C1003" s="167"/>
    </row>
    <row r="1004" spans="3:3" ht="15.75" customHeight="1" x14ac:dyDescent="0.25">
      <c r="C1004" s="167"/>
    </row>
    <row r="1005" spans="3:3" ht="15.75" customHeight="1" x14ac:dyDescent="0.25">
      <c r="C1005" s="167"/>
    </row>
    <row r="1006" spans="3:3" ht="15.75" customHeight="1" x14ac:dyDescent="0.25">
      <c r="C1006" s="167"/>
    </row>
    <row r="1007" spans="3:3" ht="15.75" customHeight="1" x14ac:dyDescent="0.25">
      <c r="C1007" s="167"/>
    </row>
  </sheetData>
  <mergeCells count="102">
    <mergeCell ref="D8:E8"/>
    <mergeCell ref="F8:G8"/>
    <mergeCell ref="H8:I8"/>
    <mergeCell ref="D9:E9"/>
    <mergeCell ref="F9:G9"/>
    <mergeCell ref="H9:I9"/>
    <mergeCell ref="C3:K3"/>
    <mergeCell ref="C4:K4"/>
    <mergeCell ref="C5:K5"/>
    <mergeCell ref="D7:E7"/>
    <mergeCell ref="F7:G7"/>
    <mergeCell ref="H7:I7"/>
    <mergeCell ref="D13:E13"/>
    <mergeCell ref="F13:G13"/>
    <mergeCell ref="H13:I13"/>
    <mergeCell ref="D14:E14"/>
    <mergeCell ref="F14:G14"/>
    <mergeCell ref="H14:I14"/>
    <mergeCell ref="F10:G10"/>
    <mergeCell ref="H10:I10"/>
    <mergeCell ref="D10:E10"/>
    <mergeCell ref="D11:E11"/>
    <mergeCell ref="F11:G11"/>
    <mergeCell ref="H11:I11"/>
    <mergeCell ref="D12:E12"/>
    <mergeCell ref="F12:G12"/>
    <mergeCell ref="H12:I12"/>
    <mergeCell ref="D19:K19"/>
    <mergeCell ref="E20:J20"/>
    <mergeCell ref="E21:J21"/>
    <mergeCell ref="C23:J23"/>
    <mergeCell ref="D24:K27"/>
    <mergeCell ref="D15:E15"/>
    <mergeCell ref="F15:G15"/>
    <mergeCell ref="H15:I15"/>
    <mergeCell ref="D16:E16"/>
    <mergeCell ref="F16:G16"/>
    <mergeCell ref="H16:I16"/>
    <mergeCell ref="D30:E30"/>
    <mergeCell ref="F30:G30"/>
    <mergeCell ref="H30:I30"/>
    <mergeCell ref="D31:E31"/>
    <mergeCell ref="F36:G36"/>
    <mergeCell ref="H36:I36"/>
    <mergeCell ref="D37:E37"/>
    <mergeCell ref="F34:G34"/>
    <mergeCell ref="H34:I34"/>
    <mergeCell ref="D32:E32"/>
    <mergeCell ref="F32:G32"/>
    <mergeCell ref="H32:I32"/>
    <mergeCell ref="D33:E33"/>
    <mergeCell ref="F33:G33"/>
    <mergeCell ref="H33:I33"/>
    <mergeCell ref="D34:E34"/>
    <mergeCell ref="F31:G31"/>
    <mergeCell ref="H31:I31"/>
    <mergeCell ref="D36:E36"/>
    <mergeCell ref="D56:E56"/>
    <mergeCell ref="D55:E55"/>
    <mergeCell ref="F55:G55"/>
    <mergeCell ref="H55:I55"/>
    <mergeCell ref="D72:F72"/>
    <mergeCell ref="I72:K72"/>
    <mergeCell ref="D73:F73"/>
    <mergeCell ref="D74:F74"/>
    <mergeCell ref="E61:J61"/>
    <mergeCell ref="E62:J62"/>
    <mergeCell ref="C64:E64"/>
    <mergeCell ref="D67:F67"/>
    <mergeCell ref="I67:K67"/>
    <mergeCell ref="D68:F68"/>
    <mergeCell ref="D69:F69"/>
    <mergeCell ref="I69:K69"/>
    <mergeCell ref="D70:F70"/>
    <mergeCell ref="I70:K70"/>
    <mergeCell ref="D71:F71"/>
    <mergeCell ref="I71:K71"/>
    <mergeCell ref="I68:K68"/>
    <mergeCell ref="D29:E29"/>
    <mergeCell ref="F29:G29"/>
    <mergeCell ref="H29:I29"/>
    <mergeCell ref="F58:G58"/>
    <mergeCell ref="H58:I58"/>
    <mergeCell ref="C56:C59"/>
    <mergeCell ref="F56:G56"/>
    <mergeCell ref="H56:I56"/>
    <mergeCell ref="H57:I57"/>
    <mergeCell ref="D38:E38"/>
    <mergeCell ref="F38:G38"/>
    <mergeCell ref="H38:I38"/>
    <mergeCell ref="E41:J41"/>
    <mergeCell ref="E42:J42"/>
    <mergeCell ref="D58:E58"/>
    <mergeCell ref="C44:J44"/>
    <mergeCell ref="D45:K52"/>
    <mergeCell ref="D57:E57"/>
    <mergeCell ref="F57:G57"/>
    <mergeCell ref="F37:G37"/>
    <mergeCell ref="H37:I37"/>
    <mergeCell ref="D35:E35"/>
    <mergeCell ref="F35:G35"/>
    <mergeCell ref="H35:I35"/>
  </mergeCells>
  <dataValidations count="2">
    <dataValidation type="list" allowBlank="1" showErrorMessage="1" sqref="F57:F58 F15:F16 F30 F32:F38 F8:F13" xr:uid="{00000000-0002-0000-0600-000000000000}">
      <formula1>"Outcome 1,Outcome 2,Outcome 3,Outcome 4,Outcome 5,Outcome 6,Outcome 7,Outcome 8"</formula1>
    </dataValidation>
    <dataValidation type="list" allowBlank="1" showInputMessage="1" showErrorMessage="1" prompt="Please use drop down menu to enter data " sqref="F14 F31 F56" xr:uid="{00000000-0002-0000-0600-000001000000}">
      <formula1>"Outcome 1,Outcome 2,Outcome 3,Outcome 4,Outcome 5,Outcome 6,Outcome 7,Outcome 8"</formula1>
    </dataValidation>
  </dataValidations>
  <hyperlinks>
    <hyperlink ref="E42" r:id="rId1" xr:uid="{00000000-0004-0000-0600-000000000000}"/>
  </hyperlinks>
  <pageMargins left="0.2" right="0.21" top="0.17" bottom="0.17"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1000"/>
  <sheetViews>
    <sheetView zoomScale="80" zoomScaleNormal="80" workbookViewId="0">
      <selection activeCell="D14" sqref="D14"/>
    </sheetView>
  </sheetViews>
  <sheetFormatPr defaultColWidth="14.42578125" defaultRowHeight="15" customHeight="1" x14ac:dyDescent="0.25"/>
  <cols>
    <col min="1" max="2" width="1.85546875" customWidth="1"/>
    <col min="3" max="3" width="11.42578125" customWidth="1"/>
    <col min="4" max="4" width="116" customWidth="1"/>
    <col min="5" max="6" width="1.85546875" customWidth="1"/>
    <col min="7" max="26" width="9.140625" customWidth="1"/>
  </cols>
  <sheetData>
    <row r="1" spans="1:26" ht="10.5" customHeight="1" x14ac:dyDescent="0.25">
      <c r="A1" s="1"/>
      <c r="B1" s="1"/>
      <c r="C1" s="187"/>
      <c r="D1" s="131"/>
      <c r="E1" s="1"/>
      <c r="F1" s="1"/>
      <c r="G1" s="1"/>
      <c r="H1" s="1"/>
      <c r="I1" s="1"/>
      <c r="J1" s="1"/>
      <c r="K1" s="1"/>
      <c r="L1" s="1"/>
      <c r="M1" s="1"/>
      <c r="N1" s="1"/>
      <c r="O1" s="1"/>
      <c r="P1" s="1"/>
      <c r="Q1" s="1"/>
      <c r="R1" s="1"/>
      <c r="S1" s="1"/>
      <c r="T1" s="1"/>
      <c r="U1" s="1"/>
      <c r="V1" s="1"/>
      <c r="W1" s="1"/>
      <c r="X1" s="1"/>
      <c r="Y1" s="1"/>
      <c r="Z1" s="1"/>
    </row>
    <row r="2" spans="1:26" x14ac:dyDescent="0.25">
      <c r="A2" s="1"/>
      <c r="B2" s="188"/>
      <c r="C2" s="189"/>
      <c r="D2" s="190"/>
      <c r="E2" s="7"/>
      <c r="F2" s="1"/>
      <c r="G2" s="1"/>
      <c r="H2" s="1"/>
      <c r="I2" s="1"/>
      <c r="J2" s="1"/>
      <c r="K2" s="1"/>
      <c r="L2" s="1"/>
      <c r="M2" s="1"/>
      <c r="N2" s="1"/>
      <c r="O2" s="1"/>
      <c r="P2" s="1"/>
      <c r="Q2" s="1"/>
      <c r="R2" s="1"/>
      <c r="S2" s="1"/>
      <c r="T2" s="1"/>
      <c r="U2" s="1"/>
      <c r="V2" s="1"/>
      <c r="W2" s="1"/>
      <c r="X2" s="1"/>
      <c r="Y2" s="1"/>
      <c r="Z2" s="1"/>
    </row>
    <row r="3" spans="1:26" ht="20.25" x14ac:dyDescent="0.3">
      <c r="A3" s="1"/>
      <c r="B3" s="191"/>
      <c r="C3" s="707" t="s">
        <v>486</v>
      </c>
      <c r="D3" s="545"/>
      <c r="E3" s="11"/>
      <c r="F3" s="1"/>
      <c r="G3" s="1"/>
      <c r="H3" s="1"/>
      <c r="I3" s="1"/>
      <c r="J3" s="1"/>
      <c r="K3" s="1"/>
      <c r="L3" s="1"/>
      <c r="M3" s="1"/>
      <c r="N3" s="1"/>
      <c r="O3" s="1"/>
      <c r="P3" s="1"/>
      <c r="Q3" s="1"/>
      <c r="R3" s="1"/>
      <c r="S3" s="1"/>
      <c r="T3" s="1"/>
      <c r="U3" s="1"/>
      <c r="V3" s="1"/>
      <c r="W3" s="1"/>
      <c r="X3" s="1"/>
      <c r="Y3" s="1"/>
      <c r="Z3" s="1"/>
    </row>
    <row r="4" spans="1:26" ht="20.25" x14ac:dyDescent="0.3">
      <c r="A4" s="1"/>
      <c r="B4" s="191"/>
      <c r="C4" s="192"/>
      <c r="D4" s="192"/>
      <c r="E4" s="11"/>
      <c r="F4" s="1"/>
      <c r="G4" s="1"/>
      <c r="H4" s="1"/>
      <c r="I4" s="1"/>
      <c r="J4" s="1"/>
      <c r="K4" s="1"/>
      <c r="L4" s="1"/>
      <c r="M4" s="1"/>
      <c r="N4" s="1"/>
      <c r="O4" s="1"/>
      <c r="P4" s="1"/>
      <c r="Q4" s="1"/>
      <c r="R4" s="1"/>
      <c r="S4" s="1"/>
      <c r="T4" s="1"/>
      <c r="U4" s="1"/>
      <c r="V4" s="1"/>
      <c r="W4" s="1"/>
      <c r="X4" s="1"/>
      <c r="Y4" s="1"/>
      <c r="Z4" s="1"/>
    </row>
    <row r="5" spans="1:26" ht="20.25" x14ac:dyDescent="0.3">
      <c r="A5" s="1"/>
      <c r="B5" s="191"/>
      <c r="C5" s="45" t="s">
        <v>487</v>
      </c>
      <c r="D5" s="192"/>
      <c r="E5" s="11"/>
      <c r="F5" s="1"/>
      <c r="G5" s="1"/>
      <c r="H5" s="1"/>
      <c r="I5" s="1"/>
      <c r="J5" s="1"/>
      <c r="K5" s="1"/>
      <c r="L5" s="1"/>
      <c r="M5" s="1"/>
      <c r="N5" s="1"/>
      <c r="O5" s="1"/>
      <c r="P5" s="1"/>
      <c r="Q5" s="1"/>
      <c r="R5" s="1"/>
      <c r="S5" s="1"/>
      <c r="T5" s="1"/>
      <c r="U5" s="1"/>
      <c r="V5" s="1"/>
      <c r="W5" s="1"/>
      <c r="X5" s="1"/>
      <c r="Y5" s="1"/>
      <c r="Z5" s="1"/>
    </row>
    <row r="6" spans="1:26" x14ac:dyDescent="0.25">
      <c r="A6" s="1"/>
      <c r="B6" s="191"/>
      <c r="C6" s="140"/>
      <c r="D6" s="56"/>
      <c r="E6" s="11"/>
      <c r="F6" s="1"/>
      <c r="G6" s="1"/>
      <c r="H6" s="1"/>
      <c r="I6" s="1"/>
      <c r="J6" s="1"/>
      <c r="K6" s="1"/>
      <c r="L6" s="1"/>
      <c r="M6" s="1"/>
      <c r="N6" s="1"/>
      <c r="O6" s="1"/>
      <c r="P6" s="1"/>
      <c r="Q6" s="1"/>
      <c r="R6" s="1"/>
      <c r="S6" s="1"/>
      <c r="T6" s="1"/>
      <c r="U6" s="1"/>
      <c r="V6" s="1"/>
      <c r="W6" s="1"/>
      <c r="X6" s="1"/>
      <c r="Y6" s="1"/>
      <c r="Z6" s="1"/>
    </row>
    <row r="7" spans="1:26" ht="30" customHeight="1" x14ac:dyDescent="0.25">
      <c r="A7" s="1"/>
      <c r="B7" s="191"/>
      <c r="C7" s="193" t="s">
        <v>488</v>
      </c>
      <c r="D7" s="194" t="s">
        <v>489</v>
      </c>
      <c r="E7" s="11"/>
      <c r="F7" s="1"/>
      <c r="G7" s="1"/>
      <c r="H7" s="1"/>
      <c r="I7" s="1"/>
      <c r="J7" s="1"/>
      <c r="K7" s="1"/>
      <c r="L7" s="1"/>
      <c r="M7" s="1"/>
      <c r="N7" s="1"/>
      <c r="O7" s="1"/>
      <c r="P7" s="1"/>
      <c r="Q7" s="1"/>
      <c r="R7" s="1"/>
      <c r="S7" s="1"/>
      <c r="T7" s="1"/>
      <c r="U7" s="1"/>
      <c r="V7" s="1"/>
      <c r="W7" s="1"/>
      <c r="X7" s="1"/>
      <c r="Y7" s="1"/>
      <c r="Z7" s="1"/>
    </row>
    <row r="8" spans="1:26" ht="45" x14ac:dyDescent="0.25">
      <c r="A8" s="1"/>
      <c r="B8" s="191"/>
      <c r="C8" s="173">
        <v>1</v>
      </c>
      <c r="D8" s="166" t="s">
        <v>490</v>
      </c>
      <c r="E8" s="11"/>
      <c r="F8" s="195"/>
      <c r="G8" s="1"/>
      <c r="H8" s="1"/>
      <c r="I8" s="1"/>
      <c r="J8" s="1"/>
      <c r="K8" s="1"/>
      <c r="L8" s="1"/>
      <c r="M8" s="1"/>
      <c r="N8" s="1"/>
      <c r="O8" s="1"/>
      <c r="P8" s="1"/>
      <c r="Q8" s="1"/>
      <c r="R8" s="1"/>
      <c r="S8" s="1"/>
      <c r="T8" s="1"/>
      <c r="U8" s="1"/>
      <c r="V8" s="1"/>
      <c r="W8" s="1"/>
      <c r="X8" s="1"/>
      <c r="Y8" s="1"/>
      <c r="Z8" s="1"/>
    </row>
    <row r="9" spans="1:26" x14ac:dyDescent="0.25">
      <c r="A9" s="1"/>
      <c r="B9" s="191"/>
      <c r="C9" s="173">
        <v>2</v>
      </c>
      <c r="D9" s="166" t="s">
        <v>491</v>
      </c>
      <c r="E9" s="11"/>
      <c r="F9" s="1"/>
      <c r="G9" s="1"/>
      <c r="H9" s="1"/>
      <c r="I9" s="1"/>
      <c r="J9" s="1"/>
      <c r="K9" s="1"/>
      <c r="L9" s="1"/>
      <c r="M9" s="1"/>
      <c r="N9" s="1"/>
      <c r="O9" s="1"/>
      <c r="P9" s="1"/>
      <c r="Q9" s="1"/>
      <c r="R9" s="1"/>
      <c r="S9" s="1"/>
      <c r="T9" s="1"/>
      <c r="U9" s="1"/>
      <c r="V9" s="1"/>
      <c r="W9" s="1"/>
      <c r="X9" s="1"/>
      <c r="Y9" s="1"/>
      <c r="Z9" s="1"/>
    </row>
    <row r="10" spans="1:26" ht="45" x14ac:dyDescent="0.25">
      <c r="A10" s="1"/>
      <c r="B10" s="191"/>
      <c r="C10" s="173">
        <v>3</v>
      </c>
      <c r="D10" s="166" t="s">
        <v>492</v>
      </c>
      <c r="E10" s="11"/>
      <c r="F10" s="1"/>
      <c r="G10" s="1"/>
      <c r="H10" s="1"/>
      <c r="I10" s="1"/>
      <c r="J10" s="1"/>
      <c r="K10" s="1"/>
      <c r="L10" s="1"/>
      <c r="M10" s="1"/>
      <c r="N10" s="1"/>
      <c r="O10" s="1"/>
      <c r="P10" s="1"/>
      <c r="Q10" s="1"/>
      <c r="R10" s="1"/>
      <c r="S10" s="1"/>
      <c r="T10" s="1"/>
      <c r="U10" s="1"/>
      <c r="V10" s="1"/>
      <c r="W10" s="1"/>
      <c r="X10" s="1"/>
      <c r="Y10" s="1"/>
      <c r="Z10" s="1"/>
    </row>
    <row r="11" spans="1:26" x14ac:dyDescent="0.25">
      <c r="A11" s="1"/>
      <c r="B11" s="191"/>
      <c r="C11" s="173">
        <v>4</v>
      </c>
      <c r="D11" s="166" t="s">
        <v>493</v>
      </c>
      <c r="E11" s="11"/>
      <c r="F11" s="1"/>
      <c r="G11" s="1"/>
      <c r="H11" s="1"/>
      <c r="I11" s="1"/>
      <c r="J11" s="1"/>
      <c r="K11" s="1"/>
      <c r="L11" s="1"/>
      <c r="M11" s="1"/>
      <c r="N11" s="1"/>
      <c r="O11" s="1"/>
      <c r="P11" s="1"/>
      <c r="Q11" s="1"/>
      <c r="R11" s="1"/>
      <c r="S11" s="1"/>
      <c r="T11" s="1"/>
      <c r="U11" s="1"/>
      <c r="V11" s="1"/>
      <c r="W11" s="1"/>
      <c r="X11" s="1"/>
      <c r="Y11" s="1"/>
      <c r="Z11" s="1"/>
    </row>
    <row r="12" spans="1:26" ht="30" x14ac:dyDescent="0.25">
      <c r="A12" s="1"/>
      <c r="B12" s="191"/>
      <c r="C12" s="173">
        <v>5</v>
      </c>
      <c r="D12" s="166" t="s">
        <v>494</v>
      </c>
      <c r="E12" s="11"/>
      <c r="F12" s="1"/>
      <c r="G12" s="1"/>
      <c r="H12" s="1"/>
      <c r="I12" s="1"/>
      <c r="J12" s="1"/>
      <c r="K12" s="1"/>
      <c r="L12" s="1"/>
      <c r="M12" s="1"/>
      <c r="N12" s="1"/>
      <c r="O12" s="1"/>
      <c r="P12" s="1"/>
      <c r="Q12" s="1"/>
      <c r="R12" s="1"/>
      <c r="S12" s="1"/>
      <c r="T12" s="1"/>
      <c r="U12" s="1"/>
      <c r="V12" s="1"/>
      <c r="W12" s="1"/>
      <c r="X12" s="1"/>
      <c r="Y12" s="1"/>
      <c r="Z12" s="1"/>
    </row>
    <row r="13" spans="1:26" x14ac:dyDescent="0.25">
      <c r="A13" s="1"/>
      <c r="B13" s="191"/>
      <c r="C13" s="173">
        <v>6</v>
      </c>
      <c r="D13" s="166" t="s">
        <v>495</v>
      </c>
      <c r="E13" s="11"/>
      <c r="F13" s="1"/>
      <c r="G13" s="1"/>
      <c r="H13" s="1"/>
      <c r="I13" s="1"/>
      <c r="J13" s="1"/>
      <c r="K13" s="1"/>
      <c r="L13" s="1"/>
      <c r="M13" s="1"/>
      <c r="N13" s="1"/>
      <c r="O13" s="1"/>
      <c r="P13" s="1"/>
      <c r="Q13" s="1"/>
      <c r="R13" s="1"/>
      <c r="S13" s="1"/>
      <c r="T13" s="1"/>
      <c r="U13" s="1"/>
      <c r="V13" s="1"/>
      <c r="W13" s="1"/>
      <c r="X13" s="1"/>
      <c r="Y13" s="1"/>
      <c r="Z13" s="1"/>
    </row>
    <row r="14" spans="1:26" ht="30" x14ac:dyDescent="0.25">
      <c r="A14" s="1"/>
      <c r="B14" s="191"/>
      <c r="C14" s="173">
        <v>7</v>
      </c>
      <c r="D14" s="166" t="s">
        <v>496</v>
      </c>
      <c r="E14" s="11"/>
      <c r="F14" s="1"/>
      <c r="G14" s="1"/>
      <c r="H14" s="1"/>
      <c r="I14" s="1"/>
      <c r="J14" s="1"/>
      <c r="K14" s="1"/>
      <c r="L14" s="1"/>
      <c r="M14" s="1"/>
      <c r="N14" s="1"/>
      <c r="O14" s="1"/>
      <c r="P14" s="1"/>
      <c r="Q14" s="1"/>
      <c r="R14" s="1"/>
      <c r="S14" s="1"/>
      <c r="T14" s="1"/>
      <c r="U14" s="1"/>
      <c r="V14" s="1"/>
      <c r="W14" s="1"/>
      <c r="X14" s="1"/>
      <c r="Y14" s="1"/>
      <c r="Z14" s="1"/>
    </row>
    <row r="15" spans="1:26" x14ac:dyDescent="0.25">
      <c r="A15" s="1"/>
      <c r="B15" s="191"/>
      <c r="C15" s="173">
        <v>8</v>
      </c>
      <c r="D15" s="166" t="s">
        <v>497</v>
      </c>
      <c r="E15" s="11"/>
      <c r="F15" s="1"/>
      <c r="G15" s="1"/>
      <c r="H15" s="1"/>
      <c r="I15" s="1"/>
      <c r="J15" s="1"/>
      <c r="K15" s="1"/>
      <c r="L15" s="1"/>
      <c r="M15" s="1"/>
      <c r="N15" s="1"/>
      <c r="O15" s="1"/>
      <c r="P15" s="1"/>
      <c r="Q15" s="1"/>
      <c r="R15" s="1"/>
      <c r="S15" s="1"/>
      <c r="T15" s="1"/>
      <c r="U15" s="1"/>
      <c r="V15" s="1"/>
      <c r="W15" s="1"/>
      <c r="X15" s="1"/>
      <c r="Y15" s="1"/>
      <c r="Z15" s="1"/>
    </row>
    <row r="16" spans="1:26" x14ac:dyDescent="0.25">
      <c r="A16" s="1"/>
      <c r="B16" s="191"/>
      <c r="C16" s="173">
        <v>9</v>
      </c>
      <c r="D16" s="166" t="s">
        <v>498</v>
      </c>
      <c r="E16" s="11"/>
      <c r="F16" s="1"/>
      <c r="G16" s="1"/>
      <c r="H16" s="1"/>
      <c r="I16" s="1"/>
      <c r="J16" s="1"/>
      <c r="K16" s="1"/>
      <c r="L16" s="1"/>
      <c r="M16" s="1"/>
      <c r="N16" s="1"/>
      <c r="O16" s="1"/>
      <c r="P16" s="1"/>
      <c r="Q16" s="1"/>
      <c r="R16" s="1"/>
      <c r="S16" s="1"/>
      <c r="T16" s="1"/>
      <c r="U16" s="1"/>
      <c r="V16" s="1"/>
      <c r="W16" s="1"/>
      <c r="X16" s="1"/>
      <c r="Y16" s="1"/>
      <c r="Z16" s="1"/>
    </row>
    <row r="17" spans="1:26" x14ac:dyDescent="0.25">
      <c r="A17" s="1"/>
      <c r="B17" s="191"/>
      <c r="C17" s="173">
        <v>10</v>
      </c>
      <c r="D17" s="196" t="s">
        <v>499</v>
      </c>
      <c r="E17" s="11"/>
      <c r="F17" s="1"/>
      <c r="G17" s="1"/>
      <c r="H17" s="1"/>
      <c r="I17" s="1"/>
      <c r="J17" s="1"/>
      <c r="K17" s="1"/>
      <c r="L17" s="1"/>
      <c r="M17" s="1"/>
      <c r="N17" s="1"/>
      <c r="O17" s="1"/>
      <c r="P17" s="1"/>
      <c r="Q17" s="1"/>
      <c r="R17" s="1"/>
      <c r="S17" s="1"/>
      <c r="T17" s="1"/>
      <c r="U17" s="1"/>
      <c r="V17" s="1"/>
      <c r="W17" s="1"/>
      <c r="X17" s="1"/>
      <c r="Y17" s="1"/>
      <c r="Z17" s="1"/>
    </row>
    <row r="18" spans="1:26" ht="30" x14ac:dyDescent="0.25">
      <c r="A18" s="1"/>
      <c r="B18" s="191"/>
      <c r="C18" s="197">
        <v>11</v>
      </c>
      <c r="D18" s="168" t="s">
        <v>500</v>
      </c>
      <c r="E18" s="11"/>
      <c r="F18" s="1"/>
      <c r="G18" s="1"/>
      <c r="H18" s="1"/>
      <c r="I18" s="1"/>
      <c r="J18" s="1"/>
      <c r="K18" s="1"/>
      <c r="L18" s="1"/>
      <c r="M18" s="1"/>
      <c r="N18" s="1"/>
      <c r="O18" s="1"/>
      <c r="P18" s="1"/>
      <c r="Q18" s="1"/>
      <c r="R18" s="1"/>
      <c r="S18" s="1"/>
      <c r="T18" s="1"/>
      <c r="U18" s="1"/>
      <c r="V18" s="1"/>
      <c r="W18" s="1"/>
      <c r="X18" s="1"/>
      <c r="Y18" s="1"/>
      <c r="Z18" s="1"/>
    </row>
    <row r="19" spans="1:26" x14ac:dyDescent="0.25">
      <c r="A19" s="1"/>
      <c r="B19" s="191"/>
      <c r="C19" s="198"/>
      <c r="D19" s="144"/>
      <c r="E19" s="11"/>
      <c r="F19" s="1"/>
      <c r="G19" s="1"/>
      <c r="H19" s="1"/>
      <c r="I19" s="1"/>
      <c r="J19" s="1"/>
      <c r="K19" s="1"/>
      <c r="L19" s="1"/>
      <c r="M19" s="1"/>
      <c r="N19" s="1"/>
      <c r="O19" s="1"/>
      <c r="P19" s="1"/>
      <c r="Q19" s="1"/>
      <c r="R19" s="1"/>
      <c r="S19" s="1"/>
      <c r="T19" s="1"/>
      <c r="U19" s="1"/>
      <c r="V19" s="1"/>
      <c r="W19" s="1"/>
      <c r="X19" s="1"/>
      <c r="Y19" s="1"/>
      <c r="Z19" s="1"/>
    </row>
    <row r="20" spans="1:26" x14ac:dyDescent="0.25">
      <c r="A20" s="1"/>
      <c r="B20" s="191"/>
      <c r="C20" s="45" t="s">
        <v>501</v>
      </c>
      <c r="D20" s="144"/>
      <c r="E20" s="11"/>
      <c r="F20" s="1"/>
      <c r="G20" s="1"/>
      <c r="H20" s="1"/>
      <c r="I20" s="1"/>
      <c r="J20" s="1"/>
      <c r="K20" s="1"/>
      <c r="L20" s="1"/>
      <c r="M20" s="1"/>
      <c r="N20" s="1"/>
      <c r="O20" s="1"/>
      <c r="P20" s="1"/>
      <c r="Q20" s="1"/>
      <c r="R20" s="1"/>
      <c r="S20" s="1"/>
      <c r="T20" s="1"/>
      <c r="U20" s="1"/>
      <c r="V20" s="1"/>
      <c r="W20" s="1"/>
      <c r="X20" s="1"/>
      <c r="Y20" s="1"/>
      <c r="Z20" s="1"/>
    </row>
    <row r="21" spans="1:26" ht="15.75" customHeight="1" x14ac:dyDescent="0.25">
      <c r="A21" s="1"/>
      <c r="B21" s="191"/>
      <c r="C21" s="140"/>
      <c r="D21" s="144"/>
      <c r="E21" s="11"/>
      <c r="F21" s="1"/>
      <c r="G21" s="1"/>
      <c r="H21" s="1"/>
      <c r="I21" s="1"/>
      <c r="J21" s="1"/>
      <c r="K21" s="1"/>
      <c r="L21" s="1"/>
      <c r="M21" s="1"/>
      <c r="N21" s="1"/>
      <c r="O21" s="1"/>
      <c r="P21" s="1"/>
      <c r="Q21" s="1"/>
      <c r="R21" s="1"/>
      <c r="S21" s="1"/>
      <c r="T21" s="1"/>
      <c r="U21" s="1"/>
      <c r="V21" s="1"/>
      <c r="W21" s="1"/>
      <c r="X21" s="1"/>
      <c r="Y21" s="1"/>
      <c r="Z21" s="1"/>
    </row>
    <row r="22" spans="1:26" ht="30" customHeight="1" x14ac:dyDescent="0.25">
      <c r="A22" s="1"/>
      <c r="B22" s="191"/>
      <c r="C22" s="193" t="s">
        <v>488</v>
      </c>
      <c r="D22" s="194" t="s">
        <v>489</v>
      </c>
      <c r="E22" s="11"/>
      <c r="F22" s="1"/>
      <c r="G22" s="1"/>
      <c r="H22" s="1"/>
      <c r="I22" s="1"/>
      <c r="J22" s="1"/>
      <c r="K22" s="1"/>
      <c r="L22" s="1"/>
      <c r="M22" s="1"/>
      <c r="N22" s="1"/>
      <c r="O22" s="1"/>
      <c r="P22" s="1"/>
      <c r="Q22" s="1"/>
      <c r="R22" s="1"/>
      <c r="S22" s="1"/>
      <c r="T22" s="1"/>
      <c r="U22" s="1"/>
      <c r="V22" s="1"/>
      <c r="W22" s="1"/>
      <c r="X22" s="1"/>
      <c r="Y22" s="1"/>
      <c r="Z22" s="1"/>
    </row>
    <row r="23" spans="1:26" ht="15.75" customHeight="1" x14ac:dyDescent="0.25">
      <c r="A23" s="1"/>
      <c r="B23" s="191"/>
      <c r="C23" s="173">
        <v>1</v>
      </c>
      <c r="D23" s="196" t="s">
        <v>502</v>
      </c>
      <c r="E23" s="11"/>
      <c r="F23" s="1"/>
      <c r="G23" s="1"/>
      <c r="H23" s="1"/>
      <c r="I23" s="1"/>
      <c r="J23" s="1"/>
      <c r="K23" s="1"/>
      <c r="L23" s="1"/>
      <c r="M23" s="1"/>
      <c r="N23" s="1"/>
      <c r="O23" s="1"/>
      <c r="P23" s="1"/>
      <c r="Q23" s="1"/>
      <c r="R23" s="1"/>
      <c r="S23" s="1"/>
      <c r="T23" s="1"/>
      <c r="U23" s="1"/>
      <c r="V23" s="1"/>
      <c r="W23" s="1"/>
      <c r="X23" s="1"/>
      <c r="Y23" s="1"/>
      <c r="Z23" s="1"/>
    </row>
    <row r="24" spans="1:26" ht="15.75" customHeight="1" x14ac:dyDescent="0.25">
      <c r="A24" s="1"/>
      <c r="B24" s="191"/>
      <c r="C24" s="173">
        <v>2</v>
      </c>
      <c r="D24" s="166" t="s">
        <v>503</v>
      </c>
      <c r="E24" s="11"/>
      <c r="F24" s="1"/>
      <c r="G24" s="1"/>
      <c r="H24" s="1"/>
      <c r="I24" s="1"/>
      <c r="J24" s="1"/>
      <c r="K24" s="1"/>
      <c r="L24" s="1"/>
      <c r="M24" s="1"/>
      <c r="N24" s="1"/>
      <c r="O24" s="1"/>
      <c r="P24" s="1"/>
      <c r="Q24" s="1"/>
      <c r="R24" s="1"/>
      <c r="S24" s="1"/>
      <c r="T24" s="1"/>
      <c r="U24" s="1"/>
      <c r="V24" s="1"/>
      <c r="W24" s="1"/>
      <c r="X24" s="1"/>
      <c r="Y24" s="1"/>
      <c r="Z24" s="1"/>
    </row>
    <row r="25" spans="1:26" ht="15.75" customHeight="1" x14ac:dyDescent="0.25">
      <c r="A25" s="1"/>
      <c r="B25" s="191"/>
      <c r="C25" s="173">
        <v>3</v>
      </c>
      <c r="D25" s="166" t="s">
        <v>504</v>
      </c>
      <c r="E25" s="11"/>
      <c r="F25" s="1"/>
      <c r="G25" s="1"/>
      <c r="H25" s="1"/>
      <c r="I25" s="1"/>
      <c r="J25" s="1"/>
      <c r="K25" s="1"/>
      <c r="L25" s="1"/>
      <c r="M25" s="1"/>
      <c r="N25" s="1"/>
      <c r="O25" s="1"/>
      <c r="P25" s="1"/>
      <c r="Q25" s="1"/>
      <c r="R25" s="1"/>
      <c r="S25" s="1"/>
      <c r="T25" s="1"/>
      <c r="U25" s="1"/>
      <c r="V25" s="1"/>
      <c r="W25" s="1"/>
      <c r="X25" s="1"/>
      <c r="Y25" s="1"/>
      <c r="Z25" s="1"/>
    </row>
    <row r="26" spans="1:26" ht="15.75" customHeight="1" x14ac:dyDescent="0.25">
      <c r="A26" s="1"/>
      <c r="B26" s="191"/>
      <c r="C26" s="173">
        <v>4</v>
      </c>
      <c r="D26" s="166" t="s">
        <v>505</v>
      </c>
      <c r="E26" s="11"/>
      <c r="F26" s="1"/>
      <c r="G26" s="1"/>
      <c r="H26" s="1"/>
      <c r="I26" s="1"/>
      <c r="J26" s="1"/>
      <c r="K26" s="1"/>
      <c r="L26" s="1"/>
      <c r="M26" s="1"/>
      <c r="N26" s="1"/>
      <c r="O26" s="1"/>
      <c r="P26" s="1"/>
      <c r="Q26" s="1"/>
      <c r="R26" s="1"/>
      <c r="S26" s="1"/>
      <c r="T26" s="1"/>
      <c r="U26" s="1"/>
      <c r="V26" s="1"/>
      <c r="W26" s="1"/>
      <c r="X26" s="1"/>
      <c r="Y26" s="1"/>
      <c r="Z26" s="1"/>
    </row>
    <row r="27" spans="1:26" ht="15.75" customHeight="1" x14ac:dyDescent="0.25">
      <c r="A27" s="1"/>
      <c r="B27" s="191"/>
      <c r="C27" s="173">
        <v>5</v>
      </c>
      <c r="D27" s="166" t="s">
        <v>506</v>
      </c>
      <c r="E27" s="11"/>
      <c r="F27" s="1"/>
      <c r="G27" s="1"/>
      <c r="H27" s="1"/>
      <c r="I27" s="1"/>
      <c r="J27" s="1"/>
      <c r="K27" s="1"/>
      <c r="L27" s="1"/>
      <c r="M27" s="1"/>
      <c r="N27" s="1"/>
      <c r="O27" s="1"/>
      <c r="P27" s="1"/>
      <c r="Q27" s="1"/>
      <c r="R27" s="1"/>
      <c r="S27" s="1"/>
      <c r="T27" s="1"/>
      <c r="U27" s="1"/>
      <c r="V27" s="1"/>
      <c r="W27" s="1"/>
      <c r="X27" s="1"/>
      <c r="Y27" s="1"/>
      <c r="Z27" s="1"/>
    </row>
    <row r="28" spans="1:26" ht="15.75" customHeight="1" x14ac:dyDescent="0.25">
      <c r="A28" s="1"/>
      <c r="B28" s="191"/>
      <c r="C28" s="197">
        <v>6</v>
      </c>
      <c r="D28" s="168" t="s">
        <v>507</v>
      </c>
      <c r="E28" s="11"/>
      <c r="F28" s="1"/>
      <c r="G28" s="1"/>
      <c r="H28" s="1"/>
      <c r="I28" s="1"/>
      <c r="J28" s="1"/>
      <c r="K28" s="1"/>
      <c r="L28" s="1"/>
      <c r="M28" s="1"/>
      <c r="N28" s="1"/>
      <c r="O28" s="1"/>
      <c r="P28" s="1"/>
      <c r="Q28" s="1"/>
      <c r="R28" s="1"/>
      <c r="S28" s="1"/>
      <c r="T28" s="1"/>
      <c r="U28" s="1"/>
      <c r="V28" s="1"/>
      <c r="W28" s="1"/>
      <c r="X28" s="1"/>
      <c r="Y28" s="1"/>
      <c r="Z28" s="1"/>
    </row>
    <row r="29" spans="1:26" ht="15.75" customHeight="1" x14ac:dyDescent="0.25">
      <c r="A29" s="1"/>
      <c r="B29" s="199"/>
      <c r="C29" s="200"/>
      <c r="D29" s="201"/>
      <c r="E29" s="202"/>
      <c r="F29" s="1"/>
      <c r="G29" s="1"/>
      <c r="H29" s="1"/>
      <c r="I29" s="1"/>
      <c r="J29" s="1"/>
      <c r="K29" s="1"/>
      <c r="L29" s="1"/>
      <c r="M29" s="1"/>
      <c r="N29" s="1"/>
      <c r="O29" s="1"/>
      <c r="P29" s="1"/>
      <c r="Q29" s="1"/>
      <c r="R29" s="1"/>
      <c r="S29" s="1"/>
      <c r="T29" s="1"/>
      <c r="U29" s="1"/>
      <c r="V29" s="1"/>
      <c r="W29" s="1"/>
      <c r="X29" s="1"/>
      <c r="Y29" s="1"/>
      <c r="Z29" s="1"/>
    </row>
    <row r="30" spans="1:26" ht="15.75" customHeight="1" x14ac:dyDescent="0.25">
      <c r="A30" s="1"/>
      <c r="B30" s="1"/>
      <c r="C30" s="187"/>
      <c r="D30" s="195"/>
      <c r="E30" s="1"/>
      <c r="F30" s="1"/>
      <c r="G30" s="1"/>
      <c r="H30" s="1"/>
      <c r="I30" s="1"/>
      <c r="J30" s="1"/>
      <c r="K30" s="1"/>
      <c r="L30" s="1"/>
      <c r="M30" s="1"/>
      <c r="N30" s="1"/>
      <c r="O30" s="1"/>
      <c r="P30" s="1"/>
      <c r="Q30" s="1"/>
      <c r="R30" s="1"/>
      <c r="S30" s="1"/>
      <c r="T30" s="1"/>
      <c r="U30" s="1"/>
      <c r="V30" s="1"/>
      <c r="W30" s="1"/>
      <c r="X30" s="1"/>
      <c r="Y30" s="1"/>
      <c r="Z30" s="1"/>
    </row>
    <row r="31" spans="1:26" ht="15.75" customHeight="1" x14ac:dyDescent="0.25">
      <c r="A31" s="1"/>
      <c r="B31" s="1"/>
      <c r="C31" s="187"/>
      <c r="D31" s="195"/>
      <c r="E31" s="1"/>
      <c r="F31" s="1"/>
      <c r="G31" s="1"/>
      <c r="H31" s="1"/>
      <c r="I31" s="1"/>
      <c r="J31" s="1"/>
      <c r="K31" s="1"/>
      <c r="L31" s="1"/>
      <c r="M31" s="1"/>
      <c r="N31" s="1"/>
      <c r="O31" s="1"/>
      <c r="P31" s="1"/>
      <c r="Q31" s="1"/>
      <c r="R31" s="1"/>
      <c r="S31" s="1"/>
      <c r="T31" s="1"/>
      <c r="U31" s="1"/>
      <c r="V31" s="1"/>
      <c r="W31" s="1"/>
      <c r="X31" s="1"/>
      <c r="Y31" s="1"/>
      <c r="Z31" s="1"/>
    </row>
    <row r="32" spans="1:26" ht="15.75" customHeight="1" x14ac:dyDescent="0.25">
      <c r="A32" s="1"/>
      <c r="B32" s="1"/>
      <c r="C32" s="187"/>
      <c r="D32" s="195"/>
      <c r="E32" s="1"/>
      <c r="F32" s="1"/>
      <c r="G32" s="1"/>
      <c r="H32" s="1"/>
      <c r="I32" s="1"/>
      <c r="J32" s="1"/>
      <c r="K32" s="1"/>
      <c r="L32" s="1"/>
      <c r="M32" s="1"/>
      <c r="N32" s="1"/>
      <c r="O32" s="1"/>
      <c r="P32" s="1"/>
      <c r="Q32" s="1"/>
      <c r="R32" s="1"/>
      <c r="S32" s="1"/>
      <c r="T32" s="1"/>
      <c r="U32" s="1"/>
      <c r="V32" s="1"/>
      <c r="W32" s="1"/>
      <c r="X32" s="1"/>
      <c r="Y32" s="1"/>
      <c r="Z32" s="1"/>
    </row>
    <row r="33" spans="1:26" ht="15.75" customHeight="1" x14ac:dyDescent="0.25">
      <c r="A33" s="1"/>
      <c r="B33" s="1"/>
      <c r="C33" s="187"/>
      <c r="D33" s="195"/>
      <c r="E33" s="1"/>
      <c r="F33" s="1"/>
      <c r="G33" s="1"/>
      <c r="H33" s="1"/>
      <c r="I33" s="1"/>
      <c r="J33" s="1"/>
      <c r="K33" s="1"/>
      <c r="L33" s="1"/>
      <c r="M33" s="1"/>
      <c r="N33" s="1"/>
      <c r="O33" s="1"/>
      <c r="P33" s="1"/>
      <c r="Q33" s="1"/>
      <c r="R33" s="1"/>
      <c r="S33" s="1"/>
      <c r="T33" s="1"/>
      <c r="U33" s="1"/>
      <c r="V33" s="1"/>
      <c r="W33" s="1"/>
      <c r="X33" s="1"/>
      <c r="Y33" s="1"/>
      <c r="Z33" s="1"/>
    </row>
    <row r="34" spans="1:26" ht="15.75" customHeight="1" x14ac:dyDescent="0.25">
      <c r="A34" s="1"/>
      <c r="B34" s="1"/>
      <c r="C34" s="187"/>
      <c r="D34" s="195"/>
      <c r="E34" s="1"/>
      <c r="F34" s="1"/>
      <c r="G34" s="1"/>
      <c r="H34" s="1"/>
      <c r="I34" s="1"/>
      <c r="J34" s="1"/>
      <c r="K34" s="1"/>
      <c r="L34" s="1"/>
      <c r="M34" s="1"/>
      <c r="N34" s="1"/>
      <c r="O34" s="1"/>
      <c r="P34" s="1"/>
      <c r="Q34" s="1"/>
      <c r="R34" s="1"/>
      <c r="S34" s="1"/>
      <c r="T34" s="1"/>
      <c r="U34" s="1"/>
      <c r="V34" s="1"/>
      <c r="W34" s="1"/>
      <c r="X34" s="1"/>
      <c r="Y34" s="1"/>
      <c r="Z34" s="1"/>
    </row>
    <row r="35" spans="1:26" ht="15.75" customHeight="1" x14ac:dyDescent="0.25">
      <c r="A35" s="1"/>
      <c r="B35" s="1"/>
      <c r="C35" s="187"/>
      <c r="D35" s="131"/>
      <c r="E35" s="1"/>
      <c r="F35" s="1"/>
      <c r="G35" s="1"/>
      <c r="H35" s="1"/>
      <c r="I35" s="1"/>
      <c r="J35" s="1"/>
      <c r="K35" s="1"/>
      <c r="L35" s="1"/>
      <c r="M35" s="1"/>
      <c r="N35" s="1"/>
      <c r="O35" s="1"/>
      <c r="P35" s="1"/>
      <c r="Q35" s="1"/>
      <c r="R35" s="1"/>
      <c r="S35" s="1"/>
      <c r="T35" s="1"/>
      <c r="U35" s="1"/>
      <c r="V35" s="1"/>
      <c r="W35" s="1"/>
      <c r="X35" s="1"/>
      <c r="Y35" s="1"/>
      <c r="Z35" s="1"/>
    </row>
    <row r="36" spans="1:26" ht="15.75" customHeight="1" x14ac:dyDescent="0.25">
      <c r="A36" s="1"/>
      <c r="B36" s="1"/>
      <c r="C36" s="187"/>
      <c r="D36" s="131"/>
      <c r="E36" s="1"/>
      <c r="F36" s="1"/>
      <c r="G36" s="1"/>
      <c r="H36" s="1"/>
      <c r="I36" s="1"/>
      <c r="J36" s="1"/>
      <c r="K36" s="1"/>
      <c r="L36" s="1"/>
      <c r="M36" s="1"/>
      <c r="N36" s="1"/>
      <c r="O36" s="1"/>
      <c r="P36" s="1"/>
      <c r="Q36" s="1"/>
      <c r="R36" s="1"/>
      <c r="S36" s="1"/>
      <c r="T36" s="1"/>
      <c r="U36" s="1"/>
      <c r="V36" s="1"/>
      <c r="W36" s="1"/>
      <c r="X36" s="1"/>
      <c r="Y36" s="1"/>
      <c r="Z36" s="1"/>
    </row>
    <row r="37" spans="1:26" ht="15.75" customHeight="1" x14ac:dyDescent="0.25">
      <c r="A37" s="1"/>
      <c r="B37" s="1"/>
      <c r="C37" s="187"/>
      <c r="D37" s="131"/>
      <c r="E37" s="1"/>
      <c r="F37" s="1"/>
      <c r="G37" s="1"/>
      <c r="H37" s="1"/>
      <c r="I37" s="1"/>
      <c r="J37" s="1"/>
      <c r="K37" s="1"/>
      <c r="L37" s="1"/>
      <c r="M37" s="1"/>
      <c r="N37" s="1"/>
      <c r="O37" s="1"/>
      <c r="P37" s="1"/>
      <c r="Q37" s="1"/>
      <c r="R37" s="1"/>
      <c r="S37" s="1"/>
      <c r="T37" s="1"/>
      <c r="U37" s="1"/>
      <c r="V37" s="1"/>
      <c r="W37" s="1"/>
      <c r="X37" s="1"/>
      <c r="Y37" s="1"/>
      <c r="Z37" s="1"/>
    </row>
    <row r="38" spans="1:26" ht="15.75" customHeight="1" x14ac:dyDescent="0.25">
      <c r="A38" s="1"/>
      <c r="B38" s="1"/>
      <c r="C38" s="187"/>
      <c r="D38" s="131"/>
      <c r="E38" s="1"/>
      <c r="F38" s="1"/>
      <c r="G38" s="1"/>
      <c r="H38" s="1"/>
      <c r="I38" s="1"/>
      <c r="J38" s="1"/>
      <c r="K38" s="1"/>
      <c r="L38" s="1"/>
      <c r="M38" s="1"/>
      <c r="N38" s="1"/>
      <c r="O38" s="1"/>
      <c r="P38" s="1"/>
      <c r="Q38" s="1"/>
      <c r="R38" s="1"/>
      <c r="S38" s="1"/>
      <c r="T38" s="1"/>
      <c r="U38" s="1"/>
      <c r="V38" s="1"/>
      <c r="W38" s="1"/>
      <c r="X38" s="1"/>
      <c r="Y38" s="1"/>
      <c r="Z38" s="1"/>
    </row>
    <row r="39" spans="1:26" ht="15.75" customHeight="1" x14ac:dyDescent="0.25">
      <c r="A39" s="1"/>
      <c r="B39" s="1"/>
      <c r="C39" s="187"/>
      <c r="D39" s="131"/>
      <c r="E39" s="1"/>
      <c r="F39" s="1"/>
      <c r="G39" s="1"/>
      <c r="H39" s="1"/>
      <c r="I39" s="1"/>
      <c r="J39" s="1"/>
      <c r="K39" s="1"/>
      <c r="L39" s="1"/>
      <c r="M39" s="1"/>
      <c r="N39" s="1"/>
      <c r="O39" s="1"/>
      <c r="P39" s="1"/>
      <c r="Q39" s="1"/>
      <c r="R39" s="1"/>
      <c r="S39" s="1"/>
      <c r="T39" s="1"/>
      <c r="U39" s="1"/>
      <c r="V39" s="1"/>
      <c r="W39" s="1"/>
      <c r="X39" s="1"/>
      <c r="Y39" s="1"/>
      <c r="Z39" s="1"/>
    </row>
    <row r="40" spans="1:26" ht="15.75" customHeight="1" x14ac:dyDescent="0.25">
      <c r="A40" s="1"/>
      <c r="B40" s="1"/>
      <c r="C40" s="187"/>
      <c r="D40" s="131"/>
      <c r="E40" s="1"/>
      <c r="F40" s="1"/>
      <c r="G40" s="1"/>
      <c r="H40" s="1"/>
      <c r="I40" s="1"/>
      <c r="J40" s="1"/>
      <c r="K40" s="1"/>
      <c r="L40" s="1"/>
      <c r="M40" s="1"/>
      <c r="N40" s="1"/>
      <c r="O40" s="1"/>
      <c r="P40" s="1"/>
      <c r="Q40" s="1"/>
      <c r="R40" s="1"/>
      <c r="S40" s="1"/>
      <c r="T40" s="1"/>
      <c r="U40" s="1"/>
      <c r="V40" s="1"/>
      <c r="W40" s="1"/>
      <c r="X40" s="1"/>
      <c r="Y40" s="1"/>
      <c r="Z40" s="1"/>
    </row>
    <row r="41" spans="1:26" ht="15.75" customHeight="1" x14ac:dyDescent="0.25">
      <c r="A41" s="1"/>
      <c r="B41" s="1"/>
      <c r="C41" s="187"/>
      <c r="D41" s="131"/>
      <c r="E41" s="1"/>
      <c r="F41" s="1"/>
      <c r="G41" s="1"/>
      <c r="H41" s="1"/>
      <c r="I41" s="1"/>
      <c r="J41" s="1"/>
      <c r="K41" s="1"/>
      <c r="L41" s="1"/>
      <c r="M41" s="1"/>
      <c r="N41" s="1"/>
      <c r="O41" s="1"/>
      <c r="P41" s="1"/>
      <c r="Q41" s="1"/>
      <c r="R41" s="1"/>
      <c r="S41" s="1"/>
      <c r="T41" s="1"/>
      <c r="U41" s="1"/>
      <c r="V41" s="1"/>
      <c r="W41" s="1"/>
      <c r="X41" s="1"/>
      <c r="Y41" s="1"/>
      <c r="Z41" s="1"/>
    </row>
    <row r="42" spans="1:26" ht="15.75" customHeight="1" x14ac:dyDescent="0.25">
      <c r="A42" s="1"/>
      <c r="B42" s="1"/>
      <c r="C42" s="187"/>
      <c r="D42" s="131"/>
      <c r="E42" s="1"/>
      <c r="F42" s="1"/>
      <c r="G42" s="1"/>
      <c r="H42" s="1"/>
      <c r="I42" s="1"/>
      <c r="J42" s="1"/>
      <c r="K42" s="1"/>
      <c r="L42" s="1"/>
      <c r="M42" s="1"/>
      <c r="N42" s="1"/>
      <c r="O42" s="1"/>
      <c r="P42" s="1"/>
      <c r="Q42" s="1"/>
      <c r="R42" s="1"/>
      <c r="S42" s="1"/>
      <c r="T42" s="1"/>
      <c r="U42" s="1"/>
      <c r="V42" s="1"/>
      <c r="W42" s="1"/>
      <c r="X42" s="1"/>
      <c r="Y42" s="1"/>
      <c r="Z42" s="1"/>
    </row>
    <row r="43" spans="1:26" ht="15.75" customHeight="1" x14ac:dyDescent="0.25">
      <c r="A43" s="1"/>
      <c r="B43" s="1"/>
      <c r="C43" s="187"/>
      <c r="D43" s="131"/>
      <c r="E43" s="1"/>
      <c r="F43" s="1"/>
      <c r="G43" s="1"/>
      <c r="H43" s="1"/>
      <c r="I43" s="1"/>
      <c r="J43" s="1"/>
      <c r="K43" s="1"/>
      <c r="L43" s="1"/>
      <c r="M43" s="1"/>
      <c r="N43" s="1"/>
      <c r="O43" s="1"/>
      <c r="P43" s="1"/>
      <c r="Q43" s="1"/>
      <c r="R43" s="1"/>
      <c r="S43" s="1"/>
      <c r="T43" s="1"/>
      <c r="U43" s="1"/>
      <c r="V43" s="1"/>
      <c r="W43" s="1"/>
      <c r="X43" s="1"/>
      <c r="Y43" s="1"/>
      <c r="Z43" s="1"/>
    </row>
    <row r="44" spans="1:26" ht="15.75" customHeight="1" x14ac:dyDescent="0.25">
      <c r="A44" s="1"/>
      <c r="B44" s="1"/>
      <c r="C44" s="187"/>
      <c r="D44" s="131"/>
      <c r="E44" s="1"/>
      <c r="F44" s="1"/>
      <c r="G44" s="1"/>
      <c r="H44" s="1"/>
      <c r="I44" s="1"/>
      <c r="J44" s="1"/>
      <c r="K44" s="1"/>
      <c r="L44" s="1"/>
      <c r="M44" s="1"/>
      <c r="N44" s="1"/>
      <c r="O44" s="1"/>
      <c r="P44" s="1"/>
      <c r="Q44" s="1"/>
      <c r="R44" s="1"/>
      <c r="S44" s="1"/>
      <c r="T44" s="1"/>
      <c r="U44" s="1"/>
      <c r="V44" s="1"/>
      <c r="W44" s="1"/>
      <c r="X44" s="1"/>
      <c r="Y44" s="1"/>
      <c r="Z44" s="1"/>
    </row>
    <row r="45" spans="1:26" ht="15.75" customHeight="1" x14ac:dyDescent="0.25">
      <c r="A45" s="1"/>
      <c r="B45" s="1"/>
      <c r="C45" s="187"/>
      <c r="D45" s="131"/>
      <c r="E45" s="1"/>
      <c r="F45" s="1"/>
      <c r="G45" s="1"/>
      <c r="H45" s="1"/>
      <c r="I45" s="1"/>
      <c r="J45" s="1"/>
      <c r="K45" s="1"/>
      <c r="L45" s="1"/>
      <c r="M45" s="1"/>
      <c r="N45" s="1"/>
      <c r="O45" s="1"/>
      <c r="P45" s="1"/>
      <c r="Q45" s="1"/>
      <c r="R45" s="1"/>
      <c r="S45" s="1"/>
      <c r="T45" s="1"/>
      <c r="U45" s="1"/>
      <c r="V45" s="1"/>
      <c r="W45" s="1"/>
      <c r="X45" s="1"/>
      <c r="Y45" s="1"/>
      <c r="Z45" s="1"/>
    </row>
    <row r="46" spans="1:26" ht="15.75" customHeight="1" x14ac:dyDescent="0.25">
      <c r="A46" s="1"/>
      <c r="B46" s="1"/>
      <c r="C46" s="187"/>
      <c r="D46" s="131"/>
      <c r="E46" s="1"/>
      <c r="F46" s="1"/>
      <c r="G46" s="1"/>
      <c r="H46" s="1"/>
      <c r="I46" s="1"/>
      <c r="J46" s="1"/>
      <c r="K46" s="1"/>
      <c r="L46" s="1"/>
      <c r="M46" s="1"/>
      <c r="N46" s="1"/>
      <c r="O46" s="1"/>
      <c r="P46" s="1"/>
      <c r="Q46" s="1"/>
      <c r="R46" s="1"/>
      <c r="S46" s="1"/>
      <c r="T46" s="1"/>
      <c r="U46" s="1"/>
      <c r="V46" s="1"/>
      <c r="W46" s="1"/>
      <c r="X46" s="1"/>
      <c r="Y46" s="1"/>
      <c r="Z46" s="1"/>
    </row>
    <row r="47" spans="1:26" ht="15.75" customHeight="1" x14ac:dyDescent="0.25">
      <c r="A47" s="1"/>
      <c r="B47" s="1"/>
      <c r="C47" s="187"/>
      <c r="D47" s="131"/>
      <c r="E47" s="1"/>
      <c r="F47" s="1"/>
      <c r="G47" s="1"/>
      <c r="H47" s="1"/>
      <c r="I47" s="1"/>
      <c r="J47" s="1"/>
      <c r="K47" s="1"/>
      <c r="L47" s="1"/>
      <c r="M47" s="1"/>
      <c r="N47" s="1"/>
      <c r="O47" s="1"/>
      <c r="P47" s="1"/>
      <c r="Q47" s="1"/>
      <c r="R47" s="1"/>
      <c r="S47" s="1"/>
      <c r="T47" s="1"/>
      <c r="U47" s="1"/>
      <c r="V47" s="1"/>
      <c r="W47" s="1"/>
      <c r="X47" s="1"/>
      <c r="Y47" s="1"/>
      <c r="Z47" s="1"/>
    </row>
    <row r="48" spans="1:26" ht="15.75" customHeight="1" x14ac:dyDescent="0.25">
      <c r="A48" s="1"/>
      <c r="B48" s="1"/>
      <c r="C48" s="187"/>
      <c r="D48" s="131"/>
      <c r="E48" s="1"/>
      <c r="F48" s="1"/>
      <c r="G48" s="1"/>
      <c r="H48" s="1"/>
      <c r="I48" s="1"/>
      <c r="J48" s="1"/>
      <c r="K48" s="1"/>
      <c r="L48" s="1"/>
      <c r="M48" s="1"/>
      <c r="N48" s="1"/>
      <c r="O48" s="1"/>
      <c r="P48" s="1"/>
      <c r="Q48" s="1"/>
      <c r="R48" s="1"/>
      <c r="S48" s="1"/>
      <c r="T48" s="1"/>
      <c r="U48" s="1"/>
      <c r="V48" s="1"/>
      <c r="W48" s="1"/>
      <c r="X48" s="1"/>
      <c r="Y48" s="1"/>
      <c r="Z48" s="1"/>
    </row>
    <row r="49" spans="1:26" ht="15.75" customHeight="1" x14ac:dyDescent="0.25">
      <c r="A49" s="1"/>
      <c r="B49" s="1"/>
      <c r="C49" s="187"/>
      <c r="D49" s="131"/>
      <c r="E49" s="1"/>
      <c r="F49" s="1"/>
      <c r="G49" s="1"/>
      <c r="H49" s="1"/>
      <c r="I49" s="1"/>
      <c r="J49" s="1"/>
      <c r="K49" s="1"/>
      <c r="L49" s="1"/>
      <c r="M49" s="1"/>
      <c r="N49" s="1"/>
      <c r="O49" s="1"/>
      <c r="P49" s="1"/>
      <c r="Q49" s="1"/>
      <c r="R49" s="1"/>
      <c r="S49" s="1"/>
      <c r="T49" s="1"/>
      <c r="U49" s="1"/>
      <c r="V49" s="1"/>
      <c r="W49" s="1"/>
      <c r="X49" s="1"/>
      <c r="Y49" s="1"/>
      <c r="Z49" s="1"/>
    </row>
    <row r="50" spans="1:26" ht="15.75" customHeight="1" x14ac:dyDescent="0.25">
      <c r="A50" s="1"/>
      <c r="B50" s="1"/>
      <c r="C50" s="187"/>
      <c r="D50" s="131"/>
      <c r="E50" s="1"/>
      <c r="F50" s="1"/>
      <c r="G50" s="1"/>
      <c r="H50" s="1"/>
      <c r="I50" s="1"/>
      <c r="J50" s="1"/>
      <c r="K50" s="1"/>
      <c r="L50" s="1"/>
      <c r="M50" s="1"/>
      <c r="N50" s="1"/>
      <c r="O50" s="1"/>
      <c r="P50" s="1"/>
      <c r="Q50" s="1"/>
      <c r="R50" s="1"/>
      <c r="S50" s="1"/>
      <c r="T50" s="1"/>
      <c r="U50" s="1"/>
      <c r="V50" s="1"/>
      <c r="W50" s="1"/>
      <c r="X50" s="1"/>
      <c r="Y50" s="1"/>
      <c r="Z50" s="1"/>
    </row>
    <row r="51" spans="1:26" ht="15.75" customHeight="1" x14ac:dyDescent="0.25">
      <c r="A51" s="1"/>
      <c r="B51" s="1"/>
      <c r="C51" s="187"/>
      <c r="D51" s="131"/>
      <c r="E51" s="1"/>
      <c r="F51" s="1"/>
      <c r="G51" s="1"/>
      <c r="H51" s="1"/>
      <c r="I51" s="1"/>
      <c r="J51" s="1"/>
      <c r="K51" s="1"/>
      <c r="L51" s="1"/>
      <c r="M51" s="1"/>
      <c r="N51" s="1"/>
      <c r="O51" s="1"/>
      <c r="P51" s="1"/>
      <c r="Q51" s="1"/>
      <c r="R51" s="1"/>
      <c r="S51" s="1"/>
      <c r="T51" s="1"/>
      <c r="U51" s="1"/>
      <c r="V51" s="1"/>
      <c r="W51" s="1"/>
      <c r="X51" s="1"/>
      <c r="Y51" s="1"/>
      <c r="Z51" s="1"/>
    </row>
    <row r="52" spans="1:26" ht="15.75" customHeight="1" x14ac:dyDescent="0.25">
      <c r="A52" s="1"/>
      <c r="B52" s="1"/>
      <c r="C52" s="187"/>
      <c r="D52" s="131"/>
      <c r="E52" s="1"/>
      <c r="F52" s="1"/>
      <c r="G52" s="1"/>
      <c r="H52" s="1"/>
      <c r="I52" s="1"/>
      <c r="J52" s="1"/>
      <c r="K52" s="1"/>
      <c r="L52" s="1"/>
      <c r="M52" s="1"/>
      <c r="N52" s="1"/>
      <c r="O52" s="1"/>
      <c r="P52" s="1"/>
      <c r="Q52" s="1"/>
      <c r="R52" s="1"/>
      <c r="S52" s="1"/>
      <c r="T52" s="1"/>
      <c r="U52" s="1"/>
      <c r="V52" s="1"/>
      <c r="W52" s="1"/>
      <c r="X52" s="1"/>
      <c r="Y52" s="1"/>
      <c r="Z52" s="1"/>
    </row>
    <row r="53" spans="1:26" ht="15.75" customHeight="1" x14ac:dyDescent="0.25">
      <c r="A53" s="1"/>
      <c r="B53" s="1"/>
      <c r="C53" s="187"/>
      <c r="D53" s="131"/>
      <c r="E53" s="1"/>
      <c r="F53" s="1"/>
      <c r="G53" s="1"/>
      <c r="H53" s="1"/>
      <c r="I53" s="1"/>
      <c r="J53" s="1"/>
      <c r="K53" s="1"/>
      <c r="L53" s="1"/>
      <c r="M53" s="1"/>
      <c r="N53" s="1"/>
      <c r="O53" s="1"/>
      <c r="P53" s="1"/>
      <c r="Q53" s="1"/>
      <c r="R53" s="1"/>
      <c r="S53" s="1"/>
      <c r="T53" s="1"/>
      <c r="U53" s="1"/>
      <c r="V53" s="1"/>
      <c r="W53" s="1"/>
      <c r="X53" s="1"/>
      <c r="Y53" s="1"/>
      <c r="Z53" s="1"/>
    </row>
    <row r="54" spans="1:26" ht="15.75" customHeight="1" x14ac:dyDescent="0.25">
      <c r="A54" s="1"/>
      <c r="B54" s="1"/>
      <c r="C54" s="187"/>
      <c r="D54" s="131"/>
      <c r="E54" s="1"/>
      <c r="F54" s="1"/>
      <c r="G54" s="1"/>
      <c r="H54" s="1"/>
      <c r="I54" s="1"/>
      <c r="J54" s="1"/>
      <c r="K54" s="1"/>
      <c r="L54" s="1"/>
      <c r="M54" s="1"/>
      <c r="N54" s="1"/>
      <c r="O54" s="1"/>
      <c r="P54" s="1"/>
      <c r="Q54" s="1"/>
      <c r="R54" s="1"/>
      <c r="S54" s="1"/>
      <c r="T54" s="1"/>
      <c r="U54" s="1"/>
      <c r="V54" s="1"/>
      <c r="W54" s="1"/>
      <c r="X54" s="1"/>
      <c r="Y54" s="1"/>
      <c r="Z54" s="1"/>
    </row>
    <row r="55" spans="1:26" ht="15.75" customHeight="1" x14ac:dyDescent="0.25">
      <c r="A55" s="1"/>
      <c r="B55" s="1"/>
      <c r="C55" s="187"/>
      <c r="D55" s="131"/>
      <c r="E55" s="1"/>
      <c r="F55" s="1"/>
      <c r="G55" s="1"/>
      <c r="H55" s="1"/>
      <c r="I55" s="1"/>
      <c r="J55" s="1"/>
      <c r="K55" s="1"/>
      <c r="L55" s="1"/>
      <c r="M55" s="1"/>
      <c r="N55" s="1"/>
      <c r="O55" s="1"/>
      <c r="P55" s="1"/>
      <c r="Q55" s="1"/>
      <c r="R55" s="1"/>
      <c r="S55" s="1"/>
      <c r="T55" s="1"/>
      <c r="U55" s="1"/>
      <c r="V55" s="1"/>
      <c r="W55" s="1"/>
      <c r="X55" s="1"/>
      <c r="Y55" s="1"/>
      <c r="Z55" s="1"/>
    </row>
    <row r="56" spans="1:26" ht="15.75" customHeight="1" x14ac:dyDescent="0.25">
      <c r="A56" s="1"/>
      <c r="B56" s="1"/>
      <c r="C56" s="187"/>
      <c r="D56" s="131"/>
      <c r="E56" s="1"/>
      <c r="F56" s="1"/>
      <c r="G56" s="1"/>
      <c r="H56" s="1"/>
      <c r="I56" s="1"/>
      <c r="J56" s="1"/>
      <c r="K56" s="1"/>
      <c r="L56" s="1"/>
      <c r="M56" s="1"/>
      <c r="N56" s="1"/>
      <c r="O56" s="1"/>
      <c r="P56" s="1"/>
      <c r="Q56" s="1"/>
      <c r="R56" s="1"/>
      <c r="S56" s="1"/>
      <c r="T56" s="1"/>
      <c r="U56" s="1"/>
      <c r="V56" s="1"/>
      <c r="W56" s="1"/>
      <c r="X56" s="1"/>
      <c r="Y56" s="1"/>
      <c r="Z56" s="1"/>
    </row>
    <row r="57" spans="1:26" ht="15.75" customHeight="1" x14ac:dyDescent="0.25">
      <c r="A57" s="1"/>
      <c r="B57" s="1"/>
      <c r="C57" s="187"/>
      <c r="D57" s="131"/>
      <c r="E57" s="1"/>
      <c r="F57" s="1"/>
      <c r="G57" s="1"/>
      <c r="H57" s="1"/>
      <c r="I57" s="1"/>
      <c r="J57" s="1"/>
      <c r="K57" s="1"/>
      <c r="L57" s="1"/>
      <c r="M57" s="1"/>
      <c r="N57" s="1"/>
      <c r="O57" s="1"/>
      <c r="P57" s="1"/>
      <c r="Q57" s="1"/>
      <c r="R57" s="1"/>
      <c r="S57" s="1"/>
      <c r="T57" s="1"/>
      <c r="U57" s="1"/>
      <c r="V57" s="1"/>
      <c r="W57" s="1"/>
      <c r="X57" s="1"/>
      <c r="Y57" s="1"/>
      <c r="Z57" s="1"/>
    </row>
    <row r="58" spans="1:26" ht="15.75" customHeight="1" x14ac:dyDescent="0.25">
      <c r="A58" s="1"/>
      <c r="B58" s="1"/>
      <c r="C58" s="187"/>
      <c r="D58" s="131"/>
      <c r="E58" s="1"/>
      <c r="F58" s="1"/>
      <c r="G58" s="1"/>
      <c r="H58" s="1"/>
      <c r="I58" s="1"/>
      <c r="J58" s="1"/>
      <c r="K58" s="1"/>
      <c r="L58" s="1"/>
      <c r="M58" s="1"/>
      <c r="N58" s="1"/>
      <c r="O58" s="1"/>
      <c r="P58" s="1"/>
      <c r="Q58" s="1"/>
      <c r="R58" s="1"/>
      <c r="S58" s="1"/>
      <c r="T58" s="1"/>
      <c r="U58" s="1"/>
      <c r="V58" s="1"/>
      <c r="W58" s="1"/>
      <c r="X58" s="1"/>
      <c r="Y58" s="1"/>
      <c r="Z58" s="1"/>
    </row>
    <row r="59" spans="1:26" ht="15.75" customHeight="1" x14ac:dyDescent="0.25">
      <c r="A59" s="1"/>
      <c r="B59" s="1"/>
      <c r="C59" s="187"/>
      <c r="D59" s="131"/>
      <c r="E59" s="1"/>
      <c r="F59" s="1"/>
      <c r="G59" s="1"/>
      <c r="H59" s="1"/>
      <c r="I59" s="1"/>
      <c r="J59" s="1"/>
      <c r="K59" s="1"/>
      <c r="L59" s="1"/>
      <c r="M59" s="1"/>
      <c r="N59" s="1"/>
      <c r="O59" s="1"/>
      <c r="P59" s="1"/>
      <c r="Q59" s="1"/>
      <c r="R59" s="1"/>
      <c r="S59" s="1"/>
      <c r="T59" s="1"/>
      <c r="U59" s="1"/>
      <c r="V59" s="1"/>
      <c r="W59" s="1"/>
      <c r="X59" s="1"/>
      <c r="Y59" s="1"/>
      <c r="Z59" s="1"/>
    </row>
    <row r="60" spans="1:26" ht="15.75" customHeight="1" x14ac:dyDescent="0.25">
      <c r="A60" s="1"/>
      <c r="B60" s="1"/>
      <c r="C60" s="187"/>
      <c r="D60" s="131"/>
      <c r="E60" s="1"/>
      <c r="F60" s="1"/>
      <c r="G60" s="1"/>
      <c r="H60" s="1"/>
      <c r="I60" s="1"/>
      <c r="J60" s="1"/>
      <c r="K60" s="1"/>
      <c r="L60" s="1"/>
      <c r="M60" s="1"/>
      <c r="N60" s="1"/>
      <c r="O60" s="1"/>
      <c r="P60" s="1"/>
      <c r="Q60" s="1"/>
      <c r="R60" s="1"/>
      <c r="S60" s="1"/>
      <c r="T60" s="1"/>
      <c r="U60" s="1"/>
      <c r="V60" s="1"/>
      <c r="W60" s="1"/>
      <c r="X60" s="1"/>
      <c r="Y60" s="1"/>
      <c r="Z60" s="1"/>
    </row>
    <row r="61" spans="1:26" ht="15.75" customHeight="1" x14ac:dyDescent="0.25">
      <c r="A61" s="1"/>
      <c r="B61" s="1"/>
      <c r="C61" s="187"/>
      <c r="D61" s="131"/>
      <c r="E61" s="1"/>
      <c r="F61" s="1"/>
      <c r="G61" s="1"/>
      <c r="H61" s="1"/>
      <c r="I61" s="1"/>
      <c r="J61" s="1"/>
      <c r="K61" s="1"/>
      <c r="L61" s="1"/>
      <c r="M61" s="1"/>
      <c r="N61" s="1"/>
      <c r="O61" s="1"/>
      <c r="P61" s="1"/>
      <c r="Q61" s="1"/>
      <c r="R61" s="1"/>
      <c r="S61" s="1"/>
      <c r="T61" s="1"/>
      <c r="U61" s="1"/>
      <c r="V61" s="1"/>
      <c r="W61" s="1"/>
      <c r="X61" s="1"/>
      <c r="Y61" s="1"/>
      <c r="Z61" s="1"/>
    </row>
    <row r="62" spans="1:26" ht="15.75" customHeight="1" x14ac:dyDescent="0.25">
      <c r="A62" s="1"/>
      <c r="B62" s="1"/>
      <c r="C62" s="187"/>
      <c r="D62" s="131"/>
      <c r="E62" s="1"/>
      <c r="F62" s="1"/>
      <c r="G62" s="1"/>
      <c r="H62" s="1"/>
      <c r="I62" s="1"/>
      <c r="J62" s="1"/>
      <c r="K62" s="1"/>
      <c r="L62" s="1"/>
      <c r="M62" s="1"/>
      <c r="N62" s="1"/>
      <c r="O62" s="1"/>
      <c r="P62" s="1"/>
      <c r="Q62" s="1"/>
      <c r="R62" s="1"/>
      <c r="S62" s="1"/>
      <c r="T62" s="1"/>
      <c r="U62" s="1"/>
      <c r="V62" s="1"/>
      <c r="W62" s="1"/>
      <c r="X62" s="1"/>
      <c r="Y62" s="1"/>
      <c r="Z62" s="1"/>
    </row>
    <row r="63" spans="1:26" ht="15.75" customHeight="1" x14ac:dyDescent="0.25">
      <c r="A63" s="1"/>
      <c r="B63" s="1"/>
      <c r="C63" s="187"/>
      <c r="D63" s="131"/>
      <c r="E63" s="1"/>
      <c r="F63" s="1"/>
      <c r="G63" s="1"/>
      <c r="H63" s="1"/>
      <c r="I63" s="1"/>
      <c r="J63" s="1"/>
      <c r="K63" s="1"/>
      <c r="L63" s="1"/>
      <c r="M63" s="1"/>
      <c r="N63" s="1"/>
      <c r="O63" s="1"/>
      <c r="P63" s="1"/>
      <c r="Q63" s="1"/>
      <c r="R63" s="1"/>
      <c r="S63" s="1"/>
      <c r="T63" s="1"/>
      <c r="U63" s="1"/>
      <c r="V63" s="1"/>
      <c r="W63" s="1"/>
      <c r="X63" s="1"/>
      <c r="Y63" s="1"/>
      <c r="Z63" s="1"/>
    </row>
    <row r="64" spans="1:26" ht="15.75" customHeight="1" x14ac:dyDescent="0.25">
      <c r="A64" s="1"/>
      <c r="B64" s="1"/>
      <c r="C64" s="187"/>
      <c r="D64" s="131"/>
      <c r="E64" s="1"/>
      <c r="F64" s="1"/>
      <c r="G64" s="1"/>
      <c r="H64" s="1"/>
      <c r="I64" s="1"/>
      <c r="J64" s="1"/>
      <c r="K64" s="1"/>
      <c r="L64" s="1"/>
      <c r="M64" s="1"/>
      <c r="N64" s="1"/>
      <c r="O64" s="1"/>
      <c r="P64" s="1"/>
      <c r="Q64" s="1"/>
      <c r="R64" s="1"/>
      <c r="S64" s="1"/>
      <c r="T64" s="1"/>
      <c r="U64" s="1"/>
      <c r="V64" s="1"/>
      <c r="W64" s="1"/>
      <c r="X64" s="1"/>
      <c r="Y64" s="1"/>
      <c r="Z64" s="1"/>
    </row>
    <row r="65" spans="1:26" ht="15.75" customHeight="1" x14ac:dyDescent="0.25">
      <c r="A65" s="1"/>
      <c r="B65" s="1"/>
      <c r="C65" s="187"/>
      <c r="D65" s="131"/>
      <c r="E65" s="1"/>
      <c r="F65" s="1"/>
      <c r="G65" s="1"/>
      <c r="H65" s="1"/>
      <c r="I65" s="1"/>
      <c r="J65" s="1"/>
      <c r="K65" s="1"/>
      <c r="L65" s="1"/>
      <c r="M65" s="1"/>
      <c r="N65" s="1"/>
      <c r="O65" s="1"/>
      <c r="P65" s="1"/>
      <c r="Q65" s="1"/>
      <c r="R65" s="1"/>
      <c r="S65" s="1"/>
      <c r="T65" s="1"/>
      <c r="U65" s="1"/>
      <c r="V65" s="1"/>
      <c r="W65" s="1"/>
      <c r="X65" s="1"/>
      <c r="Y65" s="1"/>
      <c r="Z65" s="1"/>
    </row>
    <row r="66" spans="1:26" ht="15.75" customHeight="1" x14ac:dyDescent="0.25">
      <c r="A66" s="1"/>
      <c r="B66" s="1"/>
      <c r="C66" s="187"/>
      <c r="D66" s="131"/>
      <c r="E66" s="1"/>
      <c r="F66" s="1"/>
      <c r="G66" s="1"/>
      <c r="H66" s="1"/>
      <c r="I66" s="1"/>
      <c r="J66" s="1"/>
      <c r="K66" s="1"/>
      <c r="L66" s="1"/>
      <c r="M66" s="1"/>
      <c r="N66" s="1"/>
      <c r="O66" s="1"/>
      <c r="P66" s="1"/>
      <c r="Q66" s="1"/>
      <c r="R66" s="1"/>
      <c r="S66" s="1"/>
      <c r="T66" s="1"/>
      <c r="U66" s="1"/>
      <c r="V66" s="1"/>
      <c r="W66" s="1"/>
      <c r="X66" s="1"/>
      <c r="Y66" s="1"/>
      <c r="Z66" s="1"/>
    </row>
    <row r="67" spans="1:26" ht="15.75" customHeight="1" x14ac:dyDescent="0.25">
      <c r="A67" s="1"/>
      <c r="B67" s="1"/>
      <c r="C67" s="187"/>
      <c r="D67" s="131"/>
      <c r="E67" s="1"/>
      <c r="F67" s="1"/>
      <c r="G67" s="1"/>
      <c r="H67" s="1"/>
      <c r="I67" s="1"/>
      <c r="J67" s="1"/>
      <c r="K67" s="1"/>
      <c r="L67" s="1"/>
      <c r="M67" s="1"/>
      <c r="N67" s="1"/>
      <c r="O67" s="1"/>
      <c r="P67" s="1"/>
      <c r="Q67" s="1"/>
      <c r="R67" s="1"/>
      <c r="S67" s="1"/>
      <c r="T67" s="1"/>
      <c r="U67" s="1"/>
      <c r="V67" s="1"/>
      <c r="W67" s="1"/>
      <c r="X67" s="1"/>
      <c r="Y67" s="1"/>
      <c r="Z67" s="1"/>
    </row>
    <row r="68" spans="1:26" ht="15.75" customHeight="1" x14ac:dyDescent="0.25">
      <c r="A68" s="1"/>
      <c r="B68" s="1"/>
      <c r="C68" s="187"/>
      <c r="D68" s="131"/>
      <c r="E68" s="1"/>
      <c r="F68" s="1"/>
      <c r="G68" s="1"/>
      <c r="H68" s="1"/>
      <c r="I68" s="1"/>
      <c r="J68" s="1"/>
      <c r="K68" s="1"/>
      <c r="L68" s="1"/>
      <c r="M68" s="1"/>
      <c r="N68" s="1"/>
      <c r="O68" s="1"/>
      <c r="P68" s="1"/>
      <c r="Q68" s="1"/>
      <c r="R68" s="1"/>
      <c r="S68" s="1"/>
      <c r="T68" s="1"/>
      <c r="U68" s="1"/>
      <c r="V68" s="1"/>
      <c r="W68" s="1"/>
      <c r="X68" s="1"/>
      <c r="Y68" s="1"/>
      <c r="Z68" s="1"/>
    </row>
    <row r="69" spans="1:26" ht="15.75" customHeight="1" x14ac:dyDescent="0.25">
      <c r="A69" s="1"/>
      <c r="B69" s="1"/>
      <c r="C69" s="187"/>
      <c r="D69" s="131"/>
      <c r="E69" s="1"/>
      <c r="F69" s="1"/>
      <c r="G69" s="1"/>
      <c r="H69" s="1"/>
      <c r="I69" s="1"/>
      <c r="J69" s="1"/>
      <c r="K69" s="1"/>
      <c r="L69" s="1"/>
      <c r="M69" s="1"/>
      <c r="N69" s="1"/>
      <c r="O69" s="1"/>
      <c r="P69" s="1"/>
      <c r="Q69" s="1"/>
      <c r="R69" s="1"/>
      <c r="S69" s="1"/>
      <c r="T69" s="1"/>
      <c r="U69" s="1"/>
      <c r="V69" s="1"/>
      <c r="W69" s="1"/>
      <c r="X69" s="1"/>
      <c r="Y69" s="1"/>
      <c r="Z69" s="1"/>
    </row>
    <row r="70" spans="1:26" ht="15.75" customHeight="1" x14ac:dyDescent="0.25">
      <c r="A70" s="1"/>
      <c r="B70" s="1"/>
      <c r="C70" s="187"/>
      <c r="D70" s="131"/>
      <c r="E70" s="1"/>
      <c r="F70" s="1"/>
      <c r="G70" s="1"/>
      <c r="H70" s="1"/>
      <c r="I70" s="1"/>
      <c r="J70" s="1"/>
      <c r="K70" s="1"/>
      <c r="L70" s="1"/>
      <c r="M70" s="1"/>
      <c r="N70" s="1"/>
      <c r="O70" s="1"/>
      <c r="P70" s="1"/>
      <c r="Q70" s="1"/>
      <c r="R70" s="1"/>
      <c r="S70" s="1"/>
      <c r="T70" s="1"/>
      <c r="U70" s="1"/>
      <c r="V70" s="1"/>
      <c r="W70" s="1"/>
      <c r="X70" s="1"/>
      <c r="Y70" s="1"/>
      <c r="Z70" s="1"/>
    </row>
    <row r="71" spans="1:26" ht="15.75" customHeight="1" x14ac:dyDescent="0.25">
      <c r="A71" s="1"/>
      <c r="B71" s="1"/>
      <c r="C71" s="187"/>
      <c r="D71" s="131"/>
      <c r="E71" s="1"/>
      <c r="F71" s="1"/>
      <c r="G71" s="1"/>
      <c r="H71" s="1"/>
      <c r="I71" s="1"/>
      <c r="J71" s="1"/>
      <c r="K71" s="1"/>
      <c r="L71" s="1"/>
      <c r="M71" s="1"/>
      <c r="N71" s="1"/>
      <c r="O71" s="1"/>
      <c r="P71" s="1"/>
      <c r="Q71" s="1"/>
      <c r="R71" s="1"/>
      <c r="S71" s="1"/>
      <c r="T71" s="1"/>
      <c r="U71" s="1"/>
      <c r="V71" s="1"/>
      <c r="W71" s="1"/>
      <c r="X71" s="1"/>
      <c r="Y71" s="1"/>
      <c r="Z71" s="1"/>
    </row>
    <row r="72" spans="1:26" ht="15.75" customHeight="1" x14ac:dyDescent="0.25">
      <c r="A72" s="1"/>
      <c r="B72" s="1"/>
      <c r="C72" s="187"/>
      <c r="D72" s="131"/>
      <c r="E72" s="1"/>
      <c r="F72" s="1"/>
      <c r="G72" s="1"/>
      <c r="H72" s="1"/>
      <c r="I72" s="1"/>
      <c r="J72" s="1"/>
      <c r="K72" s="1"/>
      <c r="L72" s="1"/>
      <c r="M72" s="1"/>
      <c r="N72" s="1"/>
      <c r="O72" s="1"/>
      <c r="P72" s="1"/>
      <c r="Q72" s="1"/>
      <c r="R72" s="1"/>
      <c r="S72" s="1"/>
      <c r="T72" s="1"/>
      <c r="U72" s="1"/>
      <c r="V72" s="1"/>
      <c r="W72" s="1"/>
      <c r="X72" s="1"/>
      <c r="Y72" s="1"/>
      <c r="Z72" s="1"/>
    </row>
    <row r="73" spans="1:26" ht="15.75" customHeight="1" x14ac:dyDescent="0.25">
      <c r="A73" s="1"/>
      <c r="B73" s="1"/>
      <c r="C73" s="187"/>
      <c r="D73" s="131"/>
      <c r="E73" s="1"/>
      <c r="F73" s="1"/>
      <c r="G73" s="1"/>
      <c r="H73" s="1"/>
      <c r="I73" s="1"/>
      <c r="J73" s="1"/>
      <c r="K73" s="1"/>
      <c r="L73" s="1"/>
      <c r="M73" s="1"/>
      <c r="N73" s="1"/>
      <c r="O73" s="1"/>
      <c r="P73" s="1"/>
      <c r="Q73" s="1"/>
      <c r="R73" s="1"/>
      <c r="S73" s="1"/>
      <c r="T73" s="1"/>
      <c r="U73" s="1"/>
      <c r="V73" s="1"/>
      <c r="W73" s="1"/>
      <c r="X73" s="1"/>
      <c r="Y73" s="1"/>
      <c r="Z73" s="1"/>
    </row>
    <row r="74" spans="1:26" ht="15.75" customHeight="1" x14ac:dyDescent="0.25">
      <c r="A74" s="1"/>
      <c r="B74" s="1"/>
      <c r="C74" s="187"/>
      <c r="D74" s="131"/>
      <c r="E74" s="1"/>
      <c r="F74" s="1"/>
      <c r="G74" s="1"/>
      <c r="H74" s="1"/>
      <c r="I74" s="1"/>
      <c r="J74" s="1"/>
      <c r="K74" s="1"/>
      <c r="L74" s="1"/>
      <c r="M74" s="1"/>
      <c r="N74" s="1"/>
      <c r="O74" s="1"/>
      <c r="P74" s="1"/>
      <c r="Q74" s="1"/>
      <c r="R74" s="1"/>
      <c r="S74" s="1"/>
      <c r="T74" s="1"/>
      <c r="U74" s="1"/>
      <c r="V74" s="1"/>
      <c r="W74" s="1"/>
      <c r="X74" s="1"/>
      <c r="Y74" s="1"/>
      <c r="Z74" s="1"/>
    </row>
    <row r="75" spans="1:26" ht="15.75" customHeight="1" x14ac:dyDescent="0.25">
      <c r="A75" s="1"/>
      <c r="B75" s="1"/>
      <c r="C75" s="187"/>
      <c r="D75" s="131"/>
      <c r="E75" s="1"/>
      <c r="F75" s="1"/>
      <c r="G75" s="1"/>
      <c r="H75" s="1"/>
      <c r="I75" s="1"/>
      <c r="J75" s="1"/>
      <c r="K75" s="1"/>
      <c r="L75" s="1"/>
      <c r="M75" s="1"/>
      <c r="N75" s="1"/>
      <c r="O75" s="1"/>
      <c r="P75" s="1"/>
      <c r="Q75" s="1"/>
      <c r="R75" s="1"/>
      <c r="S75" s="1"/>
      <c r="T75" s="1"/>
      <c r="U75" s="1"/>
      <c r="V75" s="1"/>
      <c r="W75" s="1"/>
      <c r="X75" s="1"/>
      <c r="Y75" s="1"/>
      <c r="Z75" s="1"/>
    </row>
    <row r="76" spans="1:26" ht="15.75" customHeight="1" x14ac:dyDescent="0.25">
      <c r="A76" s="1"/>
      <c r="B76" s="1"/>
      <c r="C76" s="187"/>
      <c r="D76" s="131"/>
      <c r="E76" s="1"/>
      <c r="F76" s="1"/>
      <c r="G76" s="1"/>
      <c r="H76" s="1"/>
      <c r="I76" s="1"/>
      <c r="J76" s="1"/>
      <c r="K76" s="1"/>
      <c r="L76" s="1"/>
      <c r="M76" s="1"/>
      <c r="N76" s="1"/>
      <c r="O76" s="1"/>
      <c r="P76" s="1"/>
      <c r="Q76" s="1"/>
      <c r="R76" s="1"/>
      <c r="S76" s="1"/>
      <c r="T76" s="1"/>
      <c r="U76" s="1"/>
      <c r="V76" s="1"/>
      <c r="W76" s="1"/>
      <c r="X76" s="1"/>
      <c r="Y76" s="1"/>
      <c r="Z76" s="1"/>
    </row>
    <row r="77" spans="1:26" ht="15.75" customHeight="1" x14ac:dyDescent="0.25">
      <c r="A77" s="1"/>
      <c r="B77" s="1"/>
      <c r="C77" s="187"/>
      <c r="D77" s="131"/>
      <c r="E77" s="1"/>
      <c r="F77" s="1"/>
      <c r="G77" s="1"/>
      <c r="H77" s="1"/>
      <c r="I77" s="1"/>
      <c r="J77" s="1"/>
      <c r="K77" s="1"/>
      <c r="L77" s="1"/>
      <c r="M77" s="1"/>
      <c r="N77" s="1"/>
      <c r="O77" s="1"/>
      <c r="P77" s="1"/>
      <c r="Q77" s="1"/>
      <c r="R77" s="1"/>
      <c r="S77" s="1"/>
      <c r="T77" s="1"/>
      <c r="U77" s="1"/>
      <c r="V77" s="1"/>
      <c r="W77" s="1"/>
      <c r="X77" s="1"/>
      <c r="Y77" s="1"/>
      <c r="Z77" s="1"/>
    </row>
    <row r="78" spans="1:26" ht="15.75" customHeight="1" x14ac:dyDescent="0.25">
      <c r="A78" s="1"/>
      <c r="B78" s="1"/>
      <c r="C78" s="187"/>
      <c r="D78" s="131"/>
      <c r="E78" s="1"/>
      <c r="F78" s="1"/>
      <c r="G78" s="1"/>
      <c r="H78" s="1"/>
      <c r="I78" s="1"/>
      <c r="J78" s="1"/>
      <c r="K78" s="1"/>
      <c r="L78" s="1"/>
      <c r="M78" s="1"/>
      <c r="N78" s="1"/>
      <c r="O78" s="1"/>
      <c r="P78" s="1"/>
      <c r="Q78" s="1"/>
      <c r="R78" s="1"/>
      <c r="S78" s="1"/>
      <c r="T78" s="1"/>
      <c r="U78" s="1"/>
      <c r="V78" s="1"/>
      <c r="W78" s="1"/>
      <c r="X78" s="1"/>
      <c r="Y78" s="1"/>
      <c r="Z78" s="1"/>
    </row>
    <row r="79" spans="1:26" ht="15.75" customHeight="1" x14ac:dyDescent="0.25">
      <c r="A79" s="1"/>
      <c r="B79" s="1"/>
      <c r="C79" s="187"/>
      <c r="D79" s="131"/>
      <c r="E79" s="1"/>
      <c r="F79" s="1"/>
      <c r="G79" s="1"/>
      <c r="H79" s="1"/>
      <c r="I79" s="1"/>
      <c r="J79" s="1"/>
      <c r="K79" s="1"/>
      <c r="L79" s="1"/>
      <c r="M79" s="1"/>
      <c r="N79" s="1"/>
      <c r="O79" s="1"/>
      <c r="P79" s="1"/>
      <c r="Q79" s="1"/>
      <c r="R79" s="1"/>
      <c r="S79" s="1"/>
      <c r="T79" s="1"/>
      <c r="U79" s="1"/>
      <c r="V79" s="1"/>
      <c r="W79" s="1"/>
      <c r="X79" s="1"/>
      <c r="Y79" s="1"/>
      <c r="Z79" s="1"/>
    </row>
    <row r="80" spans="1:26" ht="15.75" customHeight="1" x14ac:dyDescent="0.25">
      <c r="A80" s="1"/>
      <c r="B80" s="1"/>
      <c r="C80" s="187"/>
      <c r="D80" s="131"/>
      <c r="E80" s="1"/>
      <c r="F80" s="1"/>
      <c r="G80" s="1"/>
      <c r="H80" s="1"/>
      <c r="I80" s="1"/>
      <c r="J80" s="1"/>
      <c r="K80" s="1"/>
      <c r="L80" s="1"/>
      <c r="M80" s="1"/>
      <c r="N80" s="1"/>
      <c r="O80" s="1"/>
      <c r="P80" s="1"/>
      <c r="Q80" s="1"/>
      <c r="R80" s="1"/>
      <c r="S80" s="1"/>
      <c r="T80" s="1"/>
      <c r="U80" s="1"/>
      <c r="V80" s="1"/>
      <c r="W80" s="1"/>
      <c r="X80" s="1"/>
      <c r="Y80" s="1"/>
      <c r="Z80" s="1"/>
    </row>
    <row r="81" spans="1:26" ht="15.75" customHeight="1" x14ac:dyDescent="0.25">
      <c r="A81" s="1"/>
      <c r="B81" s="1"/>
      <c r="C81" s="187"/>
      <c r="D81" s="131"/>
      <c r="E81" s="1"/>
      <c r="F81" s="1"/>
      <c r="G81" s="1"/>
      <c r="H81" s="1"/>
      <c r="I81" s="1"/>
      <c r="J81" s="1"/>
      <c r="K81" s="1"/>
      <c r="L81" s="1"/>
      <c r="M81" s="1"/>
      <c r="N81" s="1"/>
      <c r="O81" s="1"/>
      <c r="P81" s="1"/>
      <c r="Q81" s="1"/>
      <c r="R81" s="1"/>
      <c r="S81" s="1"/>
      <c r="T81" s="1"/>
      <c r="U81" s="1"/>
      <c r="V81" s="1"/>
      <c r="W81" s="1"/>
      <c r="X81" s="1"/>
      <c r="Y81" s="1"/>
      <c r="Z81" s="1"/>
    </row>
    <row r="82" spans="1:26" ht="15.75" customHeight="1" x14ac:dyDescent="0.25">
      <c r="A82" s="1"/>
      <c r="B82" s="1"/>
      <c r="C82" s="187"/>
      <c r="D82" s="131"/>
      <c r="E82" s="1"/>
      <c r="F82" s="1"/>
      <c r="G82" s="1"/>
      <c r="H82" s="1"/>
      <c r="I82" s="1"/>
      <c r="J82" s="1"/>
      <c r="K82" s="1"/>
      <c r="L82" s="1"/>
      <c r="M82" s="1"/>
      <c r="N82" s="1"/>
      <c r="O82" s="1"/>
      <c r="P82" s="1"/>
      <c r="Q82" s="1"/>
      <c r="R82" s="1"/>
      <c r="S82" s="1"/>
      <c r="T82" s="1"/>
      <c r="U82" s="1"/>
      <c r="V82" s="1"/>
      <c r="W82" s="1"/>
      <c r="X82" s="1"/>
      <c r="Y82" s="1"/>
      <c r="Z82" s="1"/>
    </row>
    <row r="83" spans="1:26" ht="15.75" customHeight="1" x14ac:dyDescent="0.25">
      <c r="A83" s="1"/>
      <c r="B83" s="1"/>
      <c r="C83" s="187"/>
      <c r="D83" s="131"/>
      <c r="E83" s="1"/>
      <c r="F83" s="1"/>
      <c r="G83" s="1"/>
      <c r="H83" s="1"/>
      <c r="I83" s="1"/>
      <c r="J83" s="1"/>
      <c r="K83" s="1"/>
      <c r="L83" s="1"/>
      <c r="M83" s="1"/>
      <c r="N83" s="1"/>
      <c r="O83" s="1"/>
      <c r="P83" s="1"/>
      <c r="Q83" s="1"/>
      <c r="R83" s="1"/>
      <c r="S83" s="1"/>
      <c r="T83" s="1"/>
      <c r="U83" s="1"/>
      <c r="V83" s="1"/>
      <c r="W83" s="1"/>
      <c r="X83" s="1"/>
      <c r="Y83" s="1"/>
      <c r="Z83" s="1"/>
    </row>
    <row r="84" spans="1:26" ht="15.75" customHeight="1" x14ac:dyDescent="0.25">
      <c r="A84" s="1"/>
      <c r="B84" s="1"/>
      <c r="C84" s="187"/>
      <c r="D84" s="131"/>
      <c r="E84" s="1"/>
      <c r="F84" s="1"/>
      <c r="G84" s="1"/>
      <c r="H84" s="1"/>
      <c r="I84" s="1"/>
      <c r="J84" s="1"/>
      <c r="K84" s="1"/>
      <c r="L84" s="1"/>
      <c r="M84" s="1"/>
      <c r="N84" s="1"/>
      <c r="O84" s="1"/>
      <c r="P84" s="1"/>
      <c r="Q84" s="1"/>
      <c r="R84" s="1"/>
      <c r="S84" s="1"/>
      <c r="T84" s="1"/>
      <c r="U84" s="1"/>
      <c r="V84" s="1"/>
      <c r="W84" s="1"/>
      <c r="X84" s="1"/>
      <c r="Y84" s="1"/>
      <c r="Z84" s="1"/>
    </row>
    <row r="85" spans="1:26" ht="15.75" customHeight="1" x14ac:dyDescent="0.25">
      <c r="A85" s="1"/>
      <c r="B85" s="1"/>
      <c r="C85" s="187"/>
      <c r="D85" s="131"/>
      <c r="E85" s="1"/>
      <c r="F85" s="1"/>
      <c r="G85" s="1"/>
      <c r="H85" s="1"/>
      <c r="I85" s="1"/>
      <c r="J85" s="1"/>
      <c r="K85" s="1"/>
      <c r="L85" s="1"/>
      <c r="M85" s="1"/>
      <c r="N85" s="1"/>
      <c r="O85" s="1"/>
      <c r="P85" s="1"/>
      <c r="Q85" s="1"/>
      <c r="R85" s="1"/>
      <c r="S85" s="1"/>
      <c r="T85" s="1"/>
      <c r="U85" s="1"/>
      <c r="V85" s="1"/>
      <c r="W85" s="1"/>
      <c r="X85" s="1"/>
      <c r="Y85" s="1"/>
      <c r="Z85" s="1"/>
    </row>
    <row r="86" spans="1:26" ht="15.75" customHeight="1" x14ac:dyDescent="0.25">
      <c r="A86" s="1"/>
      <c r="B86" s="1"/>
      <c r="C86" s="187"/>
      <c r="D86" s="131"/>
      <c r="E86" s="1"/>
      <c r="F86" s="1"/>
      <c r="G86" s="1"/>
      <c r="H86" s="1"/>
      <c r="I86" s="1"/>
      <c r="J86" s="1"/>
      <c r="K86" s="1"/>
      <c r="L86" s="1"/>
      <c r="M86" s="1"/>
      <c r="N86" s="1"/>
      <c r="O86" s="1"/>
      <c r="P86" s="1"/>
      <c r="Q86" s="1"/>
      <c r="R86" s="1"/>
      <c r="S86" s="1"/>
      <c r="T86" s="1"/>
      <c r="U86" s="1"/>
      <c r="V86" s="1"/>
      <c r="W86" s="1"/>
      <c r="X86" s="1"/>
      <c r="Y86" s="1"/>
      <c r="Z86" s="1"/>
    </row>
    <row r="87" spans="1:26" ht="15.75" customHeight="1" x14ac:dyDescent="0.25">
      <c r="A87" s="1"/>
      <c r="B87" s="1"/>
      <c r="C87" s="187"/>
      <c r="D87" s="131"/>
      <c r="E87" s="1"/>
      <c r="F87" s="1"/>
      <c r="G87" s="1"/>
      <c r="H87" s="1"/>
      <c r="I87" s="1"/>
      <c r="J87" s="1"/>
      <c r="K87" s="1"/>
      <c r="L87" s="1"/>
      <c r="M87" s="1"/>
      <c r="N87" s="1"/>
      <c r="O87" s="1"/>
      <c r="P87" s="1"/>
      <c r="Q87" s="1"/>
      <c r="R87" s="1"/>
      <c r="S87" s="1"/>
      <c r="T87" s="1"/>
      <c r="U87" s="1"/>
      <c r="V87" s="1"/>
      <c r="W87" s="1"/>
      <c r="X87" s="1"/>
      <c r="Y87" s="1"/>
      <c r="Z87" s="1"/>
    </row>
    <row r="88" spans="1:26" ht="15.75" customHeight="1" x14ac:dyDescent="0.25">
      <c r="A88" s="1"/>
      <c r="B88" s="1"/>
      <c r="C88" s="187"/>
      <c r="D88" s="131"/>
      <c r="E88" s="1"/>
      <c r="F88" s="1"/>
      <c r="G88" s="1"/>
      <c r="H88" s="1"/>
      <c r="I88" s="1"/>
      <c r="J88" s="1"/>
      <c r="K88" s="1"/>
      <c r="L88" s="1"/>
      <c r="M88" s="1"/>
      <c r="N88" s="1"/>
      <c r="O88" s="1"/>
      <c r="P88" s="1"/>
      <c r="Q88" s="1"/>
      <c r="R88" s="1"/>
      <c r="S88" s="1"/>
      <c r="T88" s="1"/>
      <c r="U88" s="1"/>
      <c r="V88" s="1"/>
      <c r="W88" s="1"/>
      <c r="X88" s="1"/>
      <c r="Y88" s="1"/>
      <c r="Z88" s="1"/>
    </row>
    <row r="89" spans="1:26" ht="15.75" customHeight="1" x14ac:dyDescent="0.25">
      <c r="A89" s="1"/>
      <c r="B89" s="1"/>
      <c r="C89" s="187"/>
      <c r="D89" s="131"/>
      <c r="E89" s="1"/>
      <c r="F89" s="1"/>
      <c r="G89" s="1"/>
      <c r="H89" s="1"/>
      <c r="I89" s="1"/>
      <c r="J89" s="1"/>
      <c r="K89" s="1"/>
      <c r="L89" s="1"/>
      <c r="M89" s="1"/>
      <c r="N89" s="1"/>
      <c r="O89" s="1"/>
      <c r="P89" s="1"/>
      <c r="Q89" s="1"/>
      <c r="R89" s="1"/>
      <c r="S89" s="1"/>
      <c r="T89" s="1"/>
      <c r="U89" s="1"/>
      <c r="V89" s="1"/>
      <c r="W89" s="1"/>
      <c r="X89" s="1"/>
      <c r="Y89" s="1"/>
      <c r="Z89" s="1"/>
    </row>
    <row r="90" spans="1:26" ht="15.75" customHeight="1" x14ac:dyDescent="0.25">
      <c r="A90" s="1"/>
      <c r="B90" s="1"/>
      <c r="C90" s="187"/>
      <c r="D90" s="131"/>
      <c r="E90" s="1"/>
      <c r="F90" s="1"/>
      <c r="G90" s="1"/>
      <c r="H90" s="1"/>
      <c r="I90" s="1"/>
      <c r="J90" s="1"/>
      <c r="K90" s="1"/>
      <c r="L90" s="1"/>
      <c r="M90" s="1"/>
      <c r="N90" s="1"/>
      <c r="O90" s="1"/>
      <c r="P90" s="1"/>
      <c r="Q90" s="1"/>
      <c r="R90" s="1"/>
      <c r="S90" s="1"/>
      <c r="T90" s="1"/>
      <c r="U90" s="1"/>
      <c r="V90" s="1"/>
      <c r="W90" s="1"/>
      <c r="X90" s="1"/>
      <c r="Y90" s="1"/>
      <c r="Z90" s="1"/>
    </row>
    <row r="91" spans="1:26" ht="15.75" customHeight="1" x14ac:dyDescent="0.25">
      <c r="A91" s="1"/>
      <c r="B91" s="1"/>
      <c r="C91" s="187"/>
      <c r="D91" s="131"/>
      <c r="E91" s="1"/>
      <c r="F91" s="1"/>
      <c r="G91" s="1"/>
      <c r="H91" s="1"/>
      <c r="I91" s="1"/>
      <c r="J91" s="1"/>
      <c r="K91" s="1"/>
      <c r="L91" s="1"/>
      <c r="M91" s="1"/>
      <c r="N91" s="1"/>
      <c r="O91" s="1"/>
      <c r="P91" s="1"/>
      <c r="Q91" s="1"/>
      <c r="R91" s="1"/>
      <c r="S91" s="1"/>
      <c r="T91" s="1"/>
      <c r="U91" s="1"/>
      <c r="V91" s="1"/>
      <c r="W91" s="1"/>
      <c r="X91" s="1"/>
      <c r="Y91" s="1"/>
      <c r="Z91" s="1"/>
    </row>
    <row r="92" spans="1:26" ht="15.75" customHeight="1" x14ac:dyDescent="0.25">
      <c r="A92" s="1"/>
      <c r="B92" s="1"/>
      <c r="C92" s="187"/>
      <c r="D92" s="131"/>
      <c r="E92" s="1"/>
      <c r="F92" s="1"/>
      <c r="G92" s="1"/>
      <c r="H92" s="1"/>
      <c r="I92" s="1"/>
      <c r="J92" s="1"/>
      <c r="K92" s="1"/>
      <c r="L92" s="1"/>
      <c r="M92" s="1"/>
      <c r="N92" s="1"/>
      <c r="O92" s="1"/>
      <c r="P92" s="1"/>
      <c r="Q92" s="1"/>
      <c r="R92" s="1"/>
      <c r="S92" s="1"/>
      <c r="T92" s="1"/>
      <c r="U92" s="1"/>
      <c r="V92" s="1"/>
      <c r="W92" s="1"/>
      <c r="X92" s="1"/>
      <c r="Y92" s="1"/>
      <c r="Z92" s="1"/>
    </row>
    <row r="93" spans="1:26" ht="15.75" customHeight="1" x14ac:dyDescent="0.25">
      <c r="A93" s="1"/>
      <c r="B93" s="1"/>
      <c r="C93" s="187"/>
      <c r="D93" s="131"/>
      <c r="E93" s="1"/>
      <c r="F93" s="1"/>
      <c r="G93" s="1"/>
      <c r="H93" s="1"/>
      <c r="I93" s="1"/>
      <c r="J93" s="1"/>
      <c r="K93" s="1"/>
      <c r="L93" s="1"/>
      <c r="M93" s="1"/>
      <c r="N93" s="1"/>
      <c r="O93" s="1"/>
      <c r="P93" s="1"/>
      <c r="Q93" s="1"/>
      <c r="R93" s="1"/>
      <c r="S93" s="1"/>
      <c r="T93" s="1"/>
      <c r="U93" s="1"/>
      <c r="V93" s="1"/>
      <c r="W93" s="1"/>
      <c r="X93" s="1"/>
      <c r="Y93" s="1"/>
      <c r="Z93" s="1"/>
    </row>
    <row r="94" spans="1:26" ht="15.75" customHeight="1" x14ac:dyDescent="0.25">
      <c r="A94" s="1"/>
      <c r="B94" s="1"/>
      <c r="C94" s="187"/>
      <c r="D94" s="131"/>
      <c r="E94" s="1"/>
      <c r="F94" s="1"/>
      <c r="G94" s="1"/>
      <c r="H94" s="1"/>
      <c r="I94" s="1"/>
      <c r="J94" s="1"/>
      <c r="K94" s="1"/>
      <c r="L94" s="1"/>
      <c r="M94" s="1"/>
      <c r="N94" s="1"/>
      <c r="O94" s="1"/>
      <c r="P94" s="1"/>
      <c r="Q94" s="1"/>
      <c r="R94" s="1"/>
      <c r="S94" s="1"/>
      <c r="T94" s="1"/>
      <c r="U94" s="1"/>
      <c r="V94" s="1"/>
      <c r="W94" s="1"/>
      <c r="X94" s="1"/>
      <c r="Y94" s="1"/>
      <c r="Z94" s="1"/>
    </row>
    <row r="95" spans="1:26" ht="15.75" customHeight="1" x14ac:dyDescent="0.25">
      <c r="A95" s="1"/>
      <c r="B95" s="1"/>
      <c r="C95" s="187"/>
      <c r="D95" s="131"/>
      <c r="E95" s="1"/>
      <c r="F95" s="1"/>
      <c r="G95" s="1"/>
      <c r="H95" s="1"/>
      <c r="I95" s="1"/>
      <c r="J95" s="1"/>
      <c r="K95" s="1"/>
      <c r="L95" s="1"/>
      <c r="M95" s="1"/>
      <c r="N95" s="1"/>
      <c r="O95" s="1"/>
      <c r="P95" s="1"/>
      <c r="Q95" s="1"/>
      <c r="R95" s="1"/>
      <c r="S95" s="1"/>
      <c r="T95" s="1"/>
      <c r="U95" s="1"/>
      <c r="V95" s="1"/>
      <c r="W95" s="1"/>
      <c r="X95" s="1"/>
      <c r="Y95" s="1"/>
      <c r="Z95" s="1"/>
    </row>
    <row r="96" spans="1:26" ht="15.75" customHeight="1" x14ac:dyDescent="0.25">
      <c r="A96" s="1"/>
      <c r="B96" s="1"/>
      <c r="C96" s="187"/>
      <c r="D96" s="131"/>
      <c r="E96" s="1"/>
      <c r="F96" s="1"/>
      <c r="G96" s="1"/>
      <c r="H96" s="1"/>
      <c r="I96" s="1"/>
      <c r="J96" s="1"/>
      <c r="K96" s="1"/>
      <c r="L96" s="1"/>
      <c r="M96" s="1"/>
      <c r="N96" s="1"/>
      <c r="O96" s="1"/>
      <c r="P96" s="1"/>
      <c r="Q96" s="1"/>
      <c r="R96" s="1"/>
      <c r="S96" s="1"/>
      <c r="T96" s="1"/>
      <c r="U96" s="1"/>
      <c r="V96" s="1"/>
      <c r="W96" s="1"/>
      <c r="X96" s="1"/>
      <c r="Y96" s="1"/>
      <c r="Z96" s="1"/>
    </row>
    <row r="97" spans="1:26" ht="15.75" customHeight="1" x14ac:dyDescent="0.25">
      <c r="A97" s="1"/>
      <c r="B97" s="1"/>
      <c r="C97" s="187"/>
      <c r="D97" s="131"/>
      <c r="E97" s="1"/>
      <c r="F97" s="1"/>
      <c r="G97" s="1"/>
      <c r="H97" s="1"/>
      <c r="I97" s="1"/>
      <c r="J97" s="1"/>
      <c r="K97" s="1"/>
      <c r="L97" s="1"/>
      <c r="M97" s="1"/>
      <c r="N97" s="1"/>
      <c r="O97" s="1"/>
      <c r="P97" s="1"/>
      <c r="Q97" s="1"/>
      <c r="R97" s="1"/>
      <c r="S97" s="1"/>
      <c r="T97" s="1"/>
      <c r="U97" s="1"/>
      <c r="V97" s="1"/>
      <c r="W97" s="1"/>
      <c r="X97" s="1"/>
      <c r="Y97" s="1"/>
      <c r="Z97" s="1"/>
    </row>
    <row r="98" spans="1:26" ht="15.75" customHeight="1" x14ac:dyDescent="0.25">
      <c r="A98" s="1"/>
      <c r="B98" s="1"/>
      <c r="C98" s="187"/>
      <c r="D98" s="131"/>
      <c r="E98" s="1"/>
      <c r="F98" s="1"/>
      <c r="G98" s="1"/>
      <c r="H98" s="1"/>
      <c r="I98" s="1"/>
      <c r="J98" s="1"/>
      <c r="K98" s="1"/>
      <c r="L98" s="1"/>
      <c r="M98" s="1"/>
      <c r="N98" s="1"/>
      <c r="O98" s="1"/>
      <c r="P98" s="1"/>
      <c r="Q98" s="1"/>
      <c r="R98" s="1"/>
      <c r="S98" s="1"/>
      <c r="T98" s="1"/>
      <c r="U98" s="1"/>
      <c r="V98" s="1"/>
      <c r="W98" s="1"/>
      <c r="X98" s="1"/>
      <c r="Y98" s="1"/>
      <c r="Z98" s="1"/>
    </row>
    <row r="99" spans="1:26" ht="15.75" customHeight="1" x14ac:dyDescent="0.25">
      <c r="A99" s="1"/>
      <c r="B99" s="1"/>
      <c r="C99" s="187"/>
      <c r="D99" s="13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25">
      <c r="A100" s="1"/>
      <c r="B100" s="1"/>
      <c r="C100" s="187"/>
      <c r="D100" s="13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25">
      <c r="A101" s="1"/>
      <c r="B101" s="1"/>
      <c r="C101" s="187"/>
      <c r="D101" s="13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25">
      <c r="A102" s="1"/>
      <c r="B102" s="1"/>
      <c r="C102" s="187"/>
      <c r="D102" s="13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25">
      <c r="A103" s="1"/>
      <c r="B103" s="1"/>
      <c r="C103" s="187"/>
      <c r="D103" s="13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25">
      <c r="A104" s="1"/>
      <c r="B104" s="1"/>
      <c r="C104" s="187"/>
      <c r="D104" s="13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25">
      <c r="A105" s="1"/>
      <c r="B105" s="1"/>
      <c r="C105" s="187"/>
      <c r="D105" s="13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25">
      <c r="A106" s="1"/>
      <c r="B106" s="1"/>
      <c r="C106" s="187"/>
      <c r="D106" s="13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25">
      <c r="A107" s="1"/>
      <c r="B107" s="1"/>
      <c r="C107" s="187"/>
      <c r="D107" s="13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25">
      <c r="A108" s="1"/>
      <c r="B108" s="1"/>
      <c r="C108" s="187"/>
      <c r="D108" s="13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25">
      <c r="A109" s="1"/>
      <c r="B109" s="1"/>
      <c r="C109" s="187"/>
      <c r="D109" s="13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25">
      <c r="A110" s="1"/>
      <c r="B110" s="1"/>
      <c r="C110" s="187"/>
      <c r="D110" s="13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25">
      <c r="A111" s="1"/>
      <c r="B111" s="1"/>
      <c r="C111" s="187"/>
      <c r="D111" s="13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25">
      <c r="A112" s="1"/>
      <c r="B112" s="1"/>
      <c r="C112" s="187"/>
      <c r="D112" s="13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25">
      <c r="A113" s="1"/>
      <c r="B113" s="1"/>
      <c r="C113" s="187"/>
      <c r="D113" s="13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25">
      <c r="A114" s="1"/>
      <c r="B114" s="1"/>
      <c r="C114" s="187"/>
      <c r="D114" s="13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25">
      <c r="A115" s="1"/>
      <c r="B115" s="1"/>
      <c r="C115" s="187"/>
      <c r="D115" s="13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25">
      <c r="A116" s="1"/>
      <c r="B116" s="1"/>
      <c r="C116" s="187"/>
      <c r="D116" s="13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25">
      <c r="A117" s="1"/>
      <c r="B117" s="1"/>
      <c r="C117" s="187"/>
      <c r="D117" s="13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25">
      <c r="A118" s="1"/>
      <c r="B118" s="1"/>
      <c r="C118" s="187"/>
      <c r="D118" s="13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25">
      <c r="A119" s="1"/>
      <c r="B119" s="1"/>
      <c r="C119" s="187"/>
      <c r="D119" s="13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25">
      <c r="A120" s="1"/>
      <c r="B120" s="1"/>
      <c r="C120" s="187"/>
      <c r="D120" s="13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25">
      <c r="A121" s="1"/>
      <c r="B121" s="1"/>
      <c r="C121" s="187"/>
      <c r="D121" s="13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25">
      <c r="A122" s="1"/>
      <c r="B122" s="1"/>
      <c r="C122" s="187"/>
      <c r="D122" s="13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25">
      <c r="A123" s="1"/>
      <c r="B123" s="1"/>
      <c r="C123" s="187"/>
      <c r="D123" s="13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25">
      <c r="A124" s="1"/>
      <c r="B124" s="1"/>
      <c r="C124" s="187"/>
      <c r="D124" s="13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25">
      <c r="A125" s="1"/>
      <c r="B125" s="1"/>
      <c r="C125" s="187"/>
      <c r="D125" s="13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25">
      <c r="A126" s="1"/>
      <c r="B126" s="1"/>
      <c r="C126" s="187"/>
      <c r="D126" s="13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25">
      <c r="A127" s="1"/>
      <c r="B127" s="1"/>
      <c r="C127" s="187"/>
      <c r="D127" s="13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25">
      <c r="A128" s="1"/>
      <c r="B128" s="1"/>
      <c r="C128" s="187"/>
      <c r="D128" s="13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25">
      <c r="A129" s="1"/>
      <c r="B129" s="1"/>
      <c r="C129" s="187"/>
      <c r="D129" s="13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25">
      <c r="A130" s="1"/>
      <c r="B130" s="1"/>
      <c r="C130" s="187"/>
      <c r="D130" s="13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25">
      <c r="A131" s="1"/>
      <c r="B131" s="1"/>
      <c r="C131" s="187"/>
      <c r="D131" s="13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25">
      <c r="A132" s="1"/>
      <c r="B132" s="1"/>
      <c r="C132" s="187"/>
      <c r="D132" s="13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25">
      <c r="A133" s="1"/>
      <c r="B133" s="1"/>
      <c r="C133" s="187"/>
      <c r="D133" s="13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25">
      <c r="A134" s="1"/>
      <c r="B134" s="1"/>
      <c r="C134" s="187"/>
      <c r="D134" s="13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25">
      <c r="A135" s="1"/>
      <c r="B135" s="1"/>
      <c r="C135" s="187"/>
      <c r="D135" s="13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25">
      <c r="A136" s="1"/>
      <c r="B136" s="1"/>
      <c r="C136" s="187"/>
      <c r="D136" s="13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25">
      <c r="A137" s="1"/>
      <c r="B137" s="1"/>
      <c r="C137" s="187"/>
      <c r="D137" s="13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25">
      <c r="A138" s="1"/>
      <c r="B138" s="1"/>
      <c r="C138" s="187"/>
      <c r="D138" s="13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25">
      <c r="A139" s="1"/>
      <c r="B139" s="1"/>
      <c r="C139" s="187"/>
      <c r="D139" s="13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25">
      <c r="A140" s="1"/>
      <c r="B140" s="1"/>
      <c r="C140" s="187"/>
      <c r="D140" s="13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25">
      <c r="A141" s="1"/>
      <c r="B141" s="1"/>
      <c r="C141" s="187"/>
      <c r="D141" s="13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25">
      <c r="A142" s="1"/>
      <c r="B142" s="1"/>
      <c r="C142" s="187"/>
      <c r="D142" s="13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25">
      <c r="A143" s="1"/>
      <c r="B143" s="1"/>
      <c r="C143" s="187"/>
      <c r="D143" s="13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25">
      <c r="A144" s="1"/>
      <c r="B144" s="1"/>
      <c r="C144" s="187"/>
      <c r="D144" s="13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25">
      <c r="A145" s="1"/>
      <c r="B145" s="1"/>
      <c r="C145" s="187"/>
      <c r="D145" s="13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25">
      <c r="A146" s="1"/>
      <c r="B146" s="1"/>
      <c r="C146" s="187"/>
      <c r="D146" s="13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25">
      <c r="A147" s="1"/>
      <c r="B147" s="1"/>
      <c r="C147" s="187"/>
      <c r="D147" s="13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25">
      <c r="A148" s="1"/>
      <c r="B148" s="1"/>
      <c r="C148" s="187"/>
      <c r="D148" s="13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25">
      <c r="A149" s="1"/>
      <c r="B149" s="1"/>
      <c r="C149" s="187"/>
      <c r="D149" s="13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25">
      <c r="A150" s="1"/>
      <c r="B150" s="1"/>
      <c r="C150" s="187"/>
      <c r="D150" s="13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25">
      <c r="A151" s="1"/>
      <c r="B151" s="1"/>
      <c r="C151" s="187"/>
      <c r="D151" s="13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25">
      <c r="A152" s="1"/>
      <c r="B152" s="1"/>
      <c r="C152" s="187"/>
      <c r="D152" s="13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25">
      <c r="A153" s="1"/>
      <c r="B153" s="1"/>
      <c r="C153" s="187"/>
      <c r="D153" s="13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25">
      <c r="A154" s="1"/>
      <c r="B154" s="1"/>
      <c r="C154" s="187"/>
      <c r="D154" s="13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25">
      <c r="A155" s="1"/>
      <c r="B155" s="1"/>
      <c r="C155" s="187"/>
      <c r="D155" s="13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25">
      <c r="A156" s="1"/>
      <c r="B156" s="1"/>
      <c r="C156" s="187"/>
      <c r="D156" s="13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25">
      <c r="A157" s="1"/>
      <c r="B157" s="1"/>
      <c r="C157" s="187"/>
      <c r="D157" s="13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25">
      <c r="A158" s="1"/>
      <c r="B158" s="1"/>
      <c r="C158" s="187"/>
      <c r="D158" s="13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25">
      <c r="A159" s="1"/>
      <c r="B159" s="1"/>
      <c r="C159" s="187"/>
      <c r="D159" s="13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25">
      <c r="A160" s="1"/>
      <c r="B160" s="1"/>
      <c r="C160" s="187"/>
      <c r="D160" s="13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25">
      <c r="A161" s="1"/>
      <c r="B161" s="1"/>
      <c r="C161" s="187"/>
      <c r="D161" s="13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25">
      <c r="A162" s="1"/>
      <c r="B162" s="1"/>
      <c r="C162" s="187"/>
      <c r="D162" s="13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25">
      <c r="A163" s="1"/>
      <c r="B163" s="1"/>
      <c r="C163" s="187"/>
      <c r="D163" s="13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25">
      <c r="A164" s="1"/>
      <c r="B164" s="1"/>
      <c r="C164" s="187"/>
      <c r="D164" s="13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25">
      <c r="A165" s="1"/>
      <c r="B165" s="1"/>
      <c r="C165" s="187"/>
      <c r="D165" s="13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25">
      <c r="A166" s="1"/>
      <c r="B166" s="1"/>
      <c r="C166" s="187"/>
      <c r="D166" s="13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25">
      <c r="A167" s="1"/>
      <c r="B167" s="1"/>
      <c r="C167" s="187"/>
      <c r="D167" s="13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25">
      <c r="A168" s="1"/>
      <c r="B168" s="1"/>
      <c r="C168" s="187"/>
      <c r="D168" s="13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25">
      <c r="A169" s="1"/>
      <c r="B169" s="1"/>
      <c r="C169" s="187"/>
      <c r="D169" s="13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25">
      <c r="A170" s="1"/>
      <c r="B170" s="1"/>
      <c r="C170" s="187"/>
      <c r="D170" s="13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25">
      <c r="A171" s="1"/>
      <c r="B171" s="1"/>
      <c r="C171" s="187"/>
      <c r="D171" s="13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25">
      <c r="A172" s="1"/>
      <c r="B172" s="1"/>
      <c r="C172" s="187"/>
      <c r="D172" s="13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25">
      <c r="A173" s="1"/>
      <c r="B173" s="1"/>
      <c r="C173" s="187"/>
      <c r="D173" s="13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25">
      <c r="A174" s="1"/>
      <c r="B174" s="1"/>
      <c r="C174" s="187"/>
      <c r="D174" s="13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25">
      <c r="A175" s="1"/>
      <c r="B175" s="1"/>
      <c r="C175" s="187"/>
      <c r="D175" s="13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25">
      <c r="A176" s="1"/>
      <c r="B176" s="1"/>
      <c r="C176" s="187"/>
      <c r="D176" s="13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25">
      <c r="A177" s="1"/>
      <c r="B177" s="1"/>
      <c r="C177" s="187"/>
      <c r="D177" s="13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25">
      <c r="A178" s="1"/>
      <c r="B178" s="1"/>
      <c r="C178" s="187"/>
      <c r="D178" s="13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25">
      <c r="A179" s="1"/>
      <c r="B179" s="1"/>
      <c r="C179" s="187"/>
      <c r="D179" s="13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25">
      <c r="A180" s="1"/>
      <c r="B180" s="1"/>
      <c r="C180" s="187"/>
      <c r="D180" s="13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25">
      <c r="A181" s="1"/>
      <c r="B181" s="1"/>
      <c r="C181" s="187"/>
      <c r="D181" s="13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25">
      <c r="A182" s="1"/>
      <c r="B182" s="1"/>
      <c r="C182" s="187"/>
      <c r="D182" s="13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25">
      <c r="A183" s="1"/>
      <c r="B183" s="1"/>
      <c r="C183" s="187"/>
      <c r="D183" s="13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25">
      <c r="A184" s="1"/>
      <c r="B184" s="1"/>
      <c r="C184" s="187"/>
      <c r="D184" s="13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25">
      <c r="A185" s="1"/>
      <c r="B185" s="1"/>
      <c r="C185" s="187"/>
      <c r="D185" s="13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25">
      <c r="A186" s="1"/>
      <c r="B186" s="1"/>
      <c r="C186" s="187"/>
      <c r="D186" s="13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25">
      <c r="A187" s="1"/>
      <c r="B187" s="1"/>
      <c r="C187" s="187"/>
      <c r="D187" s="13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25">
      <c r="A188" s="1"/>
      <c r="B188" s="1"/>
      <c r="C188" s="187"/>
      <c r="D188" s="13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25">
      <c r="A189" s="1"/>
      <c r="B189" s="1"/>
      <c r="C189" s="187"/>
      <c r="D189" s="13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25">
      <c r="A190" s="1"/>
      <c r="B190" s="1"/>
      <c r="C190" s="187"/>
      <c r="D190" s="13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25">
      <c r="A191" s="1"/>
      <c r="B191" s="1"/>
      <c r="C191" s="187"/>
      <c r="D191" s="13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25">
      <c r="A192" s="1"/>
      <c r="B192" s="1"/>
      <c r="C192" s="187"/>
      <c r="D192" s="13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25">
      <c r="A193" s="1"/>
      <c r="B193" s="1"/>
      <c r="C193" s="187"/>
      <c r="D193" s="13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25">
      <c r="A194" s="1"/>
      <c r="B194" s="1"/>
      <c r="C194" s="187"/>
      <c r="D194" s="13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25">
      <c r="A195" s="1"/>
      <c r="B195" s="1"/>
      <c r="C195" s="187"/>
      <c r="D195" s="13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25">
      <c r="A196" s="1"/>
      <c r="B196" s="1"/>
      <c r="C196" s="187"/>
      <c r="D196" s="13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25">
      <c r="A197" s="1"/>
      <c r="B197" s="1"/>
      <c r="C197" s="187"/>
      <c r="D197" s="13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25">
      <c r="A198" s="1"/>
      <c r="B198" s="1"/>
      <c r="C198" s="187"/>
      <c r="D198" s="13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25">
      <c r="A199" s="1"/>
      <c r="B199" s="1"/>
      <c r="C199" s="187"/>
      <c r="D199" s="13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25">
      <c r="A200" s="1"/>
      <c r="B200" s="1"/>
      <c r="C200" s="187"/>
      <c r="D200" s="13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25">
      <c r="A201" s="1"/>
      <c r="B201" s="1"/>
      <c r="C201" s="187"/>
      <c r="D201" s="13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25">
      <c r="A202" s="1"/>
      <c r="B202" s="1"/>
      <c r="C202" s="187"/>
      <c r="D202" s="13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25">
      <c r="A203" s="1"/>
      <c r="B203" s="1"/>
      <c r="C203" s="187"/>
      <c r="D203" s="13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25">
      <c r="A204" s="1"/>
      <c r="B204" s="1"/>
      <c r="C204" s="187"/>
      <c r="D204" s="13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25">
      <c r="A205" s="1"/>
      <c r="B205" s="1"/>
      <c r="C205" s="187"/>
      <c r="D205" s="13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25">
      <c r="A206" s="1"/>
      <c r="B206" s="1"/>
      <c r="C206" s="187"/>
      <c r="D206" s="13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25">
      <c r="A207" s="1"/>
      <c r="B207" s="1"/>
      <c r="C207" s="187"/>
      <c r="D207" s="13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25">
      <c r="A208" s="1"/>
      <c r="B208" s="1"/>
      <c r="C208" s="187"/>
      <c r="D208" s="13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25">
      <c r="A209" s="1"/>
      <c r="B209" s="1"/>
      <c r="C209" s="187"/>
      <c r="D209" s="13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25">
      <c r="A210" s="1"/>
      <c r="B210" s="1"/>
      <c r="C210" s="187"/>
      <c r="D210" s="13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25">
      <c r="A211" s="1"/>
      <c r="B211" s="1"/>
      <c r="C211" s="187"/>
      <c r="D211" s="13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25">
      <c r="A212" s="1"/>
      <c r="B212" s="1"/>
      <c r="C212" s="187"/>
      <c r="D212" s="13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25">
      <c r="A213" s="1"/>
      <c r="B213" s="1"/>
      <c r="C213" s="187"/>
      <c r="D213" s="13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25">
      <c r="A214" s="1"/>
      <c r="B214" s="1"/>
      <c r="C214" s="187"/>
      <c r="D214" s="13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25">
      <c r="A215" s="1"/>
      <c r="B215" s="1"/>
      <c r="C215" s="187"/>
      <c r="D215" s="13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25">
      <c r="A216" s="1"/>
      <c r="B216" s="1"/>
      <c r="C216" s="187"/>
      <c r="D216" s="13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25">
      <c r="A217" s="1"/>
      <c r="B217" s="1"/>
      <c r="C217" s="187"/>
      <c r="D217" s="13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25">
      <c r="A218" s="1"/>
      <c r="B218" s="1"/>
      <c r="C218" s="187"/>
      <c r="D218" s="13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25">
      <c r="A219" s="1"/>
      <c r="B219" s="1"/>
      <c r="C219" s="187"/>
      <c r="D219" s="13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25">
      <c r="A220" s="1"/>
      <c r="B220" s="1"/>
      <c r="C220" s="187"/>
      <c r="D220" s="13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25">
      <c r="A221" s="1"/>
      <c r="B221" s="1"/>
      <c r="C221" s="187"/>
      <c r="D221" s="13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25">
      <c r="A222" s="1"/>
      <c r="B222" s="1"/>
      <c r="C222" s="187"/>
      <c r="D222" s="13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25">
      <c r="A223" s="1"/>
      <c r="B223" s="1"/>
      <c r="C223" s="187"/>
      <c r="D223" s="13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25">
      <c r="A224" s="1"/>
      <c r="B224" s="1"/>
      <c r="C224" s="187"/>
      <c r="D224" s="13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25">
      <c r="A225" s="1"/>
      <c r="B225" s="1"/>
      <c r="C225" s="187"/>
      <c r="D225" s="13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25">
      <c r="A226" s="1"/>
      <c r="B226" s="1"/>
      <c r="C226" s="187"/>
      <c r="D226" s="13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25">
      <c r="A227" s="1"/>
      <c r="B227" s="1"/>
      <c r="C227" s="187"/>
      <c r="D227" s="13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25">
      <c r="A228" s="1"/>
      <c r="B228" s="1"/>
      <c r="C228" s="187"/>
      <c r="D228" s="13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25">
      <c r="A229" s="1"/>
      <c r="B229" s="1"/>
      <c r="C229" s="187"/>
      <c r="D229" s="13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25">
      <c r="A230" s="1"/>
      <c r="B230" s="1"/>
      <c r="C230" s="187"/>
      <c r="D230" s="13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25">
      <c r="A231" s="1"/>
      <c r="B231" s="1"/>
      <c r="C231" s="187"/>
      <c r="D231" s="13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25">
      <c r="A232" s="1"/>
      <c r="B232" s="1"/>
      <c r="C232" s="187"/>
      <c r="D232" s="13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25">
      <c r="A233" s="1"/>
      <c r="B233" s="1"/>
      <c r="C233" s="187"/>
      <c r="D233" s="13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25">
      <c r="A234" s="1"/>
      <c r="B234" s="1"/>
      <c r="C234" s="187"/>
      <c r="D234" s="13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25">
      <c r="A235" s="1"/>
      <c r="B235" s="1"/>
      <c r="C235" s="187"/>
      <c r="D235" s="13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25">
      <c r="A236" s="1"/>
      <c r="B236" s="1"/>
      <c r="C236" s="187"/>
      <c r="D236" s="13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25">
      <c r="A237" s="1"/>
      <c r="B237" s="1"/>
      <c r="C237" s="187"/>
      <c r="D237" s="13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25">
      <c r="A238" s="1"/>
      <c r="B238" s="1"/>
      <c r="C238" s="187"/>
      <c r="D238" s="13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25">
      <c r="A239" s="1"/>
      <c r="B239" s="1"/>
      <c r="C239" s="187"/>
      <c r="D239" s="13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25">
      <c r="A240" s="1"/>
      <c r="B240" s="1"/>
      <c r="C240" s="187"/>
      <c r="D240" s="13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25">
      <c r="A241" s="1"/>
      <c r="B241" s="1"/>
      <c r="C241" s="187"/>
      <c r="D241" s="13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25">
      <c r="A242" s="1"/>
      <c r="B242" s="1"/>
      <c r="C242" s="187"/>
      <c r="D242" s="13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25">
      <c r="A243" s="1"/>
      <c r="B243" s="1"/>
      <c r="C243" s="187"/>
      <c r="D243" s="13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25">
      <c r="A244" s="1"/>
      <c r="B244" s="1"/>
      <c r="C244" s="187"/>
      <c r="D244" s="13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25">
      <c r="A245" s="1"/>
      <c r="B245" s="1"/>
      <c r="C245" s="187"/>
      <c r="D245" s="13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25">
      <c r="A246" s="1"/>
      <c r="B246" s="1"/>
      <c r="C246" s="187"/>
      <c r="D246" s="13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25">
      <c r="A247" s="1"/>
      <c r="B247" s="1"/>
      <c r="C247" s="187"/>
      <c r="D247" s="13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25">
      <c r="A248" s="1"/>
      <c r="B248" s="1"/>
      <c r="C248" s="187"/>
      <c r="D248" s="13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25">
      <c r="A249" s="1"/>
      <c r="B249" s="1"/>
      <c r="C249" s="187"/>
      <c r="D249" s="13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25">
      <c r="A250" s="1"/>
      <c r="B250" s="1"/>
      <c r="C250" s="187"/>
      <c r="D250" s="13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25">
      <c r="A251" s="1"/>
      <c r="B251" s="1"/>
      <c r="C251" s="187"/>
      <c r="D251" s="13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25">
      <c r="A252" s="1"/>
      <c r="B252" s="1"/>
      <c r="C252" s="187"/>
      <c r="D252" s="13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25">
      <c r="A253" s="1"/>
      <c r="B253" s="1"/>
      <c r="C253" s="187"/>
      <c r="D253" s="13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25">
      <c r="A254" s="1"/>
      <c r="B254" s="1"/>
      <c r="C254" s="187"/>
      <c r="D254" s="13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25">
      <c r="A255" s="1"/>
      <c r="B255" s="1"/>
      <c r="C255" s="187"/>
      <c r="D255" s="13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25">
      <c r="A256" s="1"/>
      <c r="B256" s="1"/>
      <c r="C256" s="187"/>
      <c r="D256" s="13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25">
      <c r="A257" s="1"/>
      <c r="B257" s="1"/>
      <c r="C257" s="187"/>
      <c r="D257" s="13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25">
      <c r="A258" s="1"/>
      <c r="B258" s="1"/>
      <c r="C258" s="187"/>
      <c r="D258" s="13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25">
      <c r="A259" s="1"/>
      <c r="B259" s="1"/>
      <c r="C259" s="187"/>
      <c r="D259" s="13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25">
      <c r="A260" s="1"/>
      <c r="B260" s="1"/>
      <c r="C260" s="187"/>
      <c r="D260" s="13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25">
      <c r="A261" s="1"/>
      <c r="B261" s="1"/>
      <c r="C261" s="187"/>
      <c r="D261" s="13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25">
      <c r="A262" s="1"/>
      <c r="B262" s="1"/>
      <c r="C262" s="187"/>
      <c r="D262" s="13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25">
      <c r="A263" s="1"/>
      <c r="B263" s="1"/>
      <c r="C263" s="187"/>
      <c r="D263" s="13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25">
      <c r="A264" s="1"/>
      <c r="B264" s="1"/>
      <c r="C264" s="187"/>
      <c r="D264" s="13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25">
      <c r="A265" s="1"/>
      <c r="B265" s="1"/>
      <c r="C265" s="187"/>
      <c r="D265" s="13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25">
      <c r="A266" s="1"/>
      <c r="B266" s="1"/>
      <c r="C266" s="187"/>
      <c r="D266" s="13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25">
      <c r="A267" s="1"/>
      <c r="B267" s="1"/>
      <c r="C267" s="187"/>
      <c r="D267" s="13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25">
      <c r="A268" s="1"/>
      <c r="B268" s="1"/>
      <c r="C268" s="187"/>
      <c r="D268" s="13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25">
      <c r="A269" s="1"/>
      <c r="B269" s="1"/>
      <c r="C269" s="187"/>
      <c r="D269" s="13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25">
      <c r="A270" s="1"/>
      <c r="B270" s="1"/>
      <c r="C270" s="187"/>
      <c r="D270" s="13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25">
      <c r="A271" s="1"/>
      <c r="B271" s="1"/>
      <c r="C271" s="187"/>
      <c r="D271" s="13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25">
      <c r="A272" s="1"/>
      <c r="B272" s="1"/>
      <c r="C272" s="187"/>
      <c r="D272" s="13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25">
      <c r="A273" s="1"/>
      <c r="B273" s="1"/>
      <c r="C273" s="187"/>
      <c r="D273" s="13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25">
      <c r="A274" s="1"/>
      <c r="B274" s="1"/>
      <c r="C274" s="187"/>
      <c r="D274" s="13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25">
      <c r="A275" s="1"/>
      <c r="B275" s="1"/>
      <c r="C275" s="187"/>
      <c r="D275" s="13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25">
      <c r="A276" s="1"/>
      <c r="B276" s="1"/>
      <c r="C276" s="187"/>
      <c r="D276" s="13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25">
      <c r="A277" s="1"/>
      <c r="B277" s="1"/>
      <c r="C277" s="187"/>
      <c r="D277" s="13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25">
      <c r="A278" s="1"/>
      <c r="B278" s="1"/>
      <c r="C278" s="187"/>
      <c r="D278" s="13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25">
      <c r="A279" s="1"/>
      <c r="B279" s="1"/>
      <c r="C279" s="187"/>
      <c r="D279" s="13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25">
      <c r="A280" s="1"/>
      <c r="B280" s="1"/>
      <c r="C280" s="187"/>
      <c r="D280" s="13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25">
      <c r="A281" s="1"/>
      <c r="B281" s="1"/>
      <c r="C281" s="187"/>
      <c r="D281" s="13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25">
      <c r="A282" s="1"/>
      <c r="B282" s="1"/>
      <c r="C282" s="187"/>
      <c r="D282" s="13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25">
      <c r="A283" s="1"/>
      <c r="B283" s="1"/>
      <c r="C283" s="187"/>
      <c r="D283" s="13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25">
      <c r="A284" s="1"/>
      <c r="B284" s="1"/>
      <c r="C284" s="187"/>
      <c r="D284" s="13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25">
      <c r="A285" s="1"/>
      <c r="B285" s="1"/>
      <c r="C285" s="187"/>
      <c r="D285" s="13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25">
      <c r="A286" s="1"/>
      <c r="B286" s="1"/>
      <c r="C286" s="187"/>
      <c r="D286" s="13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25">
      <c r="A287" s="1"/>
      <c r="B287" s="1"/>
      <c r="C287" s="187"/>
      <c r="D287" s="13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25">
      <c r="A288" s="1"/>
      <c r="B288" s="1"/>
      <c r="C288" s="187"/>
      <c r="D288" s="13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25">
      <c r="A289" s="1"/>
      <c r="B289" s="1"/>
      <c r="C289" s="187"/>
      <c r="D289" s="13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25">
      <c r="A290" s="1"/>
      <c r="B290" s="1"/>
      <c r="C290" s="187"/>
      <c r="D290" s="13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25">
      <c r="A291" s="1"/>
      <c r="B291" s="1"/>
      <c r="C291" s="187"/>
      <c r="D291" s="13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25">
      <c r="A292" s="1"/>
      <c r="B292" s="1"/>
      <c r="C292" s="187"/>
      <c r="D292" s="13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25">
      <c r="A293" s="1"/>
      <c r="B293" s="1"/>
      <c r="C293" s="187"/>
      <c r="D293" s="13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25">
      <c r="A294" s="1"/>
      <c r="B294" s="1"/>
      <c r="C294" s="187"/>
      <c r="D294" s="13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25">
      <c r="A295" s="1"/>
      <c r="B295" s="1"/>
      <c r="C295" s="187"/>
      <c r="D295" s="13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25">
      <c r="A296" s="1"/>
      <c r="B296" s="1"/>
      <c r="C296" s="187"/>
      <c r="D296" s="13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25">
      <c r="A297" s="1"/>
      <c r="B297" s="1"/>
      <c r="C297" s="187"/>
      <c r="D297" s="13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25">
      <c r="A298" s="1"/>
      <c r="B298" s="1"/>
      <c r="C298" s="187"/>
      <c r="D298" s="13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25">
      <c r="A299" s="1"/>
      <c r="B299" s="1"/>
      <c r="C299" s="187"/>
      <c r="D299" s="13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25">
      <c r="A300" s="1"/>
      <c r="B300" s="1"/>
      <c r="C300" s="187"/>
      <c r="D300" s="13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25">
      <c r="A301" s="1"/>
      <c r="B301" s="1"/>
      <c r="C301" s="187"/>
      <c r="D301" s="13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25">
      <c r="A302" s="1"/>
      <c r="B302" s="1"/>
      <c r="C302" s="187"/>
      <c r="D302" s="13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25">
      <c r="A303" s="1"/>
      <c r="B303" s="1"/>
      <c r="C303" s="187"/>
      <c r="D303" s="13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25">
      <c r="A304" s="1"/>
      <c r="B304" s="1"/>
      <c r="C304" s="187"/>
      <c r="D304" s="13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25">
      <c r="A305" s="1"/>
      <c r="B305" s="1"/>
      <c r="C305" s="187"/>
      <c r="D305" s="13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25">
      <c r="A306" s="1"/>
      <c r="B306" s="1"/>
      <c r="C306" s="187"/>
      <c r="D306" s="13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25">
      <c r="A307" s="1"/>
      <c r="B307" s="1"/>
      <c r="C307" s="187"/>
      <c r="D307" s="13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25">
      <c r="A308" s="1"/>
      <c r="B308" s="1"/>
      <c r="C308" s="187"/>
      <c r="D308" s="13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25">
      <c r="A309" s="1"/>
      <c r="B309" s="1"/>
      <c r="C309" s="187"/>
      <c r="D309" s="13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25">
      <c r="A310" s="1"/>
      <c r="B310" s="1"/>
      <c r="C310" s="187"/>
      <c r="D310" s="13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25">
      <c r="A311" s="1"/>
      <c r="B311" s="1"/>
      <c r="C311" s="187"/>
      <c r="D311" s="13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25">
      <c r="A312" s="1"/>
      <c r="B312" s="1"/>
      <c r="C312" s="187"/>
      <c r="D312" s="13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25">
      <c r="A313" s="1"/>
      <c r="B313" s="1"/>
      <c r="C313" s="187"/>
      <c r="D313" s="13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25">
      <c r="A314" s="1"/>
      <c r="B314" s="1"/>
      <c r="C314" s="187"/>
      <c r="D314" s="13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25">
      <c r="A315" s="1"/>
      <c r="B315" s="1"/>
      <c r="C315" s="187"/>
      <c r="D315" s="13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25">
      <c r="A316" s="1"/>
      <c r="B316" s="1"/>
      <c r="C316" s="187"/>
      <c r="D316" s="13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25">
      <c r="A317" s="1"/>
      <c r="B317" s="1"/>
      <c r="C317" s="187"/>
      <c r="D317" s="13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25">
      <c r="A318" s="1"/>
      <c r="B318" s="1"/>
      <c r="C318" s="187"/>
      <c r="D318" s="13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25">
      <c r="A319" s="1"/>
      <c r="B319" s="1"/>
      <c r="C319" s="187"/>
      <c r="D319" s="13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25">
      <c r="A320" s="1"/>
      <c r="B320" s="1"/>
      <c r="C320" s="187"/>
      <c r="D320" s="13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25">
      <c r="A321" s="1"/>
      <c r="B321" s="1"/>
      <c r="C321" s="187"/>
      <c r="D321" s="13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25">
      <c r="A322" s="1"/>
      <c r="B322" s="1"/>
      <c r="C322" s="187"/>
      <c r="D322" s="13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25">
      <c r="A323" s="1"/>
      <c r="B323" s="1"/>
      <c r="C323" s="187"/>
      <c r="D323" s="13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25">
      <c r="A324" s="1"/>
      <c r="B324" s="1"/>
      <c r="C324" s="187"/>
      <c r="D324" s="13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25">
      <c r="A325" s="1"/>
      <c r="B325" s="1"/>
      <c r="C325" s="187"/>
      <c r="D325" s="13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25">
      <c r="A326" s="1"/>
      <c r="B326" s="1"/>
      <c r="C326" s="187"/>
      <c r="D326" s="13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25">
      <c r="A327" s="1"/>
      <c r="B327" s="1"/>
      <c r="C327" s="187"/>
      <c r="D327" s="13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25">
      <c r="A328" s="1"/>
      <c r="B328" s="1"/>
      <c r="C328" s="187"/>
      <c r="D328" s="13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25">
      <c r="A329" s="1"/>
      <c r="B329" s="1"/>
      <c r="C329" s="187"/>
      <c r="D329" s="13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25">
      <c r="A330" s="1"/>
      <c r="B330" s="1"/>
      <c r="C330" s="187"/>
      <c r="D330" s="13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25">
      <c r="A331" s="1"/>
      <c r="B331" s="1"/>
      <c r="C331" s="187"/>
      <c r="D331" s="13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25">
      <c r="A332" s="1"/>
      <c r="B332" s="1"/>
      <c r="C332" s="187"/>
      <c r="D332" s="13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25">
      <c r="A333" s="1"/>
      <c r="B333" s="1"/>
      <c r="C333" s="187"/>
      <c r="D333" s="13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25">
      <c r="A334" s="1"/>
      <c r="B334" s="1"/>
      <c r="C334" s="187"/>
      <c r="D334" s="13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25">
      <c r="A335" s="1"/>
      <c r="B335" s="1"/>
      <c r="C335" s="187"/>
      <c r="D335" s="13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25">
      <c r="A336" s="1"/>
      <c r="B336" s="1"/>
      <c r="C336" s="187"/>
      <c r="D336" s="13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25">
      <c r="A337" s="1"/>
      <c r="B337" s="1"/>
      <c r="C337" s="187"/>
      <c r="D337" s="13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25">
      <c r="A338" s="1"/>
      <c r="B338" s="1"/>
      <c r="C338" s="187"/>
      <c r="D338" s="13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25">
      <c r="A339" s="1"/>
      <c r="B339" s="1"/>
      <c r="C339" s="187"/>
      <c r="D339" s="13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25">
      <c r="A340" s="1"/>
      <c r="B340" s="1"/>
      <c r="C340" s="187"/>
      <c r="D340" s="13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25">
      <c r="A341" s="1"/>
      <c r="B341" s="1"/>
      <c r="C341" s="187"/>
      <c r="D341" s="13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25">
      <c r="A342" s="1"/>
      <c r="B342" s="1"/>
      <c r="C342" s="187"/>
      <c r="D342" s="13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25">
      <c r="A343" s="1"/>
      <c r="B343" s="1"/>
      <c r="C343" s="187"/>
      <c r="D343" s="13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25">
      <c r="A344" s="1"/>
      <c r="B344" s="1"/>
      <c r="C344" s="187"/>
      <c r="D344" s="13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25">
      <c r="A345" s="1"/>
      <c r="B345" s="1"/>
      <c r="C345" s="187"/>
      <c r="D345" s="13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25">
      <c r="A346" s="1"/>
      <c r="B346" s="1"/>
      <c r="C346" s="187"/>
      <c r="D346" s="13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25">
      <c r="A347" s="1"/>
      <c r="B347" s="1"/>
      <c r="C347" s="187"/>
      <c r="D347" s="13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25">
      <c r="A348" s="1"/>
      <c r="B348" s="1"/>
      <c r="C348" s="187"/>
      <c r="D348" s="13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25">
      <c r="A349" s="1"/>
      <c r="B349" s="1"/>
      <c r="C349" s="187"/>
      <c r="D349" s="13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25">
      <c r="A350" s="1"/>
      <c r="B350" s="1"/>
      <c r="C350" s="187"/>
      <c r="D350" s="13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25">
      <c r="A351" s="1"/>
      <c r="B351" s="1"/>
      <c r="C351" s="187"/>
      <c r="D351" s="13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25">
      <c r="A352" s="1"/>
      <c r="B352" s="1"/>
      <c r="C352" s="187"/>
      <c r="D352" s="13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25">
      <c r="A353" s="1"/>
      <c r="B353" s="1"/>
      <c r="C353" s="187"/>
      <c r="D353" s="13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25">
      <c r="A354" s="1"/>
      <c r="B354" s="1"/>
      <c r="C354" s="187"/>
      <c r="D354" s="13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25">
      <c r="A355" s="1"/>
      <c r="B355" s="1"/>
      <c r="C355" s="187"/>
      <c r="D355" s="13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25">
      <c r="A356" s="1"/>
      <c r="B356" s="1"/>
      <c r="C356" s="187"/>
      <c r="D356" s="13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25">
      <c r="A357" s="1"/>
      <c r="B357" s="1"/>
      <c r="C357" s="187"/>
      <c r="D357" s="13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25">
      <c r="A358" s="1"/>
      <c r="B358" s="1"/>
      <c r="C358" s="187"/>
      <c r="D358" s="13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25">
      <c r="A359" s="1"/>
      <c r="B359" s="1"/>
      <c r="C359" s="187"/>
      <c r="D359" s="13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25">
      <c r="A360" s="1"/>
      <c r="B360" s="1"/>
      <c r="C360" s="187"/>
      <c r="D360" s="13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25">
      <c r="A361" s="1"/>
      <c r="B361" s="1"/>
      <c r="C361" s="187"/>
      <c r="D361" s="13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25">
      <c r="A362" s="1"/>
      <c r="B362" s="1"/>
      <c r="C362" s="187"/>
      <c r="D362" s="13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25">
      <c r="A363" s="1"/>
      <c r="B363" s="1"/>
      <c r="C363" s="187"/>
      <c r="D363" s="13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25">
      <c r="A364" s="1"/>
      <c r="B364" s="1"/>
      <c r="C364" s="187"/>
      <c r="D364" s="13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25">
      <c r="A365" s="1"/>
      <c r="B365" s="1"/>
      <c r="C365" s="187"/>
      <c r="D365" s="13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25">
      <c r="A366" s="1"/>
      <c r="B366" s="1"/>
      <c r="C366" s="187"/>
      <c r="D366" s="13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25">
      <c r="A367" s="1"/>
      <c r="B367" s="1"/>
      <c r="C367" s="187"/>
      <c r="D367" s="13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25">
      <c r="A368" s="1"/>
      <c r="B368" s="1"/>
      <c r="C368" s="187"/>
      <c r="D368" s="13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25">
      <c r="A369" s="1"/>
      <c r="B369" s="1"/>
      <c r="C369" s="187"/>
      <c r="D369" s="13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25">
      <c r="A370" s="1"/>
      <c r="B370" s="1"/>
      <c r="C370" s="187"/>
      <c r="D370" s="13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25">
      <c r="A371" s="1"/>
      <c r="B371" s="1"/>
      <c r="C371" s="187"/>
      <c r="D371" s="13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25">
      <c r="A372" s="1"/>
      <c r="B372" s="1"/>
      <c r="C372" s="187"/>
      <c r="D372" s="13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25">
      <c r="A373" s="1"/>
      <c r="B373" s="1"/>
      <c r="C373" s="187"/>
      <c r="D373" s="13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25">
      <c r="A374" s="1"/>
      <c r="B374" s="1"/>
      <c r="C374" s="187"/>
      <c r="D374" s="13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25">
      <c r="A375" s="1"/>
      <c r="B375" s="1"/>
      <c r="C375" s="187"/>
      <c r="D375" s="13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25">
      <c r="A376" s="1"/>
      <c r="B376" s="1"/>
      <c r="C376" s="187"/>
      <c r="D376" s="13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25">
      <c r="A377" s="1"/>
      <c r="B377" s="1"/>
      <c r="C377" s="187"/>
      <c r="D377" s="13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25">
      <c r="A378" s="1"/>
      <c r="B378" s="1"/>
      <c r="C378" s="187"/>
      <c r="D378" s="13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25">
      <c r="A379" s="1"/>
      <c r="B379" s="1"/>
      <c r="C379" s="187"/>
      <c r="D379" s="13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25">
      <c r="A380" s="1"/>
      <c r="B380" s="1"/>
      <c r="C380" s="187"/>
      <c r="D380" s="13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25">
      <c r="A381" s="1"/>
      <c r="B381" s="1"/>
      <c r="C381" s="187"/>
      <c r="D381" s="13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25">
      <c r="A382" s="1"/>
      <c r="B382" s="1"/>
      <c r="C382" s="187"/>
      <c r="D382" s="13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25">
      <c r="A383" s="1"/>
      <c r="B383" s="1"/>
      <c r="C383" s="187"/>
      <c r="D383" s="13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25">
      <c r="A384" s="1"/>
      <c r="B384" s="1"/>
      <c r="C384" s="187"/>
      <c r="D384" s="13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25">
      <c r="A385" s="1"/>
      <c r="B385" s="1"/>
      <c r="C385" s="187"/>
      <c r="D385" s="13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25">
      <c r="A386" s="1"/>
      <c r="B386" s="1"/>
      <c r="C386" s="187"/>
      <c r="D386" s="13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25">
      <c r="A387" s="1"/>
      <c r="B387" s="1"/>
      <c r="C387" s="187"/>
      <c r="D387" s="13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25">
      <c r="A388" s="1"/>
      <c r="B388" s="1"/>
      <c r="C388" s="187"/>
      <c r="D388" s="13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25">
      <c r="A389" s="1"/>
      <c r="B389" s="1"/>
      <c r="C389" s="187"/>
      <c r="D389" s="13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25">
      <c r="A390" s="1"/>
      <c r="B390" s="1"/>
      <c r="C390" s="187"/>
      <c r="D390" s="13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25">
      <c r="A391" s="1"/>
      <c r="B391" s="1"/>
      <c r="C391" s="187"/>
      <c r="D391" s="13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25">
      <c r="A392" s="1"/>
      <c r="B392" s="1"/>
      <c r="C392" s="187"/>
      <c r="D392" s="13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25">
      <c r="A393" s="1"/>
      <c r="B393" s="1"/>
      <c r="C393" s="187"/>
      <c r="D393" s="13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25">
      <c r="A394" s="1"/>
      <c r="B394" s="1"/>
      <c r="C394" s="187"/>
      <c r="D394" s="13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25">
      <c r="A395" s="1"/>
      <c r="B395" s="1"/>
      <c r="C395" s="187"/>
      <c r="D395" s="13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25">
      <c r="A396" s="1"/>
      <c r="B396" s="1"/>
      <c r="C396" s="187"/>
      <c r="D396" s="13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25">
      <c r="A397" s="1"/>
      <c r="B397" s="1"/>
      <c r="C397" s="187"/>
      <c r="D397" s="13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25">
      <c r="A398" s="1"/>
      <c r="B398" s="1"/>
      <c r="C398" s="187"/>
      <c r="D398" s="13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25">
      <c r="A399" s="1"/>
      <c r="B399" s="1"/>
      <c r="C399" s="187"/>
      <c r="D399" s="13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25">
      <c r="A400" s="1"/>
      <c r="B400" s="1"/>
      <c r="C400" s="187"/>
      <c r="D400" s="13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25">
      <c r="A401" s="1"/>
      <c r="B401" s="1"/>
      <c r="C401" s="187"/>
      <c r="D401" s="13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25">
      <c r="A402" s="1"/>
      <c r="B402" s="1"/>
      <c r="C402" s="187"/>
      <c r="D402" s="13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25">
      <c r="A403" s="1"/>
      <c r="B403" s="1"/>
      <c r="C403" s="187"/>
      <c r="D403" s="13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25">
      <c r="A404" s="1"/>
      <c r="B404" s="1"/>
      <c r="C404" s="187"/>
      <c r="D404" s="13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25">
      <c r="A405" s="1"/>
      <c r="B405" s="1"/>
      <c r="C405" s="187"/>
      <c r="D405" s="13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25">
      <c r="A406" s="1"/>
      <c r="B406" s="1"/>
      <c r="C406" s="187"/>
      <c r="D406" s="13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25">
      <c r="A407" s="1"/>
      <c r="B407" s="1"/>
      <c r="C407" s="187"/>
      <c r="D407" s="13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25">
      <c r="A408" s="1"/>
      <c r="B408" s="1"/>
      <c r="C408" s="187"/>
      <c r="D408" s="13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25">
      <c r="A409" s="1"/>
      <c r="B409" s="1"/>
      <c r="C409" s="187"/>
      <c r="D409" s="13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25">
      <c r="A410" s="1"/>
      <c r="B410" s="1"/>
      <c r="C410" s="187"/>
      <c r="D410" s="13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25">
      <c r="A411" s="1"/>
      <c r="B411" s="1"/>
      <c r="C411" s="187"/>
      <c r="D411" s="13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25">
      <c r="A412" s="1"/>
      <c r="B412" s="1"/>
      <c r="C412" s="187"/>
      <c r="D412" s="13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25">
      <c r="A413" s="1"/>
      <c r="B413" s="1"/>
      <c r="C413" s="187"/>
      <c r="D413" s="13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25">
      <c r="A414" s="1"/>
      <c r="B414" s="1"/>
      <c r="C414" s="187"/>
      <c r="D414" s="13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25">
      <c r="A415" s="1"/>
      <c r="B415" s="1"/>
      <c r="C415" s="187"/>
      <c r="D415" s="13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25">
      <c r="A416" s="1"/>
      <c r="B416" s="1"/>
      <c r="C416" s="187"/>
      <c r="D416" s="13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25">
      <c r="A417" s="1"/>
      <c r="B417" s="1"/>
      <c r="C417" s="187"/>
      <c r="D417" s="13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25">
      <c r="A418" s="1"/>
      <c r="B418" s="1"/>
      <c r="C418" s="187"/>
      <c r="D418" s="13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25">
      <c r="A419" s="1"/>
      <c r="B419" s="1"/>
      <c r="C419" s="187"/>
      <c r="D419" s="13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25">
      <c r="A420" s="1"/>
      <c r="B420" s="1"/>
      <c r="C420" s="187"/>
      <c r="D420" s="13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25">
      <c r="A421" s="1"/>
      <c r="B421" s="1"/>
      <c r="C421" s="187"/>
      <c r="D421" s="13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25">
      <c r="A422" s="1"/>
      <c r="B422" s="1"/>
      <c r="C422" s="187"/>
      <c r="D422" s="13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25">
      <c r="A423" s="1"/>
      <c r="B423" s="1"/>
      <c r="C423" s="187"/>
      <c r="D423" s="13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25">
      <c r="A424" s="1"/>
      <c r="B424" s="1"/>
      <c r="C424" s="187"/>
      <c r="D424" s="13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25">
      <c r="A425" s="1"/>
      <c r="B425" s="1"/>
      <c r="C425" s="187"/>
      <c r="D425" s="13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25">
      <c r="A426" s="1"/>
      <c r="B426" s="1"/>
      <c r="C426" s="187"/>
      <c r="D426" s="13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25">
      <c r="A427" s="1"/>
      <c r="B427" s="1"/>
      <c r="C427" s="187"/>
      <c r="D427" s="13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25">
      <c r="A428" s="1"/>
      <c r="B428" s="1"/>
      <c r="C428" s="187"/>
      <c r="D428" s="13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25">
      <c r="A429" s="1"/>
      <c r="B429" s="1"/>
      <c r="C429" s="187"/>
      <c r="D429" s="13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25">
      <c r="A430" s="1"/>
      <c r="B430" s="1"/>
      <c r="C430" s="187"/>
      <c r="D430" s="13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25">
      <c r="A431" s="1"/>
      <c r="B431" s="1"/>
      <c r="C431" s="187"/>
      <c r="D431" s="13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25">
      <c r="A432" s="1"/>
      <c r="B432" s="1"/>
      <c r="C432" s="187"/>
      <c r="D432" s="13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25">
      <c r="A433" s="1"/>
      <c r="B433" s="1"/>
      <c r="C433" s="187"/>
      <c r="D433" s="13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25">
      <c r="A434" s="1"/>
      <c r="B434" s="1"/>
      <c r="C434" s="187"/>
      <c r="D434" s="13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25">
      <c r="A435" s="1"/>
      <c r="B435" s="1"/>
      <c r="C435" s="187"/>
      <c r="D435" s="13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25">
      <c r="A436" s="1"/>
      <c r="B436" s="1"/>
      <c r="C436" s="187"/>
      <c r="D436" s="13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25">
      <c r="A437" s="1"/>
      <c r="B437" s="1"/>
      <c r="C437" s="187"/>
      <c r="D437" s="13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25">
      <c r="A438" s="1"/>
      <c r="B438" s="1"/>
      <c r="C438" s="187"/>
      <c r="D438" s="13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25">
      <c r="A439" s="1"/>
      <c r="B439" s="1"/>
      <c r="C439" s="187"/>
      <c r="D439" s="13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25">
      <c r="A440" s="1"/>
      <c r="B440" s="1"/>
      <c r="C440" s="187"/>
      <c r="D440" s="13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25">
      <c r="A441" s="1"/>
      <c r="B441" s="1"/>
      <c r="C441" s="187"/>
      <c r="D441" s="13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25">
      <c r="A442" s="1"/>
      <c r="B442" s="1"/>
      <c r="C442" s="187"/>
      <c r="D442" s="13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25">
      <c r="A443" s="1"/>
      <c r="B443" s="1"/>
      <c r="C443" s="187"/>
      <c r="D443" s="13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25">
      <c r="A444" s="1"/>
      <c r="B444" s="1"/>
      <c r="C444" s="187"/>
      <c r="D444" s="13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25">
      <c r="A445" s="1"/>
      <c r="B445" s="1"/>
      <c r="C445" s="187"/>
      <c r="D445" s="13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25">
      <c r="A446" s="1"/>
      <c r="B446" s="1"/>
      <c r="C446" s="187"/>
      <c r="D446" s="13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25">
      <c r="A447" s="1"/>
      <c r="B447" s="1"/>
      <c r="C447" s="187"/>
      <c r="D447" s="13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25">
      <c r="A448" s="1"/>
      <c r="B448" s="1"/>
      <c r="C448" s="187"/>
      <c r="D448" s="13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25">
      <c r="A449" s="1"/>
      <c r="B449" s="1"/>
      <c r="C449" s="187"/>
      <c r="D449" s="13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25">
      <c r="A450" s="1"/>
      <c r="B450" s="1"/>
      <c r="C450" s="187"/>
      <c r="D450" s="13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25">
      <c r="A451" s="1"/>
      <c r="B451" s="1"/>
      <c r="C451" s="187"/>
      <c r="D451" s="13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25">
      <c r="A452" s="1"/>
      <c r="B452" s="1"/>
      <c r="C452" s="187"/>
      <c r="D452" s="13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25">
      <c r="A453" s="1"/>
      <c r="B453" s="1"/>
      <c r="C453" s="187"/>
      <c r="D453" s="13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25">
      <c r="A454" s="1"/>
      <c r="B454" s="1"/>
      <c r="C454" s="187"/>
      <c r="D454" s="13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25">
      <c r="A455" s="1"/>
      <c r="B455" s="1"/>
      <c r="C455" s="187"/>
      <c r="D455" s="13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25">
      <c r="A456" s="1"/>
      <c r="B456" s="1"/>
      <c r="C456" s="187"/>
      <c r="D456" s="13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25">
      <c r="A457" s="1"/>
      <c r="B457" s="1"/>
      <c r="C457" s="187"/>
      <c r="D457" s="13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25">
      <c r="A458" s="1"/>
      <c r="B458" s="1"/>
      <c r="C458" s="187"/>
      <c r="D458" s="13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25">
      <c r="A459" s="1"/>
      <c r="B459" s="1"/>
      <c r="C459" s="187"/>
      <c r="D459" s="13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25">
      <c r="A460" s="1"/>
      <c r="B460" s="1"/>
      <c r="C460" s="187"/>
      <c r="D460" s="13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25">
      <c r="A461" s="1"/>
      <c r="B461" s="1"/>
      <c r="C461" s="187"/>
      <c r="D461" s="13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25">
      <c r="A462" s="1"/>
      <c r="B462" s="1"/>
      <c r="C462" s="187"/>
      <c r="D462" s="13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25">
      <c r="A463" s="1"/>
      <c r="B463" s="1"/>
      <c r="C463" s="187"/>
      <c r="D463" s="13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25">
      <c r="A464" s="1"/>
      <c r="B464" s="1"/>
      <c r="C464" s="187"/>
      <c r="D464" s="13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25">
      <c r="A465" s="1"/>
      <c r="B465" s="1"/>
      <c r="C465" s="187"/>
      <c r="D465" s="13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25">
      <c r="A466" s="1"/>
      <c r="B466" s="1"/>
      <c r="C466" s="187"/>
      <c r="D466" s="13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25">
      <c r="A467" s="1"/>
      <c r="B467" s="1"/>
      <c r="C467" s="187"/>
      <c r="D467" s="13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25">
      <c r="A468" s="1"/>
      <c r="B468" s="1"/>
      <c r="C468" s="187"/>
      <c r="D468" s="13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25">
      <c r="A469" s="1"/>
      <c r="B469" s="1"/>
      <c r="C469" s="187"/>
      <c r="D469" s="13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25">
      <c r="A470" s="1"/>
      <c r="B470" s="1"/>
      <c r="C470" s="187"/>
      <c r="D470" s="13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25">
      <c r="A471" s="1"/>
      <c r="B471" s="1"/>
      <c r="C471" s="187"/>
      <c r="D471" s="13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25">
      <c r="A472" s="1"/>
      <c r="B472" s="1"/>
      <c r="C472" s="187"/>
      <c r="D472" s="13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25">
      <c r="A473" s="1"/>
      <c r="B473" s="1"/>
      <c r="C473" s="187"/>
      <c r="D473" s="13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25">
      <c r="A474" s="1"/>
      <c r="B474" s="1"/>
      <c r="C474" s="187"/>
      <c r="D474" s="13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25">
      <c r="A475" s="1"/>
      <c r="B475" s="1"/>
      <c r="C475" s="187"/>
      <c r="D475" s="13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25">
      <c r="A476" s="1"/>
      <c r="B476" s="1"/>
      <c r="C476" s="187"/>
      <c r="D476" s="13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25">
      <c r="A477" s="1"/>
      <c r="B477" s="1"/>
      <c r="C477" s="187"/>
      <c r="D477" s="13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25">
      <c r="A478" s="1"/>
      <c r="B478" s="1"/>
      <c r="C478" s="187"/>
      <c r="D478" s="13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25">
      <c r="A479" s="1"/>
      <c r="B479" s="1"/>
      <c r="C479" s="187"/>
      <c r="D479" s="13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25">
      <c r="A480" s="1"/>
      <c r="B480" s="1"/>
      <c r="C480" s="187"/>
      <c r="D480" s="13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25">
      <c r="A481" s="1"/>
      <c r="B481" s="1"/>
      <c r="C481" s="187"/>
      <c r="D481" s="13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25">
      <c r="A482" s="1"/>
      <c r="B482" s="1"/>
      <c r="C482" s="187"/>
      <c r="D482" s="13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25">
      <c r="A483" s="1"/>
      <c r="B483" s="1"/>
      <c r="C483" s="187"/>
      <c r="D483" s="13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25">
      <c r="A484" s="1"/>
      <c r="B484" s="1"/>
      <c r="C484" s="187"/>
      <c r="D484" s="13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25">
      <c r="A485" s="1"/>
      <c r="B485" s="1"/>
      <c r="C485" s="187"/>
      <c r="D485" s="13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25">
      <c r="A486" s="1"/>
      <c r="B486" s="1"/>
      <c r="C486" s="187"/>
      <c r="D486" s="13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25">
      <c r="A487" s="1"/>
      <c r="B487" s="1"/>
      <c r="C487" s="187"/>
      <c r="D487" s="13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25">
      <c r="A488" s="1"/>
      <c r="B488" s="1"/>
      <c r="C488" s="187"/>
      <c r="D488" s="13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25">
      <c r="A489" s="1"/>
      <c r="B489" s="1"/>
      <c r="C489" s="187"/>
      <c r="D489" s="13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25">
      <c r="A490" s="1"/>
      <c r="B490" s="1"/>
      <c r="C490" s="187"/>
      <c r="D490" s="13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25">
      <c r="A491" s="1"/>
      <c r="B491" s="1"/>
      <c r="C491" s="187"/>
      <c r="D491" s="13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25">
      <c r="A492" s="1"/>
      <c r="B492" s="1"/>
      <c r="C492" s="187"/>
      <c r="D492" s="13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25">
      <c r="A493" s="1"/>
      <c r="B493" s="1"/>
      <c r="C493" s="187"/>
      <c r="D493" s="13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25">
      <c r="A494" s="1"/>
      <c r="B494" s="1"/>
      <c r="C494" s="187"/>
      <c r="D494" s="13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25">
      <c r="A495" s="1"/>
      <c r="B495" s="1"/>
      <c r="C495" s="187"/>
      <c r="D495" s="13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25">
      <c r="A496" s="1"/>
      <c r="B496" s="1"/>
      <c r="C496" s="187"/>
      <c r="D496" s="13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25">
      <c r="A497" s="1"/>
      <c r="B497" s="1"/>
      <c r="C497" s="187"/>
      <c r="D497" s="13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25">
      <c r="A498" s="1"/>
      <c r="B498" s="1"/>
      <c r="C498" s="187"/>
      <c r="D498" s="13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25">
      <c r="A499" s="1"/>
      <c r="B499" s="1"/>
      <c r="C499" s="187"/>
      <c r="D499" s="13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25">
      <c r="A500" s="1"/>
      <c r="B500" s="1"/>
      <c r="C500" s="187"/>
      <c r="D500" s="13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25">
      <c r="A501" s="1"/>
      <c r="B501" s="1"/>
      <c r="C501" s="187"/>
      <c r="D501" s="13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25">
      <c r="A502" s="1"/>
      <c r="B502" s="1"/>
      <c r="C502" s="187"/>
      <c r="D502" s="13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25">
      <c r="A503" s="1"/>
      <c r="B503" s="1"/>
      <c r="C503" s="187"/>
      <c r="D503" s="13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25">
      <c r="A504" s="1"/>
      <c r="B504" s="1"/>
      <c r="C504" s="187"/>
      <c r="D504" s="13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25">
      <c r="A505" s="1"/>
      <c r="B505" s="1"/>
      <c r="C505" s="187"/>
      <c r="D505" s="13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25">
      <c r="A506" s="1"/>
      <c r="B506" s="1"/>
      <c r="C506" s="187"/>
      <c r="D506" s="13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25">
      <c r="A507" s="1"/>
      <c r="B507" s="1"/>
      <c r="C507" s="187"/>
      <c r="D507" s="13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25">
      <c r="A508" s="1"/>
      <c r="B508" s="1"/>
      <c r="C508" s="187"/>
      <c r="D508" s="13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25">
      <c r="A509" s="1"/>
      <c r="B509" s="1"/>
      <c r="C509" s="187"/>
      <c r="D509" s="13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25">
      <c r="A510" s="1"/>
      <c r="B510" s="1"/>
      <c r="C510" s="187"/>
      <c r="D510" s="13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25">
      <c r="A511" s="1"/>
      <c r="B511" s="1"/>
      <c r="C511" s="187"/>
      <c r="D511" s="13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25">
      <c r="A512" s="1"/>
      <c r="B512" s="1"/>
      <c r="C512" s="187"/>
      <c r="D512" s="13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25">
      <c r="A513" s="1"/>
      <c r="B513" s="1"/>
      <c r="C513" s="187"/>
      <c r="D513" s="13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25">
      <c r="A514" s="1"/>
      <c r="B514" s="1"/>
      <c r="C514" s="187"/>
      <c r="D514" s="13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25">
      <c r="A515" s="1"/>
      <c r="B515" s="1"/>
      <c r="C515" s="187"/>
      <c r="D515" s="13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25">
      <c r="A516" s="1"/>
      <c r="B516" s="1"/>
      <c r="C516" s="187"/>
      <c r="D516" s="13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25">
      <c r="A517" s="1"/>
      <c r="B517" s="1"/>
      <c r="C517" s="187"/>
      <c r="D517" s="13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25">
      <c r="A518" s="1"/>
      <c r="B518" s="1"/>
      <c r="C518" s="187"/>
      <c r="D518" s="13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25">
      <c r="A519" s="1"/>
      <c r="B519" s="1"/>
      <c r="C519" s="187"/>
      <c r="D519" s="13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25">
      <c r="A520" s="1"/>
      <c r="B520" s="1"/>
      <c r="C520" s="187"/>
      <c r="D520" s="13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25">
      <c r="A521" s="1"/>
      <c r="B521" s="1"/>
      <c r="C521" s="187"/>
      <c r="D521" s="13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25">
      <c r="A522" s="1"/>
      <c r="B522" s="1"/>
      <c r="C522" s="187"/>
      <c r="D522" s="13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25">
      <c r="A523" s="1"/>
      <c r="B523" s="1"/>
      <c r="C523" s="187"/>
      <c r="D523" s="13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25">
      <c r="A524" s="1"/>
      <c r="B524" s="1"/>
      <c r="C524" s="187"/>
      <c r="D524" s="13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25">
      <c r="A525" s="1"/>
      <c r="B525" s="1"/>
      <c r="C525" s="187"/>
      <c r="D525" s="13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25">
      <c r="A526" s="1"/>
      <c r="B526" s="1"/>
      <c r="C526" s="187"/>
      <c r="D526" s="13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25">
      <c r="A527" s="1"/>
      <c r="B527" s="1"/>
      <c r="C527" s="187"/>
      <c r="D527" s="13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25">
      <c r="A528" s="1"/>
      <c r="B528" s="1"/>
      <c r="C528" s="187"/>
      <c r="D528" s="13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25">
      <c r="A529" s="1"/>
      <c r="B529" s="1"/>
      <c r="C529" s="187"/>
      <c r="D529" s="13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25">
      <c r="A530" s="1"/>
      <c r="B530" s="1"/>
      <c r="C530" s="187"/>
      <c r="D530" s="13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25">
      <c r="A531" s="1"/>
      <c r="B531" s="1"/>
      <c r="C531" s="187"/>
      <c r="D531" s="13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25">
      <c r="A532" s="1"/>
      <c r="B532" s="1"/>
      <c r="C532" s="187"/>
      <c r="D532" s="13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25">
      <c r="A533" s="1"/>
      <c r="B533" s="1"/>
      <c r="C533" s="187"/>
      <c r="D533" s="13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25">
      <c r="A534" s="1"/>
      <c r="B534" s="1"/>
      <c r="C534" s="187"/>
      <c r="D534" s="13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25">
      <c r="A535" s="1"/>
      <c r="B535" s="1"/>
      <c r="C535" s="187"/>
      <c r="D535" s="13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25">
      <c r="A536" s="1"/>
      <c r="B536" s="1"/>
      <c r="C536" s="187"/>
      <c r="D536" s="13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25">
      <c r="A537" s="1"/>
      <c r="B537" s="1"/>
      <c r="C537" s="187"/>
      <c r="D537" s="13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25">
      <c r="A538" s="1"/>
      <c r="B538" s="1"/>
      <c r="C538" s="187"/>
      <c r="D538" s="13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25">
      <c r="A539" s="1"/>
      <c r="B539" s="1"/>
      <c r="C539" s="187"/>
      <c r="D539" s="13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25">
      <c r="A540" s="1"/>
      <c r="B540" s="1"/>
      <c r="C540" s="187"/>
      <c r="D540" s="13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25">
      <c r="A541" s="1"/>
      <c r="B541" s="1"/>
      <c r="C541" s="187"/>
      <c r="D541" s="13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25">
      <c r="A542" s="1"/>
      <c r="B542" s="1"/>
      <c r="C542" s="187"/>
      <c r="D542" s="13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25">
      <c r="A543" s="1"/>
      <c r="B543" s="1"/>
      <c r="C543" s="187"/>
      <c r="D543" s="13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25">
      <c r="A544" s="1"/>
      <c r="B544" s="1"/>
      <c r="C544" s="187"/>
      <c r="D544" s="13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25">
      <c r="A545" s="1"/>
      <c r="B545" s="1"/>
      <c r="C545" s="187"/>
      <c r="D545" s="13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25">
      <c r="A546" s="1"/>
      <c r="B546" s="1"/>
      <c r="C546" s="187"/>
      <c r="D546" s="13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25">
      <c r="A547" s="1"/>
      <c r="B547" s="1"/>
      <c r="C547" s="187"/>
      <c r="D547" s="13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25">
      <c r="A548" s="1"/>
      <c r="B548" s="1"/>
      <c r="C548" s="187"/>
      <c r="D548" s="13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25">
      <c r="A549" s="1"/>
      <c r="B549" s="1"/>
      <c r="C549" s="187"/>
      <c r="D549" s="13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25">
      <c r="A550" s="1"/>
      <c r="B550" s="1"/>
      <c r="C550" s="187"/>
      <c r="D550" s="13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25">
      <c r="A551" s="1"/>
      <c r="B551" s="1"/>
      <c r="C551" s="187"/>
      <c r="D551" s="13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25">
      <c r="A552" s="1"/>
      <c r="B552" s="1"/>
      <c r="C552" s="187"/>
      <c r="D552" s="13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25">
      <c r="A553" s="1"/>
      <c r="B553" s="1"/>
      <c r="C553" s="187"/>
      <c r="D553" s="13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25">
      <c r="A554" s="1"/>
      <c r="B554" s="1"/>
      <c r="C554" s="187"/>
      <c r="D554" s="13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25">
      <c r="A555" s="1"/>
      <c r="B555" s="1"/>
      <c r="C555" s="187"/>
      <c r="D555" s="13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25">
      <c r="A556" s="1"/>
      <c r="B556" s="1"/>
      <c r="C556" s="187"/>
      <c r="D556" s="13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25">
      <c r="A557" s="1"/>
      <c r="B557" s="1"/>
      <c r="C557" s="187"/>
      <c r="D557" s="13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25">
      <c r="A558" s="1"/>
      <c r="B558" s="1"/>
      <c r="C558" s="187"/>
      <c r="D558" s="13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25">
      <c r="A559" s="1"/>
      <c r="B559" s="1"/>
      <c r="C559" s="187"/>
      <c r="D559" s="13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25">
      <c r="A560" s="1"/>
      <c r="B560" s="1"/>
      <c r="C560" s="187"/>
      <c r="D560" s="13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25">
      <c r="A561" s="1"/>
      <c r="B561" s="1"/>
      <c r="C561" s="187"/>
      <c r="D561" s="13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25">
      <c r="A562" s="1"/>
      <c r="B562" s="1"/>
      <c r="C562" s="187"/>
      <c r="D562" s="13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25">
      <c r="A563" s="1"/>
      <c r="B563" s="1"/>
      <c r="C563" s="187"/>
      <c r="D563" s="13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25">
      <c r="A564" s="1"/>
      <c r="B564" s="1"/>
      <c r="C564" s="187"/>
      <c r="D564" s="13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25">
      <c r="A565" s="1"/>
      <c r="B565" s="1"/>
      <c r="C565" s="187"/>
      <c r="D565" s="13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25">
      <c r="A566" s="1"/>
      <c r="B566" s="1"/>
      <c r="C566" s="187"/>
      <c r="D566" s="13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25">
      <c r="A567" s="1"/>
      <c r="B567" s="1"/>
      <c r="C567" s="187"/>
      <c r="D567" s="13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25">
      <c r="A568" s="1"/>
      <c r="B568" s="1"/>
      <c r="C568" s="187"/>
      <c r="D568" s="13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25">
      <c r="A569" s="1"/>
      <c r="B569" s="1"/>
      <c r="C569" s="187"/>
      <c r="D569" s="13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25">
      <c r="A570" s="1"/>
      <c r="B570" s="1"/>
      <c r="C570" s="187"/>
      <c r="D570" s="13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25">
      <c r="A571" s="1"/>
      <c r="B571" s="1"/>
      <c r="C571" s="187"/>
      <c r="D571" s="13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25">
      <c r="A572" s="1"/>
      <c r="B572" s="1"/>
      <c r="C572" s="187"/>
      <c r="D572" s="13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25">
      <c r="A573" s="1"/>
      <c r="B573" s="1"/>
      <c r="C573" s="187"/>
      <c r="D573" s="13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25">
      <c r="A574" s="1"/>
      <c r="B574" s="1"/>
      <c r="C574" s="187"/>
      <c r="D574" s="13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25">
      <c r="A575" s="1"/>
      <c r="B575" s="1"/>
      <c r="C575" s="187"/>
      <c r="D575" s="13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25">
      <c r="A576" s="1"/>
      <c r="B576" s="1"/>
      <c r="C576" s="187"/>
      <c r="D576" s="13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25">
      <c r="A577" s="1"/>
      <c r="B577" s="1"/>
      <c r="C577" s="187"/>
      <c r="D577" s="13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25">
      <c r="A578" s="1"/>
      <c r="B578" s="1"/>
      <c r="C578" s="187"/>
      <c r="D578" s="13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25">
      <c r="A579" s="1"/>
      <c r="B579" s="1"/>
      <c r="C579" s="187"/>
      <c r="D579" s="13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25">
      <c r="A580" s="1"/>
      <c r="B580" s="1"/>
      <c r="C580" s="187"/>
      <c r="D580" s="13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25">
      <c r="A581" s="1"/>
      <c r="B581" s="1"/>
      <c r="C581" s="187"/>
      <c r="D581" s="13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25">
      <c r="A582" s="1"/>
      <c r="B582" s="1"/>
      <c r="C582" s="187"/>
      <c r="D582" s="13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25">
      <c r="A583" s="1"/>
      <c r="B583" s="1"/>
      <c r="C583" s="187"/>
      <c r="D583" s="13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25">
      <c r="A584" s="1"/>
      <c r="B584" s="1"/>
      <c r="C584" s="187"/>
      <c r="D584" s="13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25">
      <c r="A585" s="1"/>
      <c r="B585" s="1"/>
      <c r="C585" s="187"/>
      <c r="D585" s="13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25">
      <c r="A586" s="1"/>
      <c r="B586" s="1"/>
      <c r="C586" s="187"/>
      <c r="D586" s="13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25">
      <c r="A587" s="1"/>
      <c r="B587" s="1"/>
      <c r="C587" s="187"/>
      <c r="D587" s="13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25">
      <c r="A588" s="1"/>
      <c r="B588" s="1"/>
      <c r="C588" s="187"/>
      <c r="D588" s="13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25">
      <c r="A589" s="1"/>
      <c r="B589" s="1"/>
      <c r="C589" s="187"/>
      <c r="D589" s="13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25">
      <c r="A590" s="1"/>
      <c r="B590" s="1"/>
      <c r="C590" s="187"/>
      <c r="D590" s="13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25">
      <c r="A591" s="1"/>
      <c r="B591" s="1"/>
      <c r="C591" s="187"/>
      <c r="D591" s="13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25">
      <c r="A592" s="1"/>
      <c r="B592" s="1"/>
      <c r="C592" s="187"/>
      <c r="D592" s="13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25">
      <c r="A593" s="1"/>
      <c r="B593" s="1"/>
      <c r="C593" s="187"/>
      <c r="D593" s="13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25">
      <c r="A594" s="1"/>
      <c r="B594" s="1"/>
      <c r="C594" s="187"/>
      <c r="D594" s="13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25">
      <c r="A595" s="1"/>
      <c r="B595" s="1"/>
      <c r="C595" s="187"/>
      <c r="D595" s="13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25">
      <c r="A596" s="1"/>
      <c r="B596" s="1"/>
      <c r="C596" s="187"/>
      <c r="D596" s="13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25">
      <c r="A597" s="1"/>
      <c r="B597" s="1"/>
      <c r="C597" s="187"/>
      <c r="D597" s="13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25">
      <c r="A598" s="1"/>
      <c r="B598" s="1"/>
      <c r="C598" s="187"/>
      <c r="D598" s="13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25">
      <c r="A599" s="1"/>
      <c r="B599" s="1"/>
      <c r="C599" s="187"/>
      <c r="D599" s="13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25">
      <c r="A600" s="1"/>
      <c r="B600" s="1"/>
      <c r="C600" s="187"/>
      <c r="D600" s="13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25">
      <c r="A601" s="1"/>
      <c r="B601" s="1"/>
      <c r="C601" s="187"/>
      <c r="D601" s="13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25">
      <c r="A602" s="1"/>
      <c r="B602" s="1"/>
      <c r="C602" s="187"/>
      <c r="D602" s="13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25">
      <c r="A603" s="1"/>
      <c r="B603" s="1"/>
      <c r="C603" s="187"/>
      <c r="D603" s="13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25">
      <c r="A604" s="1"/>
      <c r="B604" s="1"/>
      <c r="C604" s="187"/>
      <c r="D604" s="13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25">
      <c r="A605" s="1"/>
      <c r="B605" s="1"/>
      <c r="C605" s="187"/>
      <c r="D605" s="13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25">
      <c r="A606" s="1"/>
      <c r="B606" s="1"/>
      <c r="C606" s="187"/>
      <c r="D606" s="13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25">
      <c r="A607" s="1"/>
      <c r="B607" s="1"/>
      <c r="C607" s="187"/>
      <c r="D607" s="13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25">
      <c r="A608" s="1"/>
      <c r="B608" s="1"/>
      <c r="C608" s="187"/>
      <c r="D608" s="13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25">
      <c r="A609" s="1"/>
      <c r="B609" s="1"/>
      <c r="C609" s="187"/>
      <c r="D609" s="13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25">
      <c r="A610" s="1"/>
      <c r="B610" s="1"/>
      <c r="C610" s="187"/>
      <c r="D610" s="13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25">
      <c r="A611" s="1"/>
      <c r="B611" s="1"/>
      <c r="C611" s="187"/>
      <c r="D611" s="13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25">
      <c r="A612" s="1"/>
      <c r="B612" s="1"/>
      <c r="C612" s="187"/>
      <c r="D612" s="13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25">
      <c r="A613" s="1"/>
      <c r="B613" s="1"/>
      <c r="C613" s="187"/>
      <c r="D613" s="13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25">
      <c r="A614" s="1"/>
      <c r="B614" s="1"/>
      <c r="C614" s="187"/>
      <c r="D614" s="13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25">
      <c r="A615" s="1"/>
      <c r="B615" s="1"/>
      <c r="C615" s="187"/>
      <c r="D615" s="13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25">
      <c r="A616" s="1"/>
      <c r="B616" s="1"/>
      <c r="C616" s="187"/>
      <c r="D616" s="13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25">
      <c r="A617" s="1"/>
      <c r="B617" s="1"/>
      <c r="C617" s="187"/>
      <c r="D617" s="13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25">
      <c r="A618" s="1"/>
      <c r="B618" s="1"/>
      <c r="C618" s="187"/>
      <c r="D618" s="13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25">
      <c r="A619" s="1"/>
      <c r="B619" s="1"/>
      <c r="C619" s="187"/>
      <c r="D619" s="13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25">
      <c r="A620" s="1"/>
      <c r="B620" s="1"/>
      <c r="C620" s="187"/>
      <c r="D620" s="13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25">
      <c r="A621" s="1"/>
      <c r="B621" s="1"/>
      <c r="C621" s="187"/>
      <c r="D621" s="13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25">
      <c r="A622" s="1"/>
      <c r="B622" s="1"/>
      <c r="C622" s="187"/>
      <c r="D622" s="13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25">
      <c r="A623" s="1"/>
      <c r="B623" s="1"/>
      <c r="C623" s="187"/>
      <c r="D623" s="13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25">
      <c r="A624" s="1"/>
      <c r="B624" s="1"/>
      <c r="C624" s="187"/>
      <c r="D624" s="13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25">
      <c r="A625" s="1"/>
      <c r="B625" s="1"/>
      <c r="C625" s="187"/>
      <c r="D625" s="13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25">
      <c r="A626" s="1"/>
      <c r="B626" s="1"/>
      <c r="C626" s="187"/>
      <c r="D626" s="13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25">
      <c r="A627" s="1"/>
      <c r="B627" s="1"/>
      <c r="C627" s="187"/>
      <c r="D627" s="13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25">
      <c r="A628" s="1"/>
      <c r="B628" s="1"/>
      <c r="C628" s="187"/>
      <c r="D628" s="13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25">
      <c r="A629" s="1"/>
      <c r="B629" s="1"/>
      <c r="C629" s="187"/>
      <c r="D629" s="13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25">
      <c r="A630" s="1"/>
      <c r="B630" s="1"/>
      <c r="C630" s="187"/>
      <c r="D630" s="13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25">
      <c r="A631" s="1"/>
      <c r="B631" s="1"/>
      <c r="C631" s="187"/>
      <c r="D631" s="13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25">
      <c r="A632" s="1"/>
      <c r="B632" s="1"/>
      <c r="C632" s="187"/>
      <c r="D632" s="13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25">
      <c r="A633" s="1"/>
      <c r="B633" s="1"/>
      <c r="C633" s="187"/>
      <c r="D633" s="13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25">
      <c r="A634" s="1"/>
      <c r="B634" s="1"/>
      <c r="C634" s="187"/>
      <c r="D634" s="13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25">
      <c r="A635" s="1"/>
      <c r="B635" s="1"/>
      <c r="C635" s="187"/>
      <c r="D635" s="13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25">
      <c r="A636" s="1"/>
      <c r="B636" s="1"/>
      <c r="C636" s="187"/>
      <c r="D636" s="13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25">
      <c r="A637" s="1"/>
      <c r="B637" s="1"/>
      <c r="C637" s="187"/>
      <c r="D637" s="13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25">
      <c r="A638" s="1"/>
      <c r="B638" s="1"/>
      <c r="C638" s="187"/>
      <c r="D638" s="13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25">
      <c r="A639" s="1"/>
      <c r="B639" s="1"/>
      <c r="C639" s="187"/>
      <c r="D639" s="13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25">
      <c r="A640" s="1"/>
      <c r="B640" s="1"/>
      <c r="C640" s="187"/>
      <c r="D640" s="13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25">
      <c r="A641" s="1"/>
      <c r="B641" s="1"/>
      <c r="C641" s="187"/>
      <c r="D641" s="13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25">
      <c r="A642" s="1"/>
      <c r="B642" s="1"/>
      <c r="C642" s="187"/>
      <c r="D642" s="13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25">
      <c r="A643" s="1"/>
      <c r="B643" s="1"/>
      <c r="C643" s="187"/>
      <c r="D643" s="13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25">
      <c r="A644" s="1"/>
      <c r="B644" s="1"/>
      <c r="C644" s="187"/>
      <c r="D644" s="13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25">
      <c r="A645" s="1"/>
      <c r="B645" s="1"/>
      <c r="C645" s="187"/>
      <c r="D645" s="13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25">
      <c r="A646" s="1"/>
      <c r="B646" s="1"/>
      <c r="C646" s="187"/>
      <c r="D646" s="13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25">
      <c r="A647" s="1"/>
      <c r="B647" s="1"/>
      <c r="C647" s="187"/>
      <c r="D647" s="13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25">
      <c r="A648" s="1"/>
      <c r="B648" s="1"/>
      <c r="C648" s="187"/>
      <c r="D648" s="13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25">
      <c r="A649" s="1"/>
      <c r="B649" s="1"/>
      <c r="C649" s="187"/>
      <c r="D649" s="13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25">
      <c r="A650" s="1"/>
      <c r="B650" s="1"/>
      <c r="C650" s="187"/>
      <c r="D650" s="13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25">
      <c r="A651" s="1"/>
      <c r="B651" s="1"/>
      <c r="C651" s="187"/>
      <c r="D651" s="13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25">
      <c r="A652" s="1"/>
      <c r="B652" s="1"/>
      <c r="C652" s="187"/>
      <c r="D652" s="13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25">
      <c r="A653" s="1"/>
      <c r="B653" s="1"/>
      <c r="C653" s="187"/>
      <c r="D653" s="13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25">
      <c r="A654" s="1"/>
      <c r="B654" s="1"/>
      <c r="C654" s="187"/>
      <c r="D654" s="13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25">
      <c r="A655" s="1"/>
      <c r="B655" s="1"/>
      <c r="C655" s="187"/>
      <c r="D655" s="13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25">
      <c r="A656" s="1"/>
      <c r="B656" s="1"/>
      <c r="C656" s="187"/>
      <c r="D656" s="13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25">
      <c r="A657" s="1"/>
      <c r="B657" s="1"/>
      <c r="C657" s="187"/>
      <c r="D657" s="13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25">
      <c r="A658" s="1"/>
      <c r="B658" s="1"/>
      <c r="C658" s="187"/>
      <c r="D658" s="13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25">
      <c r="A659" s="1"/>
      <c r="B659" s="1"/>
      <c r="C659" s="187"/>
      <c r="D659" s="13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25">
      <c r="A660" s="1"/>
      <c r="B660" s="1"/>
      <c r="C660" s="187"/>
      <c r="D660" s="13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25">
      <c r="A661" s="1"/>
      <c r="B661" s="1"/>
      <c r="C661" s="187"/>
      <c r="D661" s="13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25">
      <c r="A662" s="1"/>
      <c r="B662" s="1"/>
      <c r="C662" s="187"/>
      <c r="D662" s="13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25">
      <c r="A663" s="1"/>
      <c r="B663" s="1"/>
      <c r="C663" s="187"/>
      <c r="D663" s="13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25">
      <c r="A664" s="1"/>
      <c r="B664" s="1"/>
      <c r="C664" s="187"/>
      <c r="D664" s="13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25">
      <c r="A665" s="1"/>
      <c r="B665" s="1"/>
      <c r="C665" s="187"/>
      <c r="D665" s="13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25">
      <c r="A666" s="1"/>
      <c r="B666" s="1"/>
      <c r="C666" s="187"/>
      <c r="D666" s="13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25">
      <c r="A667" s="1"/>
      <c r="B667" s="1"/>
      <c r="C667" s="187"/>
      <c r="D667" s="13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25">
      <c r="A668" s="1"/>
      <c r="B668" s="1"/>
      <c r="C668" s="187"/>
      <c r="D668" s="13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25">
      <c r="A669" s="1"/>
      <c r="B669" s="1"/>
      <c r="C669" s="187"/>
      <c r="D669" s="13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25">
      <c r="A670" s="1"/>
      <c r="B670" s="1"/>
      <c r="C670" s="187"/>
      <c r="D670" s="13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25">
      <c r="A671" s="1"/>
      <c r="B671" s="1"/>
      <c r="C671" s="187"/>
      <c r="D671" s="13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25">
      <c r="A672" s="1"/>
      <c r="B672" s="1"/>
      <c r="C672" s="187"/>
      <c r="D672" s="13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25">
      <c r="A673" s="1"/>
      <c r="B673" s="1"/>
      <c r="C673" s="187"/>
      <c r="D673" s="13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25">
      <c r="A674" s="1"/>
      <c r="B674" s="1"/>
      <c r="C674" s="187"/>
      <c r="D674" s="13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25">
      <c r="A675" s="1"/>
      <c r="B675" s="1"/>
      <c r="C675" s="187"/>
      <c r="D675" s="13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25">
      <c r="A676" s="1"/>
      <c r="B676" s="1"/>
      <c r="C676" s="187"/>
      <c r="D676" s="13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25">
      <c r="A677" s="1"/>
      <c r="B677" s="1"/>
      <c r="C677" s="187"/>
      <c r="D677" s="13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25">
      <c r="A678" s="1"/>
      <c r="B678" s="1"/>
      <c r="C678" s="187"/>
      <c r="D678" s="13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25">
      <c r="A679" s="1"/>
      <c r="B679" s="1"/>
      <c r="C679" s="187"/>
      <c r="D679" s="13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25">
      <c r="A680" s="1"/>
      <c r="B680" s="1"/>
      <c r="C680" s="187"/>
      <c r="D680" s="13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25">
      <c r="A681" s="1"/>
      <c r="B681" s="1"/>
      <c r="C681" s="187"/>
      <c r="D681" s="13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25">
      <c r="A682" s="1"/>
      <c r="B682" s="1"/>
      <c r="C682" s="187"/>
      <c r="D682" s="13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25">
      <c r="A683" s="1"/>
      <c r="B683" s="1"/>
      <c r="C683" s="187"/>
      <c r="D683" s="13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25">
      <c r="A684" s="1"/>
      <c r="B684" s="1"/>
      <c r="C684" s="187"/>
      <c r="D684" s="13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25">
      <c r="A685" s="1"/>
      <c r="B685" s="1"/>
      <c r="C685" s="187"/>
      <c r="D685" s="13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25">
      <c r="A686" s="1"/>
      <c r="B686" s="1"/>
      <c r="C686" s="187"/>
      <c r="D686" s="13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25">
      <c r="A687" s="1"/>
      <c r="B687" s="1"/>
      <c r="C687" s="187"/>
      <c r="D687" s="13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25">
      <c r="A688" s="1"/>
      <c r="B688" s="1"/>
      <c r="C688" s="187"/>
      <c r="D688" s="13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25">
      <c r="A689" s="1"/>
      <c r="B689" s="1"/>
      <c r="C689" s="187"/>
      <c r="D689" s="13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25">
      <c r="A690" s="1"/>
      <c r="B690" s="1"/>
      <c r="C690" s="187"/>
      <c r="D690" s="13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25">
      <c r="A691" s="1"/>
      <c r="B691" s="1"/>
      <c r="C691" s="187"/>
      <c r="D691" s="13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25">
      <c r="A692" s="1"/>
      <c r="B692" s="1"/>
      <c r="C692" s="187"/>
      <c r="D692" s="13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25">
      <c r="A693" s="1"/>
      <c r="B693" s="1"/>
      <c r="C693" s="187"/>
      <c r="D693" s="13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25">
      <c r="A694" s="1"/>
      <c r="B694" s="1"/>
      <c r="C694" s="187"/>
      <c r="D694" s="13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25">
      <c r="A695" s="1"/>
      <c r="B695" s="1"/>
      <c r="C695" s="187"/>
      <c r="D695" s="13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25">
      <c r="A696" s="1"/>
      <c r="B696" s="1"/>
      <c r="C696" s="187"/>
      <c r="D696" s="13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25">
      <c r="A697" s="1"/>
      <c r="B697" s="1"/>
      <c r="C697" s="187"/>
      <c r="D697" s="13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25">
      <c r="A698" s="1"/>
      <c r="B698" s="1"/>
      <c r="C698" s="187"/>
      <c r="D698" s="13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25">
      <c r="A699" s="1"/>
      <c r="B699" s="1"/>
      <c r="C699" s="187"/>
      <c r="D699" s="13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25">
      <c r="A700" s="1"/>
      <c r="B700" s="1"/>
      <c r="C700" s="187"/>
      <c r="D700" s="13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25">
      <c r="A701" s="1"/>
      <c r="B701" s="1"/>
      <c r="C701" s="187"/>
      <c r="D701" s="13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25">
      <c r="A702" s="1"/>
      <c r="B702" s="1"/>
      <c r="C702" s="187"/>
      <c r="D702" s="13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25">
      <c r="A703" s="1"/>
      <c r="B703" s="1"/>
      <c r="C703" s="187"/>
      <c r="D703" s="13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25">
      <c r="A704" s="1"/>
      <c r="B704" s="1"/>
      <c r="C704" s="187"/>
      <c r="D704" s="13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25">
      <c r="A705" s="1"/>
      <c r="B705" s="1"/>
      <c r="C705" s="187"/>
      <c r="D705" s="13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25">
      <c r="A706" s="1"/>
      <c r="B706" s="1"/>
      <c r="C706" s="187"/>
      <c r="D706" s="13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25">
      <c r="A707" s="1"/>
      <c r="B707" s="1"/>
      <c r="C707" s="187"/>
      <c r="D707" s="13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25">
      <c r="A708" s="1"/>
      <c r="B708" s="1"/>
      <c r="C708" s="187"/>
      <c r="D708" s="13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25">
      <c r="A709" s="1"/>
      <c r="B709" s="1"/>
      <c r="C709" s="187"/>
      <c r="D709" s="13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25">
      <c r="A710" s="1"/>
      <c r="B710" s="1"/>
      <c r="C710" s="187"/>
      <c r="D710" s="13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25">
      <c r="A711" s="1"/>
      <c r="B711" s="1"/>
      <c r="C711" s="187"/>
      <c r="D711" s="13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25">
      <c r="A712" s="1"/>
      <c r="B712" s="1"/>
      <c r="C712" s="187"/>
      <c r="D712" s="13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25">
      <c r="A713" s="1"/>
      <c r="B713" s="1"/>
      <c r="C713" s="187"/>
      <c r="D713" s="13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25">
      <c r="A714" s="1"/>
      <c r="B714" s="1"/>
      <c r="C714" s="187"/>
      <c r="D714" s="13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25">
      <c r="A715" s="1"/>
      <c r="B715" s="1"/>
      <c r="C715" s="187"/>
      <c r="D715" s="13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25">
      <c r="A716" s="1"/>
      <c r="B716" s="1"/>
      <c r="C716" s="187"/>
      <c r="D716" s="13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25">
      <c r="A717" s="1"/>
      <c r="B717" s="1"/>
      <c r="C717" s="187"/>
      <c r="D717" s="13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25">
      <c r="A718" s="1"/>
      <c r="B718" s="1"/>
      <c r="C718" s="187"/>
      <c r="D718" s="13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25">
      <c r="A719" s="1"/>
      <c r="B719" s="1"/>
      <c r="C719" s="187"/>
      <c r="D719" s="13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25">
      <c r="A720" s="1"/>
      <c r="B720" s="1"/>
      <c r="C720" s="187"/>
      <c r="D720" s="13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25">
      <c r="A721" s="1"/>
      <c r="B721" s="1"/>
      <c r="C721" s="187"/>
      <c r="D721" s="13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25">
      <c r="A722" s="1"/>
      <c r="B722" s="1"/>
      <c r="C722" s="187"/>
      <c r="D722" s="13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25">
      <c r="A723" s="1"/>
      <c r="B723" s="1"/>
      <c r="C723" s="187"/>
      <c r="D723" s="13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25">
      <c r="A724" s="1"/>
      <c r="B724" s="1"/>
      <c r="C724" s="187"/>
      <c r="D724" s="13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25">
      <c r="A725" s="1"/>
      <c r="B725" s="1"/>
      <c r="C725" s="187"/>
      <c r="D725" s="13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25">
      <c r="A726" s="1"/>
      <c r="B726" s="1"/>
      <c r="C726" s="187"/>
      <c r="D726" s="13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25">
      <c r="A727" s="1"/>
      <c r="B727" s="1"/>
      <c r="C727" s="187"/>
      <c r="D727" s="13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25">
      <c r="A728" s="1"/>
      <c r="B728" s="1"/>
      <c r="C728" s="187"/>
      <c r="D728" s="13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25">
      <c r="A729" s="1"/>
      <c r="B729" s="1"/>
      <c r="C729" s="187"/>
      <c r="D729" s="13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25">
      <c r="A730" s="1"/>
      <c r="B730" s="1"/>
      <c r="C730" s="187"/>
      <c r="D730" s="13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25">
      <c r="A731" s="1"/>
      <c r="B731" s="1"/>
      <c r="C731" s="187"/>
      <c r="D731" s="13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25">
      <c r="A732" s="1"/>
      <c r="B732" s="1"/>
      <c r="C732" s="187"/>
      <c r="D732" s="13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25">
      <c r="A733" s="1"/>
      <c r="B733" s="1"/>
      <c r="C733" s="187"/>
      <c r="D733" s="13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25">
      <c r="A734" s="1"/>
      <c r="B734" s="1"/>
      <c r="C734" s="187"/>
      <c r="D734" s="13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25">
      <c r="A735" s="1"/>
      <c r="B735" s="1"/>
      <c r="C735" s="187"/>
      <c r="D735" s="13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25">
      <c r="A736" s="1"/>
      <c r="B736" s="1"/>
      <c r="C736" s="187"/>
      <c r="D736" s="13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25">
      <c r="A737" s="1"/>
      <c r="B737" s="1"/>
      <c r="C737" s="187"/>
      <c r="D737" s="13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25">
      <c r="A738" s="1"/>
      <c r="B738" s="1"/>
      <c r="C738" s="187"/>
      <c r="D738" s="13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25">
      <c r="A739" s="1"/>
      <c r="B739" s="1"/>
      <c r="C739" s="187"/>
      <c r="D739" s="13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25">
      <c r="A740" s="1"/>
      <c r="B740" s="1"/>
      <c r="C740" s="187"/>
      <c r="D740" s="13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25">
      <c r="A741" s="1"/>
      <c r="B741" s="1"/>
      <c r="C741" s="187"/>
      <c r="D741" s="13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25">
      <c r="A742" s="1"/>
      <c r="B742" s="1"/>
      <c r="C742" s="187"/>
      <c r="D742" s="13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25">
      <c r="A743" s="1"/>
      <c r="B743" s="1"/>
      <c r="C743" s="187"/>
      <c r="D743" s="13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25">
      <c r="A744" s="1"/>
      <c r="B744" s="1"/>
      <c r="C744" s="187"/>
      <c r="D744" s="13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25">
      <c r="A745" s="1"/>
      <c r="B745" s="1"/>
      <c r="C745" s="187"/>
      <c r="D745" s="13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25">
      <c r="A746" s="1"/>
      <c r="B746" s="1"/>
      <c r="C746" s="187"/>
      <c r="D746" s="13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25">
      <c r="A747" s="1"/>
      <c r="B747" s="1"/>
      <c r="C747" s="187"/>
      <c r="D747" s="13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25">
      <c r="A748" s="1"/>
      <c r="B748" s="1"/>
      <c r="C748" s="187"/>
      <c r="D748" s="13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25">
      <c r="A749" s="1"/>
      <c r="B749" s="1"/>
      <c r="C749" s="187"/>
      <c r="D749" s="13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25">
      <c r="A750" s="1"/>
      <c r="B750" s="1"/>
      <c r="C750" s="187"/>
      <c r="D750" s="13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25">
      <c r="A751" s="1"/>
      <c r="B751" s="1"/>
      <c r="C751" s="187"/>
      <c r="D751" s="13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25">
      <c r="A752" s="1"/>
      <c r="B752" s="1"/>
      <c r="C752" s="187"/>
      <c r="D752" s="13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25">
      <c r="A753" s="1"/>
      <c r="B753" s="1"/>
      <c r="C753" s="187"/>
      <c r="D753" s="13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25">
      <c r="A754" s="1"/>
      <c r="B754" s="1"/>
      <c r="C754" s="187"/>
      <c r="D754" s="13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25">
      <c r="A755" s="1"/>
      <c r="B755" s="1"/>
      <c r="C755" s="187"/>
      <c r="D755" s="13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25">
      <c r="A756" s="1"/>
      <c r="B756" s="1"/>
      <c r="C756" s="187"/>
      <c r="D756" s="13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25">
      <c r="A757" s="1"/>
      <c r="B757" s="1"/>
      <c r="C757" s="187"/>
      <c r="D757" s="13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25">
      <c r="A758" s="1"/>
      <c r="B758" s="1"/>
      <c r="C758" s="187"/>
      <c r="D758" s="13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25">
      <c r="A759" s="1"/>
      <c r="B759" s="1"/>
      <c r="C759" s="187"/>
      <c r="D759" s="13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25">
      <c r="A760" s="1"/>
      <c r="B760" s="1"/>
      <c r="C760" s="187"/>
      <c r="D760" s="13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25">
      <c r="A761" s="1"/>
      <c r="B761" s="1"/>
      <c r="C761" s="187"/>
      <c r="D761" s="13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25">
      <c r="A762" s="1"/>
      <c r="B762" s="1"/>
      <c r="C762" s="187"/>
      <c r="D762" s="13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25">
      <c r="A763" s="1"/>
      <c r="B763" s="1"/>
      <c r="C763" s="187"/>
      <c r="D763" s="13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25">
      <c r="A764" s="1"/>
      <c r="B764" s="1"/>
      <c r="C764" s="187"/>
      <c r="D764" s="13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25">
      <c r="A765" s="1"/>
      <c r="B765" s="1"/>
      <c r="C765" s="187"/>
      <c r="D765" s="13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25">
      <c r="A766" s="1"/>
      <c r="B766" s="1"/>
      <c r="C766" s="187"/>
      <c r="D766" s="13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25">
      <c r="A767" s="1"/>
      <c r="B767" s="1"/>
      <c r="C767" s="187"/>
      <c r="D767" s="13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25">
      <c r="A768" s="1"/>
      <c r="B768" s="1"/>
      <c r="C768" s="187"/>
      <c r="D768" s="13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25">
      <c r="A769" s="1"/>
      <c r="B769" s="1"/>
      <c r="C769" s="187"/>
      <c r="D769" s="13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25">
      <c r="A770" s="1"/>
      <c r="B770" s="1"/>
      <c r="C770" s="187"/>
      <c r="D770" s="13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25">
      <c r="A771" s="1"/>
      <c r="B771" s="1"/>
      <c r="C771" s="187"/>
      <c r="D771" s="13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25">
      <c r="A772" s="1"/>
      <c r="B772" s="1"/>
      <c r="C772" s="187"/>
      <c r="D772" s="13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25">
      <c r="A773" s="1"/>
      <c r="B773" s="1"/>
      <c r="C773" s="187"/>
      <c r="D773" s="13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25">
      <c r="A774" s="1"/>
      <c r="B774" s="1"/>
      <c r="C774" s="187"/>
      <c r="D774" s="13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25">
      <c r="A775" s="1"/>
      <c r="B775" s="1"/>
      <c r="C775" s="187"/>
      <c r="D775" s="13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25">
      <c r="A776" s="1"/>
      <c r="B776" s="1"/>
      <c r="C776" s="187"/>
      <c r="D776" s="13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25">
      <c r="A777" s="1"/>
      <c r="B777" s="1"/>
      <c r="C777" s="187"/>
      <c r="D777" s="13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25">
      <c r="A778" s="1"/>
      <c r="B778" s="1"/>
      <c r="C778" s="187"/>
      <c r="D778" s="13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25">
      <c r="A779" s="1"/>
      <c r="B779" s="1"/>
      <c r="C779" s="187"/>
      <c r="D779" s="13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25">
      <c r="A780" s="1"/>
      <c r="B780" s="1"/>
      <c r="C780" s="187"/>
      <c r="D780" s="13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25">
      <c r="A781" s="1"/>
      <c r="B781" s="1"/>
      <c r="C781" s="187"/>
      <c r="D781" s="13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25">
      <c r="A782" s="1"/>
      <c r="B782" s="1"/>
      <c r="C782" s="187"/>
      <c r="D782" s="13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25">
      <c r="A783" s="1"/>
      <c r="B783" s="1"/>
      <c r="C783" s="187"/>
      <c r="D783" s="13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25">
      <c r="A784" s="1"/>
      <c r="B784" s="1"/>
      <c r="C784" s="187"/>
      <c r="D784" s="13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25">
      <c r="A785" s="1"/>
      <c r="B785" s="1"/>
      <c r="C785" s="187"/>
      <c r="D785" s="13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25">
      <c r="A786" s="1"/>
      <c r="B786" s="1"/>
      <c r="C786" s="187"/>
      <c r="D786" s="13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25">
      <c r="A787" s="1"/>
      <c r="B787" s="1"/>
      <c r="C787" s="187"/>
      <c r="D787" s="13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25">
      <c r="A788" s="1"/>
      <c r="B788" s="1"/>
      <c r="C788" s="187"/>
      <c r="D788" s="13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25">
      <c r="A789" s="1"/>
      <c r="B789" s="1"/>
      <c r="C789" s="187"/>
      <c r="D789" s="13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25">
      <c r="A790" s="1"/>
      <c r="B790" s="1"/>
      <c r="C790" s="187"/>
      <c r="D790" s="13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25">
      <c r="A791" s="1"/>
      <c r="B791" s="1"/>
      <c r="C791" s="187"/>
      <c r="D791" s="13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25">
      <c r="A792" s="1"/>
      <c r="B792" s="1"/>
      <c r="C792" s="187"/>
      <c r="D792" s="13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25">
      <c r="A793" s="1"/>
      <c r="B793" s="1"/>
      <c r="C793" s="187"/>
      <c r="D793" s="13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25">
      <c r="A794" s="1"/>
      <c r="B794" s="1"/>
      <c r="C794" s="187"/>
      <c r="D794" s="13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25">
      <c r="A795" s="1"/>
      <c r="B795" s="1"/>
      <c r="C795" s="187"/>
      <c r="D795" s="13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25">
      <c r="A796" s="1"/>
      <c r="B796" s="1"/>
      <c r="C796" s="187"/>
      <c r="D796" s="13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25">
      <c r="A797" s="1"/>
      <c r="B797" s="1"/>
      <c r="C797" s="187"/>
      <c r="D797" s="13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25">
      <c r="A798" s="1"/>
      <c r="B798" s="1"/>
      <c r="C798" s="187"/>
      <c r="D798" s="13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25">
      <c r="A799" s="1"/>
      <c r="B799" s="1"/>
      <c r="C799" s="187"/>
      <c r="D799" s="13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25">
      <c r="A800" s="1"/>
      <c r="B800" s="1"/>
      <c r="C800" s="187"/>
      <c r="D800" s="13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25">
      <c r="A801" s="1"/>
      <c r="B801" s="1"/>
      <c r="C801" s="187"/>
      <c r="D801" s="13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25">
      <c r="A802" s="1"/>
      <c r="B802" s="1"/>
      <c r="C802" s="187"/>
      <c r="D802" s="13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25">
      <c r="A803" s="1"/>
      <c r="B803" s="1"/>
      <c r="C803" s="187"/>
      <c r="D803" s="13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25">
      <c r="A804" s="1"/>
      <c r="B804" s="1"/>
      <c r="C804" s="187"/>
      <c r="D804" s="13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25">
      <c r="A805" s="1"/>
      <c r="B805" s="1"/>
      <c r="C805" s="187"/>
      <c r="D805" s="13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25">
      <c r="A806" s="1"/>
      <c r="B806" s="1"/>
      <c r="C806" s="187"/>
      <c r="D806" s="13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25">
      <c r="A807" s="1"/>
      <c r="B807" s="1"/>
      <c r="C807" s="187"/>
      <c r="D807" s="13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25">
      <c r="A808" s="1"/>
      <c r="B808" s="1"/>
      <c r="C808" s="187"/>
      <c r="D808" s="13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25">
      <c r="A809" s="1"/>
      <c r="B809" s="1"/>
      <c r="C809" s="187"/>
      <c r="D809" s="13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25">
      <c r="A810" s="1"/>
      <c r="B810" s="1"/>
      <c r="C810" s="187"/>
      <c r="D810" s="13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25">
      <c r="A811" s="1"/>
      <c r="B811" s="1"/>
      <c r="C811" s="187"/>
      <c r="D811" s="13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25">
      <c r="A812" s="1"/>
      <c r="B812" s="1"/>
      <c r="C812" s="187"/>
      <c r="D812" s="13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25">
      <c r="A813" s="1"/>
      <c r="B813" s="1"/>
      <c r="C813" s="187"/>
      <c r="D813" s="13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25">
      <c r="A814" s="1"/>
      <c r="B814" s="1"/>
      <c r="C814" s="187"/>
      <c r="D814" s="13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25">
      <c r="A815" s="1"/>
      <c r="B815" s="1"/>
      <c r="C815" s="187"/>
      <c r="D815" s="13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25">
      <c r="A816" s="1"/>
      <c r="B816" s="1"/>
      <c r="C816" s="187"/>
      <c r="D816" s="13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25">
      <c r="A817" s="1"/>
      <c r="B817" s="1"/>
      <c r="C817" s="187"/>
      <c r="D817" s="13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25">
      <c r="A818" s="1"/>
      <c r="B818" s="1"/>
      <c r="C818" s="187"/>
      <c r="D818" s="13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25">
      <c r="A819" s="1"/>
      <c r="B819" s="1"/>
      <c r="C819" s="187"/>
      <c r="D819" s="13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25">
      <c r="A820" s="1"/>
      <c r="B820" s="1"/>
      <c r="C820" s="187"/>
      <c r="D820" s="13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25">
      <c r="A821" s="1"/>
      <c r="B821" s="1"/>
      <c r="C821" s="187"/>
      <c r="D821" s="13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25">
      <c r="A822" s="1"/>
      <c r="B822" s="1"/>
      <c r="C822" s="187"/>
      <c r="D822" s="13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25">
      <c r="A823" s="1"/>
      <c r="B823" s="1"/>
      <c r="C823" s="187"/>
      <c r="D823" s="13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25">
      <c r="A824" s="1"/>
      <c r="B824" s="1"/>
      <c r="C824" s="187"/>
      <c r="D824" s="13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25">
      <c r="A825" s="1"/>
      <c r="B825" s="1"/>
      <c r="C825" s="187"/>
      <c r="D825" s="13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25">
      <c r="A826" s="1"/>
      <c r="B826" s="1"/>
      <c r="C826" s="187"/>
      <c r="D826" s="13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25">
      <c r="A827" s="1"/>
      <c r="B827" s="1"/>
      <c r="C827" s="187"/>
      <c r="D827" s="13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25">
      <c r="A828" s="1"/>
      <c r="B828" s="1"/>
      <c r="C828" s="187"/>
      <c r="D828" s="13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25">
      <c r="A829" s="1"/>
      <c r="B829" s="1"/>
      <c r="C829" s="187"/>
      <c r="D829" s="13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25">
      <c r="A830" s="1"/>
      <c r="B830" s="1"/>
      <c r="C830" s="187"/>
      <c r="D830" s="13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25">
      <c r="A831" s="1"/>
      <c r="B831" s="1"/>
      <c r="C831" s="187"/>
      <c r="D831" s="13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25">
      <c r="A832" s="1"/>
      <c r="B832" s="1"/>
      <c r="C832" s="187"/>
      <c r="D832" s="13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25">
      <c r="A833" s="1"/>
      <c r="B833" s="1"/>
      <c r="C833" s="187"/>
      <c r="D833" s="13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25">
      <c r="A834" s="1"/>
      <c r="B834" s="1"/>
      <c r="C834" s="187"/>
      <c r="D834" s="13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25">
      <c r="A835" s="1"/>
      <c r="B835" s="1"/>
      <c r="C835" s="187"/>
      <c r="D835" s="13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25">
      <c r="A836" s="1"/>
      <c r="B836" s="1"/>
      <c r="C836" s="187"/>
      <c r="D836" s="13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25">
      <c r="A837" s="1"/>
      <c r="B837" s="1"/>
      <c r="C837" s="187"/>
      <c r="D837" s="13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25">
      <c r="A838" s="1"/>
      <c r="B838" s="1"/>
      <c r="C838" s="187"/>
      <c r="D838" s="13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25">
      <c r="A839" s="1"/>
      <c r="B839" s="1"/>
      <c r="C839" s="187"/>
      <c r="D839" s="13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25">
      <c r="A840" s="1"/>
      <c r="B840" s="1"/>
      <c r="C840" s="187"/>
      <c r="D840" s="13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25">
      <c r="A841" s="1"/>
      <c r="B841" s="1"/>
      <c r="C841" s="187"/>
      <c r="D841" s="13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25">
      <c r="A842" s="1"/>
      <c r="B842" s="1"/>
      <c r="C842" s="187"/>
      <c r="D842" s="13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25">
      <c r="A843" s="1"/>
      <c r="B843" s="1"/>
      <c r="C843" s="187"/>
      <c r="D843" s="13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25">
      <c r="A844" s="1"/>
      <c r="B844" s="1"/>
      <c r="C844" s="187"/>
      <c r="D844" s="13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25">
      <c r="A845" s="1"/>
      <c r="B845" s="1"/>
      <c r="C845" s="187"/>
      <c r="D845" s="13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25">
      <c r="A846" s="1"/>
      <c r="B846" s="1"/>
      <c r="C846" s="187"/>
      <c r="D846" s="13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25">
      <c r="A847" s="1"/>
      <c r="B847" s="1"/>
      <c r="C847" s="187"/>
      <c r="D847" s="13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25">
      <c r="A848" s="1"/>
      <c r="B848" s="1"/>
      <c r="C848" s="187"/>
      <c r="D848" s="13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25">
      <c r="A849" s="1"/>
      <c r="B849" s="1"/>
      <c r="C849" s="187"/>
      <c r="D849" s="13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25">
      <c r="A850" s="1"/>
      <c r="B850" s="1"/>
      <c r="C850" s="187"/>
      <c r="D850" s="13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25">
      <c r="A851" s="1"/>
      <c r="B851" s="1"/>
      <c r="C851" s="187"/>
      <c r="D851" s="13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25">
      <c r="A852" s="1"/>
      <c r="B852" s="1"/>
      <c r="C852" s="187"/>
      <c r="D852" s="13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25">
      <c r="A853" s="1"/>
      <c r="B853" s="1"/>
      <c r="C853" s="187"/>
      <c r="D853" s="13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25">
      <c r="A854" s="1"/>
      <c r="B854" s="1"/>
      <c r="C854" s="187"/>
      <c r="D854" s="13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25">
      <c r="A855" s="1"/>
      <c r="B855" s="1"/>
      <c r="C855" s="187"/>
      <c r="D855" s="13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25">
      <c r="A856" s="1"/>
      <c r="B856" s="1"/>
      <c r="C856" s="187"/>
      <c r="D856" s="13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25">
      <c r="A857" s="1"/>
      <c r="B857" s="1"/>
      <c r="C857" s="187"/>
      <c r="D857" s="13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25">
      <c r="A858" s="1"/>
      <c r="B858" s="1"/>
      <c r="C858" s="187"/>
      <c r="D858" s="13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25">
      <c r="A859" s="1"/>
      <c r="B859" s="1"/>
      <c r="C859" s="187"/>
      <c r="D859" s="13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25">
      <c r="A860" s="1"/>
      <c r="B860" s="1"/>
      <c r="C860" s="187"/>
      <c r="D860" s="13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25">
      <c r="A861" s="1"/>
      <c r="B861" s="1"/>
      <c r="C861" s="187"/>
      <c r="D861" s="13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25">
      <c r="A862" s="1"/>
      <c r="B862" s="1"/>
      <c r="C862" s="187"/>
      <c r="D862" s="13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25">
      <c r="A863" s="1"/>
      <c r="B863" s="1"/>
      <c r="C863" s="187"/>
      <c r="D863" s="13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25">
      <c r="A864" s="1"/>
      <c r="B864" s="1"/>
      <c r="C864" s="187"/>
      <c r="D864" s="13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25">
      <c r="A865" s="1"/>
      <c r="B865" s="1"/>
      <c r="C865" s="187"/>
      <c r="D865" s="13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25">
      <c r="A866" s="1"/>
      <c r="B866" s="1"/>
      <c r="C866" s="187"/>
      <c r="D866" s="13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25">
      <c r="A867" s="1"/>
      <c r="B867" s="1"/>
      <c r="C867" s="187"/>
      <c r="D867" s="13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25">
      <c r="A868" s="1"/>
      <c r="B868" s="1"/>
      <c r="C868" s="187"/>
      <c r="D868" s="13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25">
      <c r="A869" s="1"/>
      <c r="B869" s="1"/>
      <c r="C869" s="187"/>
      <c r="D869" s="13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25">
      <c r="A870" s="1"/>
      <c r="B870" s="1"/>
      <c r="C870" s="187"/>
      <c r="D870" s="13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25">
      <c r="A871" s="1"/>
      <c r="B871" s="1"/>
      <c r="C871" s="187"/>
      <c r="D871" s="13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25">
      <c r="A872" s="1"/>
      <c r="B872" s="1"/>
      <c r="C872" s="187"/>
      <c r="D872" s="13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25">
      <c r="A873" s="1"/>
      <c r="B873" s="1"/>
      <c r="C873" s="187"/>
      <c r="D873" s="13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25">
      <c r="A874" s="1"/>
      <c r="B874" s="1"/>
      <c r="C874" s="187"/>
      <c r="D874" s="13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25">
      <c r="A875" s="1"/>
      <c r="B875" s="1"/>
      <c r="C875" s="187"/>
      <c r="D875" s="13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25">
      <c r="A876" s="1"/>
      <c r="B876" s="1"/>
      <c r="C876" s="187"/>
      <c r="D876" s="13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25">
      <c r="A877" s="1"/>
      <c r="B877" s="1"/>
      <c r="C877" s="187"/>
      <c r="D877" s="13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25">
      <c r="A878" s="1"/>
      <c r="B878" s="1"/>
      <c r="C878" s="187"/>
      <c r="D878" s="13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25">
      <c r="A879" s="1"/>
      <c r="B879" s="1"/>
      <c r="C879" s="187"/>
      <c r="D879" s="13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25">
      <c r="A880" s="1"/>
      <c r="B880" s="1"/>
      <c r="C880" s="187"/>
      <c r="D880" s="13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25">
      <c r="A881" s="1"/>
      <c r="B881" s="1"/>
      <c r="C881" s="187"/>
      <c r="D881" s="13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25">
      <c r="A882" s="1"/>
      <c r="B882" s="1"/>
      <c r="C882" s="187"/>
      <c r="D882" s="13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25">
      <c r="A883" s="1"/>
      <c r="B883" s="1"/>
      <c r="C883" s="187"/>
      <c r="D883" s="13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25">
      <c r="A884" s="1"/>
      <c r="B884" s="1"/>
      <c r="C884" s="187"/>
      <c r="D884" s="13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25">
      <c r="A885" s="1"/>
      <c r="B885" s="1"/>
      <c r="C885" s="187"/>
      <c r="D885" s="13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25">
      <c r="A886" s="1"/>
      <c r="B886" s="1"/>
      <c r="C886" s="187"/>
      <c r="D886" s="13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25">
      <c r="A887" s="1"/>
      <c r="B887" s="1"/>
      <c r="C887" s="187"/>
      <c r="D887" s="13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25">
      <c r="A888" s="1"/>
      <c r="B888" s="1"/>
      <c r="C888" s="187"/>
      <c r="D888" s="13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25">
      <c r="A889" s="1"/>
      <c r="B889" s="1"/>
      <c r="C889" s="187"/>
      <c r="D889" s="13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25">
      <c r="A890" s="1"/>
      <c r="B890" s="1"/>
      <c r="C890" s="187"/>
      <c r="D890" s="13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25">
      <c r="A891" s="1"/>
      <c r="B891" s="1"/>
      <c r="C891" s="187"/>
      <c r="D891" s="13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25">
      <c r="A892" s="1"/>
      <c r="B892" s="1"/>
      <c r="C892" s="187"/>
      <c r="D892" s="13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25">
      <c r="A893" s="1"/>
      <c r="B893" s="1"/>
      <c r="C893" s="187"/>
      <c r="D893" s="13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25">
      <c r="A894" s="1"/>
      <c r="B894" s="1"/>
      <c r="C894" s="187"/>
      <c r="D894" s="13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25">
      <c r="A895" s="1"/>
      <c r="B895" s="1"/>
      <c r="C895" s="187"/>
      <c r="D895" s="13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25">
      <c r="A896" s="1"/>
      <c r="B896" s="1"/>
      <c r="C896" s="187"/>
      <c r="D896" s="13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25">
      <c r="A897" s="1"/>
      <c r="B897" s="1"/>
      <c r="C897" s="187"/>
      <c r="D897" s="13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25">
      <c r="A898" s="1"/>
      <c r="B898" s="1"/>
      <c r="C898" s="187"/>
      <c r="D898" s="13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25">
      <c r="A899" s="1"/>
      <c r="B899" s="1"/>
      <c r="C899" s="187"/>
      <c r="D899" s="13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25">
      <c r="A900" s="1"/>
      <c r="B900" s="1"/>
      <c r="C900" s="187"/>
      <c r="D900" s="13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25">
      <c r="A901" s="1"/>
      <c r="B901" s="1"/>
      <c r="C901" s="187"/>
      <c r="D901" s="13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25">
      <c r="A902" s="1"/>
      <c r="B902" s="1"/>
      <c r="C902" s="187"/>
      <c r="D902" s="13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25">
      <c r="A903" s="1"/>
      <c r="B903" s="1"/>
      <c r="C903" s="187"/>
      <c r="D903" s="13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25">
      <c r="A904" s="1"/>
      <c r="B904" s="1"/>
      <c r="C904" s="187"/>
      <c r="D904" s="13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25">
      <c r="A905" s="1"/>
      <c r="B905" s="1"/>
      <c r="C905" s="187"/>
      <c r="D905" s="13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25">
      <c r="A906" s="1"/>
      <c r="B906" s="1"/>
      <c r="C906" s="187"/>
      <c r="D906" s="13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25">
      <c r="A907" s="1"/>
      <c r="B907" s="1"/>
      <c r="C907" s="187"/>
      <c r="D907" s="13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25">
      <c r="A908" s="1"/>
      <c r="B908" s="1"/>
      <c r="C908" s="187"/>
      <c r="D908" s="13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25">
      <c r="A909" s="1"/>
      <c r="B909" s="1"/>
      <c r="C909" s="187"/>
      <c r="D909" s="13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25">
      <c r="A910" s="1"/>
      <c r="B910" s="1"/>
      <c r="C910" s="187"/>
      <c r="D910" s="13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25">
      <c r="A911" s="1"/>
      <c r="B911" s="1"/>
      <c r="C911" s="187"/>
      <c r="D911" s="13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25">
      <c r="A912" s="1"/>
      <c r="B912" s="1"/>
      <c r="C912" s="187"/>
      <c r="D912" s="13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25">
      <c r="A913" s="1"/>
      <c r="B913" s="1"/>
      <c r="C913" s="187"/>
      <c r="D913" s="13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25">
      <c r="A914" s="1"/>
      <c r="B914" s="1"/>
      <c r="C914" s="187"/>
      <c r="D914" s="13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25">
      <c r="A915" s="1"/>
      <c r="B915" s="1"/>
      <c r="C915" s="187"/>
      <c r="D915" s="13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25">
      <c r="A916" s="1"/>
      <c r="B916" s="1"/>
      <c r="C916" s="187"/>
      <c r="D916" s="13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25">
      <c r="A917" s="1"/>
      <c r="B917" s="1"/>
      <c r="C917" s="187"/>
      <c r="D917" s="13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25">
      <c r="A918" s="1"/>
      <c r="B918" s="1"/>
      <c r="C918" s="187"/>
      <c r="D918" s="13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25">
      <c r="A919" s="1"/>
      <c r="B919" s="1"/>
      <c r="C919" s="187"/>
      <c r="D919" s="13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25">
      <c r="A920" s="1"/>
      <c r="B920" s="1"/>
      <c r="C920" s="187"/>
      <c r="D920" s="13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25">
      <c r="A921" s="1"/>
      <c r="B921" s="1"/>
      <c r="C921" s="187"/>
      <c r="D921" s="13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25">
      <c r="A922" s="1"/>
      <c r="B922" s="1"/>
      <c r="C922" s="187"/>
      <c r="D922" s="13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25">
      <c r="A923" s="1"/>
      <c r="B923" s="1"/>
      <c r="C923" s="187"/>
      <c r="D923" s="13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25">
      <c r="A924" s="1"/>
      <c r="B924" s="1"/>
      <c r="C924" s="187"/>
      <c r="D924" s="13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25">
      <c r="A925" s="1"/>
      <c r="B925" s="1"/>
      <c r="C925" s="187"/>
      <c r="D925" s="13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25">
      <c r="A926" s="1"/>
      <c r="B926" s="1"/>
      <c r="C926" s="187"/>
      <c r="D926" s="13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25">
      <c r="A927" s="1"/>
      <c r="B927" s="1"/>
      <c r="C927" s="187"/>
      <c r="D927" s="13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25">
      <c r="A928" s="1"/>
      <c r="B928" s="1"/>
      <c r="C928" s="187"/>
      <c r="D928" s="13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25">
      <c r="A929" s="1"/>
      <c r="B929" s="1"/>
      <c r="C929" s="187"/>
      <c r="D929" s="13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25">
      <c r="A930" s="1"/>
      <c r="B930" s="1"/>
      <c r="C930" s="187"/>
      <c r="D930" s="13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25">
      <c r="A931" s="1"/>
      <c r="B931" s="1"/>
      <c r="C931" s="187"/>
      <c r="D931" s="13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25">
      <c r="A932" s="1"/>
      <c r="B932" s="1"/>
      <c r="C932" s="187"/>
      <c r="D932" s="13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25">
      <c r="A933" s="1"/>
      <c r="B933" s="1"/>
      <c r="C933" s="187"/>
      <c r="D933" s="13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25">
      <c r="A934" s="1"/>
      <c r="B934" s="1"/>
      <c r="C934" s="187"/>
      <c r="D934" s="13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25">
      <c r="A935" s="1"/>
      <c r="B935" s="1"/>
      <c r="C935" s="187"/>
      <c r="D935" s="13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25">
      <c r="A936" s="1"/>
      <c r="B936" s="1"/>
      <c r="C936" s="187"/>
      <c r="D936" s="13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25">
      <c r="A937" s="1"/>
      <c r="B937" s="1"/>
      <c r="C937" s="187"/>
      <c r="D937" s="13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25">
      <c r="A938" s="1"/>
      <c r="B938" s="1"/>
      <c r="C938" s="187"/>
      <c r="D938" s="13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25">
      <c r="A939" s="1"/>
      <c r="B939" s="1"/>
      <c r="C939" s="187"/>
      <c r="D939" s="13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25">
      <c r="A940" s="1"/>
      <c r="B940" s="1"/>
      <c r="C940" s="187"/>
      <c r="D940" s="13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25">
      <c r="A941" s="1"/>
      <c r="B941" s="1"/>
      <c r="C941" s="187"/>
      <c r="D941" s="13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25">
      <c r="A942" s="1"/>
      <c r="B942" s="1"/>
      <c r="C942" s="187"/>
      <c r="D942" s="13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25">
      <c r="A943" s="1"/>
      <c r="B943" s="1"/>
      <c r="C943" s="187"/>
      <c r="D943" s="13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25">
      <c r="A944" s="1"/>
      <c r="B944" s="1"/>
      <c r="C944" s="187"/>
      <c r="D944" s="13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25">
      <c r="A945" s="1"/>
      <c r="B945" s="1"/>
      <c r="C945" s="187"/>
      <c r="D945" s="13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25">
      <c r="A946" s="1"/>
      <c r="B946" s="1"/>
      <c r="C946" s="187"/>
      <c r="D946" s="13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25">
      <c r="A947" s="1"/>
      <c r="B947" s="1"/>
      <c r="C947" s="187"/>
      <c r="D947" s="13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25">
      <c r="A948" s="1"/>
      <c r="B948" s="1"/>
      <c r="C948" s="187"/>
      <c r="D948" s="13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25">
      <c r="A949" s="1"/>
      <c r="B949" s="1"/>
      <c r="C949" s="187"/>
      <c r="D949" s="13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25">
      <c r="A950" s="1"/>
      <c r="B950" s="1"/>
      <c r="C950" s="187"/>
      <c r="D950" s="13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25">
      <c r="A951" s="1"/>
      <c r="B951" s="1"/>
      <c r="C951" s="187"/>
      <c r="D951" s="13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25">
      <c r="A952" s="1"/>
      <c r="B952" s="1"/>
      <c r="C952" s="187"/>
      <c r="D952" s="13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25">
      <c r="A953" s="1"/>
      <c r="B953" s="1"/>
      <c r="C953" s="187"/>
      <c r="D953" s="13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25">
      <c r="A954" s="1"/>
      <c r="B954" s="1"/>
      <c r="C954" s="187"/>
      <c r="D954" s="13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25">
      <c r="A955" s="1"/>
      <c r="B955" s="1"/>
      <c r="C955" s="187"/>
      <c r="D955" s="13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25">
      <c r="A956" s="1"/>
      <c r="B956" s="1"/>
      <c r="C956" s="187"/>
      <c r="D956" s="13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25">
      <c r="A957" s="1"/>
      <c r="B957" s="1"/>
      <c r="C957" s="187"/>
      <c r="D957" s="13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25">
      <c r="A958" s="1"/>
      <c r="B958" s="1"/>
      <c r="C958" s="187"/>
      <c r="D958" s="13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25">
      <c r="A959" s="1"/>
      <c r="B959" s="1"/>
      <c r="C959" s="187"/>
      <c r="D959" s="13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25">
      <c r="A960" s="1"/>
      <c r="B960" s="1"/>
      <c r="C960" s="187"/>
      <c r="D960" s="13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25">
      <c r="A961" s="1"/>
      <c r="B961" s="1"/>
      <c r="C961" s="187"/>
      <c r="D961" s="13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25">
      <c r="A962" s="1"/>
      <c r="B962" s="1"/>
      <c r="C962" s="187"/>
      <c r="D962" s="13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25">
      <c r="A963" s="1"/>
      <c r="B963" s="1"/>
      <c r="C963" s="187"/>
      <c r="D963" s="13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25">
      <c r="A964" s="1"/>
      <c r="B964" s="1"/>
      <c r="C964" s="187"/>
      <c r="D964" s="13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25">
      <c r="A965" s="1"/>
      <c r="B965" s="1"/>
      <c r="C965" s="187"/>
      <c r="D965" s="13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25">
      <c r="A966" s="1"/>
      <c r="B966" s="1"/>
      <c r="C966" s="187"/>
      <c r="D966" s="13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25">
      <c r="A967" s="1"/>
      <c r="B967" s="1"/>
      <c r="C967" s="187"/>
      <c r="D967" s="13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25">
      <c r="A968" s="1"/>
      <c r="B968" s="1"/>
      <c r="C968" s="187"/>
      <c r="D968" s="13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25">
      <c r="A969" s="1"/>
      <c r="B969" s="1"/>
      <c r="C969" s="187"/>
      <c r="D969" s="13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25">
      <c r="A970" s="1"/>
      <c r="B970" s="1"/>
      <c r="C970" s="187"/>
      <c r="D970" s="13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25">
      <c r="A971" s="1"/>
      <c r="B971" s="1"/>
      <c r="C971" s="187"/>
      <c r="D971" s="13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25">
      <c r="A972" s="1"/>
      <c r="B972" s="1"/>
      <c r="C972" s="187"/>
      <c r="D972" s="13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25">
      <c r="A973" s="1"/>
      <c r="B973" s="1"/>
      <c r="C973" s="187"/>
      <c r="D973" s="13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25">
      <c r="A974" s="1"/>
      <c r="B974" s="1"/>
      <c r="C974" s="187"/>
      <c r="D974" s="13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25">
      <c r="A975" s="1"/>
      <c r="B975" s="1"/>
      <c r="C975" s="187"/>
      <c r="D975" s="13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25">
      <c r="A976" s="1"/>
      <c r="B976" s="1"/>
      <c r="C976" s="187"/>
      <c r="D976" s="13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25">
      <c r="A977" s="1"/>
      <c r="B977" s="1"/>
      <c r="C977" s="187"/>
      <c r="D977" s="13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25">
      <c r="A978" s="1"/>
      <c r="B978" s="1"/>
      <c r="C978" s="187"/>
      <c r="D978" s="13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25">
      <c r="A979" s="1"/>
      <c r="B979" s="1"/>
      <c r="C979" s="187"/>
      <c r="D979" s="13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25">
      <c r="A980" s="1"/>
      <c r="B980" s="1"/>
      <c r="C980" s="187"/>
      <c r="D980" s="13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25">
      <c r="A981" s="1"/>
      <c r="B981" s="1"/>
      <c r="C981" s="187"/>
      <c r="D981" s="13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25">
      <c r="A982" s="1"/>
      <c r="B982" s="1"/>
      <c r="C982" s="187"/>
      <c r="D982" s="13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25">
      <c r="A983" s="1"/>
      <c r="B983" s="1"/>
      <c r="C983" s="187"/>
      <c r="D983" s="13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25">
      <c r="A984" s="1"/>
      <c r="B984" s="1"/>
      <c r="C984" s="187"/>
      <c r="D984" s="13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25">
      <c r="A985" s="1"/>
      <c r="B985" s="1"/>
      <c r="C985" s="187"/>
      <c r="D985" s="13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25">
      <c r="A986" s="1"/>
      <c r="B986" s="1"/>
      <c r="C986" s="187"/>
      <c r="D986" s="13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25">
      <c r="A987" s="1"/>
      <c r="B987" s="1"/>
      <c r="C987" s="187"/>
      <c r="D987" s="13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25">
      <c r="A988" s="1"/>
      <c r="B988" s="1"/>
      <c r="C988" s="187"/>
      <c r="D988" s="13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25">
      <c r="A989" s="1"/>
      <c r="B989" s="1"/>
      <c r="C989" s="187"/>
      <c r="D989" s="13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25">
      <c r="A990" s="1"/>
      <c r="B990" s="1"/>
      <c r="C990" s="187"/>
      <c r="D990" s="13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25">
      <c r="A991" s="1"/>
      <c r="B991" s="1"/>
      <c r="C991" s="187"/>
      <c r="D991" s="13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25">
      <c r="A992" s="1"/>
      <c r="B992" s="1"/>
      <c r="C992" s="187"/>
      <c r="D992" s="13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25">
      <c r="A993" s="1"/>
      <c r="B993" s="1"/>
      <c r="C993" s="187"/>
      <c r="D993" s="13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25">
      <c r="A994" s="1"/>
      <c r="B994" s="1"/>
      <c r="C994" s="187"/>
      <c r="D994" s="13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25">
      <c r="A995" s="1"/>
      <c r="B995" s="1"/>
      <c r="C995" s="187"/>
      <c r="D995" s="13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25">
      <c r="A996" s="1"/>
      <c r="B996" s="1"/>
      <c r="C996" s="187"/>
      <c r="D996" s="13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25">
      <c r="A997" s="1"/>
      <c r="B997" s="1"/>
      <c r="C997" s="187"/>
      <c r="D997" s="13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25">
      <c r="A998" s="1"/>
      <c r="B998" s="1"/>
      <c r="C998" s="187"/>
      <c r="D998" s="13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25">
      <c r="A999" s="1"/>
      <c r="B999" s="1"/>
      <c r="C999" s="187"/>
      <c r="D999" s="13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25">
      <c r="A1000" s="1"/>
      <c r="B1000" s="1"/>
      <c r="C1000" s="187"/>
      <c r="D1000" s="13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
    <mergeCell ref="C3:D3"/>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Z1022"/>
  <sheetViews>
    <sheetView topLeftCell="A57" zoomScale="80" zoomScaleNormal="80" workbookViewId="0">
      <selection activeCell="H60" sqref="H60"/>
    </sheetView>
  </sheetViews>
  <sheetFormatPr defaultColWidth="14.42578125" defaultRowHeight="15" customHeight="1" x14ac:dyDescent="0.25"/>
  <cols>
    <col min="1" max="1" width="1.42578125" customWidth="1"/>
    <col min="2" max="2" width="1.85546875" customWidth="1"/>
    <col min="3" max="3" width="13.42578125" customWidth="1"/>
    <col min="4" max="4" width="15.140625" customWidth="1"/>
    <col min="5" max="5" width="27.85546875" customWidth="1"/>
    <col min="6" max="6" width="46.140625" customWidth="1"/>
    <col min="7" max="7" width="23.7109375" customWidth="1"/>
    <col min="8" max="8" width="34" customWidth="1"/>
    <col min="9" max="10" width="1.5703125" customWidth="1"/>
    <col min="11" max="11" width="21.140625" customWidth="1"/>
    <col min="12" max="12" width="26.5703125" customWidth="1"/>
    <col min="13" max="26" width="8.85546875" customWidth="1"/>
  </cols>
  <sheetData>
    <row r="2" spans="1:26" x14ac:dyDescent="0.25">
      <c r="B2" s="204"/>
      <c r="C2" s="205"/>
      <c r="D2" s="206"/>
      <c r="E2" s="206"/>
      <c r="F2" s="206"/>
      <c r="G2" s="206"/>
      <c r="H2" s="206"/>
      <c r="I2" s="207"/>
    </row>
    <row r="3" spans="1:26" ht="20.25" x14ac:dyDescent="0.3">
      <c r="B3" s="137"/>
      <c r="C3" s="563" t="s">
        <v>578</v>
      </c>
      <c r="D3" s="564"/>
      <c r="E3" s="564"/>
      <c r="F3" s="564"/>
      <c r="G3" s="564"/>
      <c r="H3" s="545"/>
      <c r="I3" s="208"/>
    </row>
    <row r="4" spans="1:26" x14ac:dyDescent="0.25">
      <c r="B4" s="209"/>
      <c r="C4" s="731" t="s">
        <v>579</v>
      </c>
      <c r="D4" s="701"/>
      <c r="E4" s="701"/>
      <c r="F4" s="701"/>
      <c r="G4" s="701"/>
      <c r="H4" s="705"/>
      <c r="I4" s="19"/>
    </row>
    <row r="5" spans="1:26" x14ac:dyDescent="0.25">
      <c r="B5" s="209"/>
      <c r="C5" s="706"/>
      <c r="D5" s="540"/>
      <c r="E5" s="540"/>
      <c r="F5" s="540"/>
      <c r="G5" s="540"/>
      <c r="H5" s="521"/>
      <c r="I5" s="19"/>
    </row>
    <row r="6" spans="1:26" ht="45.75" customHeight="1" x14ac:dyDescent="0.25">
      <c r="B6" s="209"/>
      <c r="C6" s="732" t="s">
        <v>580</v>
      </c>
      <c r="D6" s="521"/>
      <c r="E6" s="54"/>
      <c r="F6" s="54"/>
      <c r="G6" s="54"/>
      <c r="H6" s="54"/>
      <c r="I6" s="19"/>
    </row>
    <row r="7" spans="1:26" ht="30" customHeight="1" x14ac:dyDescent="0.25">
      <c r="B7" s="209"/>
      <c r="C7" s="245" t="s">
        <v>581</v>
      </c>
      <c r="D7" s="733" t="s">
        <v>401</v>
      </c>
      <c r="E7" s="538"/>
      <c r="F7" s="106" t="s">
        <v>402</v>
      </c>
      <c r="G7" s="246" t="s">
        <v>582</v>
      </c>
      <c r="H7" s="106" t="s">
        <v>583</v>
      </c>
      <c r="I7" s="19"/>
      <c r="L7" s="247"/>
    </row>
    <row r="8" spans="1:26" ht="104.25" customHeight="1" x14ac:dyDescent="0.25">
      <c r="A8" s="248"/>
      <c r="B8" s="249"/>
      <c r="C8" s="250" t="s">
        <v>584</v>
      </c>
      <c r="D8" s="728" t="s">
        <v>585</v>
      </c>
      <c r="E8" s="729"/>
      <c r="F8" s="489" t="s">
        <v>1134</v>
      </c>
      <c r="G8" s="251" t="s">
        <v>632</v>
      </c>
      <c r="H8" s="252" t="s">
        <v>587</v>
      </c>
      <c r="I8" s="253"/>
      <c r="J8" s="248"/>
      <c r="K8" s="248"/>
      <c r="L8" s="505"/>
      <c r="M8" s="248"/>
      <c r="N8" s="248"/>
      <c r="O8" s="248"/>
      <c r="P8" s="248"/>
      <c r="Q8" s="248"/>
      <c r="R8" s="248"/>
      <c r="S8" s="248"/>
      <c r="T8" s="248"/>
      <c r="U8" s="248"/>
      <c r="V8" s="248"/>
      <c r="W8" s="248"/>
      <c r="X8" s="248"/>
      <c r="Y8" s="248"/>
      <c r="Z8" s="248"/>
    </row>
    <row r="9" spans="1:26" ht="104.25" customHeight="1" x14ac:dyDescent="0.25">
      <c r="A9" s="248"/>
      <c r="B9" s="249"/>
      <c r="C9" s="250" t="s">
        <v>588</v>
      </c>
      <c r="D9" s="730" t="s">
        <v>589</v>
      </c>
      <c r="E9" s="530"/>
      <c r="F9" s="254" t="s">
        <v>590</v>
      </c>
      <c r="G9" s="255" t="s">
        <v>632</v>
      </c>
      <c r="H9" s="256" t="s">
        <v>1215</v>
      </c>
      <c r="I9" s="253"/>
      <c r="J9" s="248"/>
      <c r="K9" s="248"/>
      <c r="L9" s="505"/>
      <c r="M9" s="248"/>
      <c r="N9" s="248"/>
      <c r="O9" s="248"/>
      <c r="P9" s="248"/>
      <c r="Q9" s="248"/>
      <c r="R9" s="248"/>
      <c r="S9" s="248"/>
      <c r="T9" s="248"/>
      <c r="U9" s="248"/>
      <c r="V9" s="248"/>
      <c r="W9" s="248"/>
      <c r="X9" s="248"/>
      <c r="Y9" s="248"/>
      <c r="Z9" s="248"/>
    </row>
    <row r="10" spans="1:26" ht="114" x14ac:dyDescent="0.25">
      <c r="A10" s="248"/>
      <c r="B10" s="249"/>
      <c r="C10" s="737" t="s">
        <v>406</v>
      </c>
      <c r="D10" s="725" t="s">
        <v>1165</v>
      </c>
      <c r="E10" s="713"/>
      <c r="F10" s="708" t="s">
        <v>1136</v>
      </c>
      <c r="G10" s="258" t="s">
        <v>1211</v>
      </c>
      <c r="H10" s="237" t="s">
        <v>1204</v>
      </c>
      <c r="I10" s="253"/>
      <c r="J10" s="248"/>
      <c r="K10" s="248"/>
      <c r="L10" s="506"/>
      <c r="M10" s="259"/>
      <c r="N10" s="248"/>
      <c r="O10" s="248"/>
      <c r="P10" s="248"/>
      <c r="Q10" s="248"/>
      <c r="R10" s="248"/>
      <c r="S10" s="248"/>
      <c r="T10" s="248"/>
      <c r="U10" s="248"/>
      <c r="V10" s="248"/>
      <c r="W10" s="248"/>
      <c r="X10" s="248"/>
      <c r="Y10" s="248"/>
      <c r="Z10" s="248"/>
    </row>
    <row r="11" spans="1:26" ht="213.75" x14ac:dyDescent="0.25">
      <c r="A11" s="248"/>
      <c r="B11" s="493"/>
      <c r="C11" s="738"/>
      <c r="D11" s="715" t="s">
        <v>1164</v>
      </c>
      <c r="E11" s="716"/>
      <c r="F11" s="723"/>
      <c r="G11" s="511" t="s">
        <v>1212</v>
      </c>
      <c r="H11" s="237"/>
      <c r="I11" s="494"/>
      <c r="J11" s="248"/>
      <c r="K11" s="507"/>
      <c r="L11" s="508"/>
      <c r="M11" s="259"/>
      <c r="N11" s="248"/>
      <c r="O11" s="248"/>
      <c r="P11" s="248"/>
      <c r="Q11" s="248"/>
      <c r="R11" s="248"/>
      <c r="S11" s="248"/>
      <c r="T11" s="248"/>
      <c r="U11" s="248"/>
      <c r="V11" s="248"/>
      <c r="W11" s="248"/>
      <c r="X11" s="248"/>
      <c r="Y11" s="248"/>
      <c r="Z11" s="248"/>
    </row>
    <row r="12" spans="1:26" ht="88.5" customHeight="1" x14ac:dyDescent="0.25">
      <c r="A12" s="248"/>
      <c r="B12" s="493"/>
      <c r="C12" s="739"/>
      <c r="D12" s="715" t="s">
        <v>1213</v>
      </c>
      <c r="E12" s="716"/>
      <c r="F12" s="709"/>
      <c r="G12" s="258" t="s">
        <v>1214</v>
      </c>
      <c r="H12" s="237" t="s">
        <v>1205</v>
      </c>
      <c r="I12" s="494"/>
      <c r="J12" s="248"/>
      <c r="K12" s="248"/>
      <c r="L12" s="506"/>
      <c r="M12" s="259"/>
      <c r="N12" s="248"/>
      <c r="O12" s="248"/>
      <c r="P12" s="248"/>
      <c r="Q12" s="248"/>
      <c r="R12" s="248"/>
      <c r="S12" s="248"/>
      <c r="T12" s="248"/>
      <c r="U12" s="248"/>
      <c r="V12" s="248"/>
      <c r="W12" s="248"/>
      <c r="X12" s="248"/>
      <c r="Y12" s="248"/>
      <c r="Z12" s="248"/>
    </row>
    <row r="13" spans="1:26" ht="56.1" customHeight="1" x14ac:dyDescent="0.25">
      <c r="A13" s="248"/>
      <c r="B13" s="249"/>
      <c r="C13" s="710" t="s">
        <v>591</v>
      </c>
      <c r="D13" s="725" t="s">
        <v>1168</v>
      </c>
      <c r="E13" s="713"/>
      <c r="F13" s="708" t="s">
        <v>1216</v>
      </c>
      <c r="G13" s="734" t="s">
        <v>592</v>
      </c>
      <c r="H13" s="237" t="s">
        <v>1170</v>
      </c>
      <c r="I13" s="253"/>
      <c r="J13" s="248"/>
      <c r="K13" s="248"/>
      <c r="L13" s="506"/>
      <c r="M13" s="259"/>
      <c r="N13" s="248"/>
      <c r="O13" s="248"/>
      <c r="P13" s="248"/>
      <c r="Q13" s="248"/>
      <c r="R13" s="248"/>
      <c r="S13" s="248"/>
      <c r="T13" s="248"/>
      <c r="U13" s="248"/>
      <c r="V13" s="248"/>
      <c r="W13" s="248"/>
      <c r="X13" s="248"/>
      <c r="Y13" s="248"/>
      <c r="Z13" s="248"/>
    </row>
    <row r="14" spans="1:26" ht="36.6" customHeight="1" x14ac:dyDescent="0.25">
      <c r="A14" s="248"/>
      <c r="B14" s="493"/>
      <c r="C14" s="714"/>
      <c r="D14" s="715" t="s">
        <v>1167</v>
      </c>
      <c r="E14" s="716"/>
      <c r="F14" s="723"/>
      <c r="G14" s="735"/>
      <c r="H14" s="237" t="s">
        <v>1171</v>
      </c>
      <c r="I14" s="494"/>
      <c r="J14" s="248"/>
      <c r="K14" s="248"/>
      <c r="L14" s="506"/>
      <c r="M14" s="259"/>
      <c r="N14" s="248"/>
      <c r="O14" s="248"/>
      <c r="P14" s="248"/>
      <c r="Q14" s="248"/>
      <c r="R14" s="248"/>
      <c r="S14" s="248"/>
      <c r="T14" s="248"/>
      <c r="U14" s="248"/>
      <c r="V14" s="248"/>
      <c r="W14" s="248"/>
      <c r="X14" s="248"/>
      <c r="Y14" s="248"/>
      <c r="Z14" s="248"/>
    </row>
    <row r="15" spans="1:26" ht="92.1" customHeight="1" x14ac:dyDescent="0.25">
      <c r="A15" s="248"/>
      <c r="B15" s="493"/>
      <c r="C15" s="711"/>
      <c r="D15" s="715" t="s">
        <v>1218</v>
      </c>
      <c r="E15" s="716"/>
      <c r="F15" s="709"/>
      <c r="G15" s="736"/>
      <c r="H15" s="237" t="s">
        <v>1169</v>
      </c>
      <c r="I15" s="494"/>
      <c r="J15" s="248"/>
      <c r="K15" s="248"/>
      <c r="L15" s="506"/>
      <c r="M15" s="259"/>
      <c r="N15" s="248"/>
      <c r="O15" s="248"/>
      <c r="P15" s="248"/>
      <c r="Q15" s="248"/>
      <c r="R15" s="248"/>
      <c r="S15" s="248"/>
      <c r="T15" s="248"/>
      <c r="U15" s="248"/>
      <c r="V15" s="248"/>
      <c r="W15" s="248"/>
      <c r="X15" s="248"/>
      <c r="Y15" s="248"/>
      <c r="Z15" s="248"/>
    </row>
    <row r="16" spans="1:26" ht="65.45" customHeight="1" x14ac:dyDescent="0.25">
      <c r="A16" s="248"/>
      <c r="B16" s="249"/>
      <c r="C16" s="710" t="s">
        <v>593</v>
      </c>
      <c r="D16" s="725" t="s">
        <v>1172</v>
      </c>
      <c r="E16" s="713"/>
      <c r="F16" s="708" t="s">
        <v>1217</v>
      </c>
      <c r="G16" s="258" t="s">
        <v>594</v>
      </c>
      <c r="H16" s="237" t="s">
        <v>1173</v>
      </c>
      <c r="I16" s="253"/>
      <c r="J16" s="248"/>
      <c r="K16" s="248"/>
      <c r="L16" s="506"/>
      <c r="M16" s="260" t="s">
        <v>595</v>
      </c>
      <c r="N16" s="248"/>
      <c r="O16" s="248"/>
      <c r="P16" s="248"/>
      <c r="Q16" s="248"/>
      <c r="R16" s="248"/>
      <c r="S16" s="248"/>
      <c r="T16" s="248"/>
      <c r="U16" s="248"/>
      <c r="V16" s="248"/>
      <c r="W16" s="248"/>
      <c r="X16" s="248"/>
      <c r="Y16" s="248"/>
      <c r="Z16" s="248"/>
    </row>
    <row r="17" spans="1:26" ht="99.95" customHeight="1" x14ac:dyDescent="0.25">
      <c r="A17" s="248"/>
      <c r="B17" s="493"/>
      <c r="C17" s="711"/>
      <c r="D17" s="715" t="s">
        <v>1219</v>
      </c>
      <c r="E17" s="716"/>
      <c r="F17" s="709"/>
      <c r="G17" s="258" t="s">
        <v>594</v>
      </c>
      <c r="H17" s="237" t="s">
        <v>1174</v>
      </c>
      <c r="I17" s="494"/>
      <c r="J17" s="248"/>
      <c r="K17" s="248"/>
      <c r="L17" s="506"/>
      <c r="M17" s="260"/>
      <c r="N17" s="248"/>
      <c r="O17" s="248"/>
      <c r="P17" s="248"/>
      <c r="Q17" s="248"/>
      <c r="R17" s="248"/>
      <c r="S17" s="248"/>
      <c r="T17" s="248"/>
      <c r="U17" s="248"/>
      <c r="V17" s="248"/>
      <c r="W17" s="248"/>
      <c r="X17" s="248"/>
      <c r="Y17" s="248"/>
      <c r="Z17" s="248"/>
    </row>
    <row r="18" spans="1:26" ht="228" customHeight="1" x14ac:dyDescent="0.25">
      <c r="A18" s="248"/>
      <c r="B18" s="249"/>
      <c r="C18" s="257" t="s">
        <v>596</v>
      </c>
      <c r="D18" s="712" t="s">
        <v>597</v>
      </c>
      <c r="E18" s="713"/>
      <c r="F18" s="237"/>
      <c r="G18" s="258" t="s">
        <v>586</v>
      </c>
      <c r="H18" s="490" t="s">
        <v>1135</v>
      </c>
      <c r="I18" s="253"/>
      <c r="J18" s="248"/>
      <c r="K18" s="248"/>
      <c r="L18" s="261"/>
      <c r="M18" s="248"/>
      <c r="N18" s="248"/>
      <c r="O18" s="248"/>
      <c r="P18" s="248"/>
      <c r="Q18" s="248"/>
      <c r="R18" s="248"/>
      <c r="S18" s="248"/>
      <c r="T18" s="248"/>
      <c r="U18" s="248"/>
      <c r="V18" s="248"/>
      <c r="W18" s="248"/>
      <c r="X18" s="248"/>
      <c r="Y18" s="248"/>
      <c r="Z18" s="248"/>
    </row>
    <row r="19" spans="1:26" ht="164.25" customHeight="1" x14ac:dyDescent="0.25">
      <c r="A19" s="248"/>
      <c r="B19" s="249"/>
      <c r="C19" s="257" t="s">
        <v>598</v>
      </c>
      <c r="D19" s="712" t="s">
        <v>599</v>
      </c>
      <c r="E19" s="713"/>
      <c r="F19" s="262" t="s">
        <v>600</v>
      </c>
      <c r="G19" s="258" t="s">
        <v>601</v>
      </c>
      <c r="H19" s="237" t="s">
        <v>602</v>
      </c>
      <c r="I19" s="253"/>
      <c r="J19" s="248"/>
      <c r="K19" s="248"/>
      <c r="L19" s="261"/>
      <c r="M19" s="248"/>
      <c r="N19" s="248"/>
      <c r="O19" s="248"/>
      <c r="P19" s="248"/>
      <c r="Q19" s="248"/>
      <c r="R19" s="248"/>
      <c r="S19" s="248"/>
      <c r="T19" s="248"/>
      <c r="U19" s="248"/>
      <c r="V19" s="248"/>
      <c r="W19" s="248"/>
      <c r="X19" s="248"/>
      <c r="Y19" s="248"/>
      <c r="Z19" s="248"/>
    </row>
    <row r="20" spans="1:26" ht="96.95" customHeight="1" x14ac:dyDescent="0.25">
      <c r="A20" s="248"/>
      <c r="B20" s="249"/>
      <c r="C20" s="710" t="s">
        <v>414</v>
      </c>
      <c r="D20" s="712" t="s">
        <v>1176</v>
      </c>
      <c r="E20" s="713"/>
      <c r="F20" s="708" t="s">
        <v>1137</v>
      </c>
      <c r="G20" s="258" t="s">
        <v>603</v>
      </c>
      <c r="H20" s="237" t="s">
        <v>1179</v>
      </c>
      <c r="I20" s="253"/>
      <c r="J20" s="248"/>
      <c r="K20" s="248"/>
      <c r="L20" s="509"/>
      <c r="M20" s="261"/>
      <c r="N20" s="248"/>
      <c r="O20" s="248"/>
      <c r="P20" s="248"/>
      <c r="Q20" s="248"/>
      <c r="R20" s="248"/>
      <c r="S20" s="248"/>
      <c r="T20" s="248"/>
      <c r="U20" s="248"/>
      <c r="V20" s="248"/>
      <c r="W20" s="248"/>
      <c r="X20" s="248"/>
      <c r="Y20" s="248"/>
      <c r="Z20" s="248"/>
    </row>
    <row r="21" spans="1:26" ht="100.5" customHeight="1" x14ac:dyDescent="0.25">
      <c r="A21" s="248"/>
      <c r="B21" s="493"/>
      <c r="C21" s="714"/>
      <c r="D21" s="715" t="s">
        <v>1177</v>
      </c>
      <c r="E21" s="716"/>
      <c r="F21" s="723"/>
      <c r="G21" s="258" t="s">
        <v>603</v>
      </c>
      <c r="H21" s="237" t="s">
        <v>1180</v>
      </c>
      <c r="I21" s="494"/>
      <c r="J21" s="248"/>
      <c r="K21" s="248"/>
      <c r="L21" s="509"/>
      <c r="M21" s="261"/>
      <c r="N21" s="248"/>
      <c r="O21" s="248"/>
      <c r="P21" s="248"/>
      <c r="Q21" s="248"/>
      <c r="R21" s="248"/>
      <c r="S21" s="248"/>
      <c r="T21" s="248"/>
      <c r="U21" s="248"/>
      <c r="V21" s="248"/>
      <c r="W21" s="248"/>
      <c r="X21" s="248"/>
      <c r="Y21" s="248"/>
      <c r="Z21" s="248"/>
    </row>
    <row r="22" spans="1:26" ht="128.25" x14ac:dyDescent="0.25">
      <c r="A22" s="248"/>
      <c r="B22" s="493"/>
      <c r="C22" s="711"/>
      <c r="D22" s="715" t="s">
        <v>1175</v>
      </c>
      <c r="E22" s="716"/>
      <c r="F22" s="709"/>
      <c r="G22" s="258" t="s">
        <v>1224</v>
      </c>
      <c r="H22" s="237" t="s">
        <v>1178</v>
      </c>
      <c r="I22" s="494"/>
      <c r="J22" s="248"/>
      <c r="K22" s="248"/>
      <c r="L22" s="509"/>
      <c r="M22" s="261"/>
      <c r="N22" s="248"/>
      <c r="O22" s="248"/>
      <c r="P22" s="248"/>
      <c r="Q22" s="248"/>
      <c r="R22" s="248"/>
      <c r="S22" s="248"/>
      <c r="T22" s="248"/>
      <c r="U22" s="248"/>
      <c r="V22" s="248"/>
      <c r="W22" s="248"/>
      <c r="X22" s="248"/>
      <c r="Y22" s="248"/>
      <c r="Z22" s="248"/>
    </row>
    <row r="23" spans="1:26" ht="74.099999999999994" customHeight="1" x14ac:dyDescent="0.25">
      <c r="A23" s="248"/>
      <c r="B23" s="249"/>
      <c r="C23" s="710" t="s">
        <v>417</v>
      </c>
      <c r="D23" s="712" t="s">
        <v>1181</v>
      </c>
      <c r="E23" s="713"/>
      <c r="F23" s="708" t="s">
        <v>1236</v>
      </c>
      <c r="G23" s="258" t="s">
        <v>1225</v>
      </c>
      <c r="H23" s="237" t="s">
        <v>1226</v>
      </c>
      <c r="I23" s="253"/>
      <c r="J23" s="248"/>
      <c r="K23" s="248"/>
      <c r="L23" s="509"/>
      <c r="M23" s="261"/>
      <c r="N23" s="248"/>
      <c r="O23" s="248"/>
      <c r="P23" s="248"/>
      <c r="Q23" s="248"/>
      <c r="R23" s="248"/>
      <c r="S23" s="248"/>
      <c r="T23" s="248"/>
      <c r="U23" s="248"/>
      <c r="V23" s="248"/>
      <c r="W23" s="248"/>
      <c r="X23" s="248"/>
      <c r="Y23" s="248"/>
      <c r="Z23" s="248"/>
    </row>
    <row r="24" spans="1:26" ht="84" customHeight="1" x14ac:dyDescent="0.25">
      <c r="A24" s="248"/>
      <c r="B24" s="493"/>
      <c r="C24" s="714"/>
      <c r="D24" s="715" t="s">
        <v>1227</v>
      </c>
      <c r="E24" s="716"/>
      <c r="F24" s="723"/>
      <c r="G24" s="258" t="s">
        <v>1203</v>
      </c>
      <c r="H24" s="237" t="s">
        <v>1229</v>
      </c>
      <c r="I24" s="494"/>
      <c r="J24" s="248"/>
      <c r="K24" s="248"/>
      <c r="L24" s="509"/>
      <c r="M24" s="261"/>
      <c r="N24" s="248"/>
      <c r="O24" s="248"/>
      <c r="P24" s="248"/>
      <c r="Q24" s="248"/>
      <c r="R24" s="248"/>
      <c r="S24" s="248"/>
      <c r="T24" s="248"/>
      <c r="U24" s="248"/>
      <c r="V24" s="248"/>
      <c r="W24" s="248"/>
      <c r="X24" s="248"/>
      <c r="Y24" s="248"/>
      <c r="Z24" s="248"/>
    </row>
    <row r="25" spans="1:26" ht="68.099999999999994" customHeight="1" x14ac:dyDescent="0.25">
      <c r="A25" s="248"/>
      <c r="B25" s="493"/>
      <c r="C25" s="714"/>
      <c r="D25" s="715" t="s">
        <v>1228</v>
      </c>
      <c r="E25" s="716"/>
      <c r="F25" s="723"/>
      <c r="G25" s="258" t="s">
        <v>1185</v>
      </c>
      <c r="H25" s="237" t="s">
        <v>1183</v>
      </c>
      <c r="I25" s="494"/>
      <c r="J25" s="248"/>
      <c r="K25" s="248"/>
      <c r="L25" s="509"/>
      <c r="M25" s="261"/>
      <c r="N25" s="248"/>
      <c r="O25" s="248"/>
      <c r="P25" s="248"/>
      <c r="Q25" s="248"/>
      <c r="R25" s="248"/>
      <c r="S25" s="248"/>
      <c r="T25" s="248"/>
      <c r="U25" s="248"/>
      <c r="V25" s="248"/>
      <c r="W25" s="248"/>
      <c r="X25" s="248"/>
      <c r="Y25" s="248"/>
      <c r="Z25" s="248"/>
    </row>
    <row r="26" spans="1:26" ht="51.95" customHeight="1" x14ac:dyDescent="0.25">
      <c r="A26" s="248"/>
      <c r="B26" s="493"/>
      <c r="C26" s="711"/>
      <c r="D26" s="715" t="s">
        <v>1182</v>
      </c>
      <c r="E26" s="716"/>
      <c r="F26" s="709"/>
      <c r="G26" s="258" t="s">
        <v>1220</v>
      </c>
      <c r="H26" s="237" t="s">
        <v>1184</v>
      </c>
      <c r="I26" s="494"/>
      <c r="J26" s="248"/>
      <c r="K26" s="248"/>
      <c r="L26" s="509"/>
      <c r="M26" s="261"/>
      <c r="N26" s="248"/>
      <c r="O26" s="248"/>
      <c r="P26" s="248"/>
      <c r="Q26" s="248"/>
      <c r="R26" s="248"/>
      <c r="S26" s="248"/>
      <c r="T26" s="248"/>
      <c r="U26" s="248"/>
      <c r="V26" s="248"/>
      <c r="W26" s="248"/>
      <c r="X26" s="248"/>
      <c r="Y26" s="248"/>
      <c r="Z26" s="248"/>
    </row>
    <row r="27" spans="1:26" ht="54" customHeight="1" x14ac:dyDescent="0.25">
      <c r="A27" s="248"/>
      <c r="B27" s="249"/>
      <c r="C27" s="257" t="s">
        <v>419</v>
      </c>
      <c r="D27" s="712" t="s">
        <v>604</v>
      </c>
      <c r="E27" s="713"/>
      <c r="F27" s="490" t="s">
        <v>1230</v>
      </c>
      <c r="G27" s="258" t="s">
        <v>1221</v>
      </c>
      <c r="H27" s="237" t="s">
        <v>605</v>
      </c>
      <c r="I27" s="253"/>
      <c r="J27" s="248"/>
      <c r="K27" s="248"/>
      <c r="L27" s="248"/>
      <c r="M27" s="248"/>
      <c r="N27" s="248"/>
      <c r="O27" s="248"/>
      <c r="P27" s="248"/>
      <c r="Q27" s="248"/>
      <c r="R27" s="248"/>
      <c r="S27" s="248"/>
      <c r="T27" s="248"/>
      <c r="U27" s="248"/>
      <c r="V27" s="248"/>
      <c r="W27" s="248"/>
      <c r="X27" s="248"/>
      <c r="Y27" s="248"/>
      <c r="Z27" s="248"/>
    </row>
    <row r="28" spans="1:26" ht="46.5" customHeight="1" x14ac:dyDescent="0.25">
      <c r="A28" s="248"/>
      <c r="B28" s="249"/>
      <c r="C28" s="257" t="s">
        <v>421</v>
      </c>
      <c r="D28" s="712" t="s">
        <v>606</v>
      </c>
      <c r="E28" s="713"/>
      <c r="F28" s="490" t="s">
        <v>1139</v>
      </c>
      <c r="G28" s="258" t="s">
        <v>1222</v>
      </c>
      <c r="H28" s="237" t="s">
        <v>607</v>
      </c>
      <c r="I28" s="253"/>
      <c r="J28" s="248"/>
      <c r="K28" s="248"/>
      <c r="L28" s="248"/>
      <c r="M28" s="248"/>
      <c r="N28" s="248"/>
      <c r="O28" s="248"/>
      <c r="P28" s="248"/>
      <c r="Q28" s="248"/>
      <c r="R28" s="248"/>
      <c r="S28" s="248"/>
      <c r="T28" s="248"/>
      <c r="U28" s="248"/>
      <c r="V28" s="248"/>
      <c r="W28" s="248"/>
      <c r="X28" s="248"/>
      <c r="Y28" s="248"/>
      <c r="Z28" s="248"/>
    </row>
    <row r="29" spans="1:26" ht="182.45" customHeight="1" x14ac:dyDescent="0.25">
      <c r="A29" s="248"/>
      <c r="B29" s="249"/>
      <c r="C29" s="257" t="s">
        <v>608</v>
      </c>
      <c r="D29" s="712" t="s">
        <v>609</v>
      </c>
      <c r="E29" s="713"/>
      <c r="F29" s="237" t="s">
        <v>610</v>
      </c>
      <c r="G29" s="258" t="s">
        <v>1223</v>
      </c>
      <c r="H29" s="237" t="s">
        <v>611</v>
      </c>
      <c r="I29" s="253"/>
      <c r="J29" s="248"/>
      <c r="K29" s="248"/>
      <c r="L29" s="261"/>
      <c r="M29" s="248"/>
      <c r="N29" s="248"/>
      <c r="O29" s="248"/>
      <c r="P29" s="248"/>
      <c r="Q29" s="248"/>
      <c r="R29" s="248"/>
      <c r="S29" s="248"/>
      <c r="T29" s="248"/>
      <c r="U29" s="248"/>
      <c r="V29" s="248"/>
      <c r="W29" s="248"/>
      <c r="X29" s="248"/>
      <c r="Y29" s="248"/>
      <c r="Z29" s="248"/>
    </row>
    <row r="30" spans="1:26" ht="68.45" customHeight="1" x14ac:dyDescent="0.25">
      <c r="A30" s="248"/>
      <c r="B30" s="249"/>
      <c r="C30" s="710" t="s">
        <v>424</v>
      </c>
      <c r="D30" s="712" t="s">
        <v>1186</v>
      </c>
      <c r="E30" s="713"/>
      <c r="F30" s="708" t="s">
        <v>1163</v>
      </c>
      <c r="G30" s="258" t="s">
        <v>1223</v>
      </c>
      <c r="H30" s="237" t="s">
        <v>1188</v>
      </c>
      <c r="I30" s="253"/>
      <c r="J30" s="248"/>
      <c r="K30" s="248"/>
      <c r="L30" s="509"/>
      <c r="M30" s="261"/>
      <c r="N30" s="248"/>
      <c r="O30" s="248"/>
      <c r="P30" s="248"/>
      <c r="Q30" s="248"/>
      <c r="R30" s="248"/>
      <c r="S30" s="248"/>
      <c r="T30" s="248"/>
      <c r="U30" s="248"/>
      <c r="V30" s="248"/>
      <c r="W30" s="248"/>
      <c r="X30" s="248"/>
      <c r="Y30" s="248"/>
      <c r="Z30" s="248"/>
    </row>
    <row r="31" spans="1:26" ht="80.099999999999994" customHeight="1" x14ac:dyDescent="0.25">
      <c r="A31" s="248"/>
      <c r="B31" s="493"/>
      <c r="C31" s="711"/>
      <c r="D31" s="715" t="s">
        <v>1187</v>
      </c>
      <c r="E31" s="716"/>
      <c r="F31" s="709"/>
      <c r="G31" s="258" t="s">
        <v>1223</v>
      </c>
      <c r="H31" s="237" t="s">
        <v>1189</v>
      </c>
      <c r="I31" s="494"/>
      <c r="J31" s="248"/>
      <c r="K31" s="248"/>
      <c r="L31" s="509"/>
      <c r="M31" s="261"/>
      <c r="N31" s="248"/>
      <c r="O31" s="248"/>
      <c r="P31" s="248"/>
      <c r="Q31" s="248"/>
      <c r="R31" s="248"/>
      <c r="S31" s="248"/>
      <c r="T31" s="248"/>
      <c r="U31" s="248"/>
      <c r="V31" s="248"/>
      <c r="W31" s="248"/>
      <c r="X31" s="248"/>
      <c r="Y31" s="248"/>
      <c r="Z31" s="248"/>
    </row>
    <row r="32" spans="1:26" ht="331.5" customHeight="1" x14ac:dyDescent="0.25">
      <c r="A32" s="248"/>
      <c r="B32" s="249"/>
      <c r="C32" s="257" t="s">
        <v>426</v>
      </c>
      <c r="D32" s="712" t="s">
        <v>612</v>
      </c>
      <c r="E32" s="713"/>
      <c r="F32" s="490" t="s">
        <v>1231</v>
      </c>
      <c r="G32" s="258" t="s">
        <v>613</v>
      </c>
      <c r="H32" s="237" t="s">
        <v>614</v>
      </c>
      <c r="I32" s="253"/>
      <c r="J32" s="248"/>
      <c r="K32" s="248"/>
      <c r="L32" s="261"/>
      <c r="M32" s="248"/>
      <c r="N32" s="248"/>
      <c r="O32" s="248"/>
      <c r="P32" s="248"/>
      <c r="Q32" s="248"/>
      <c r="R32" s="248"/>
      <c r="S32" s="248"/>
      <c r="T32" s="248"/>
      <c r="U32" s="248"/>
      <c r="V32" s="248"/>
      <c r="W32" s="248"/>
      <c r="X32" s="248"/>
      <c r="Y32" s="248"/>
      <c r="Z32" s="248"/>
    </row>
    <row r="33" spans="1:26" ht="210.75" customHeight="1" x14ac:dyDescent="0.25">
      <c r="A33" s="248"/>
      <c r="B33" s="249"/>
      <c r="C33" s="257" t="s">
        <v>615</v>
      </c>
      <c r="D33" s="712" t="s">
        <v>616</v>
      </c>
      <c r="E33" s="713"/>
      <c r="F33" s="237" t="s">
        <v>617</v>
      </c>
      <c r="G33" s="258" t="s">
        <v>1232</v>
      </c>
      <c r="H33" s="237"/>
      <c r="I33" s="253"/>
      <c r="J33" s="248"/>
      <c r="K33" s="510"/>
      <c r="L33" s="248"/>
      <c r="M33" s="248"/>
      <c r="N33" s="248"/>
      <c r="O33" s="248"/>
      <c r="P33" s="248"/>
      <c r="Q33" s="248"/>
      <c r="R33" s="248"/>
      <c r="S33" s="248"/>
      <c r="T33" s="248"/>
      <c r="U33" s="248"/>
      <c r="V33" s="248"/>
      <c r="W33" s="248"/>
      <c r="X33" s="248"/>
      <c r="Y33" s="248"/>
      <c r="Z33" s="248"/>
    </row>
    <row r="34" spans="1:26" ht="50.45" customHeight="1" x14ac:dyDescent="0.25">
      <c r="A34" s="248"/>
      <c r="B34" s="249"/>
      <c r="C34" s="710" t="s">
        <v>429</v>
      </c>
      <c r="D34" s="712" t="s">
        <v>1190</v>
      </c>
      <c r="E34" s="713"/>
      <c r="F34" s="708" t="s">
        <v>1138</v>
      </c>
      <c r="G34" s="258" t="s">
        <v>618</v>
      </c>
      <c r="H34" s="237"/>
      <c r="I34" s="253"/>
      <c r="J34" s="248"/>
      <c r="K34" s="248"/>
      <c r="L34" s="248"/>
      <c r="M34" s="248"/>
      <c r="N34" s="248"/>
      <c r="O34" s="248"/>
      <c r="P34" s="248"/>
      <c r="Q34" s="248"/>
      <c r="R34" s="248"/>
      <c r="S34" s="248"/>
      <c r="T34" s="248"/>
      <c r="U34" s="248"/>
      <c r="V34" s="248"/>
      <c r="W34" s="248"/>
      <c r="X34" s="248"/>
      <c r="Y34" s="248"/>
      <c r="Z34" s="248"/>
    </row>
    <row r="35" spans="1:26" ht="42.95" customHeight="1" x14ac:dyDescent="0.25">
      <c r="A35" s="248"/>
      <c r="B35" s="493"/>
      <c r="C35" s="711"/>
      <c r="D35" s="715" t="s">
        <v>1191</v>
      </c>
      <c r="E35" s="716"/>
      <c r="F35" s="709"/>
      <c r="G35" s="258" t="s">
        <v>618</v>
      </c>
      <c r="H35" s="237" t="s">
        <v>619</v>
      </c>
      <c r="I35" s="494"/>
      <c r="J35" s="248"/>
      <c r="K35" s="248"/>
      <c r="L35" s="248"/>
      <c r="M35" s="248"/>
      <c r="N35" s="248"/>
      <c r="O35" s="248"/>
      <c r="P35" s="248"/>
      <c r="Q35" s="248"/>
      <c r="R35" s="248"/>
      <c r="S35" s="248"/>
      <c r="T35" s="248"/>
      <c r="U35" s="248"/>
      <c r="V35" s="248"/>
      <c r="W35" s="248"/>
      <c r="X35" s="248"/>
      <c r="Y35" s="248"/>
      <c r="Z35" s="248"/>
    </row>
    <row r="36" spans="1:26" ht="59.25" customHeight="1" x14ac:dyDescent="0.25">
      <c r="A36" s="248"/>
      <c r="B36" s="249"/>
      <c r="C36" s="257" t="s">
        <v>620</v>
      </c>
      <c r="D36" s="712" t="s">
        <v>621</v>
      </c>
      <c r="E36" s="713"/>
      <c r="F36" s="237" t="s">
        <v>622</v>
      </c>
      <c r="G36" s="258" t="s">
        <v>618</v>
      </c>
      <c r="H36" s="237" t="s">
        <v>623</v>
      </c>
      <c r="I36" s="253"/>
      <c r="J36" s="248"/>
      <c r="K36" s="248"/>
      <c r="L36" s="259"/>
      <c r="M36" s="248"/>
      <c r="N36" s="248"/>
      <c r="O36" s="248"/>
      <c r="P36" s="248"/>
      <c r="Q36" s="248"/>
      <c r="R36" s="248"/>
      <c r="S36" s="248"/>
      <c r="T36" s="248"/>
      <c r="U36" s="248"/>
      <c r="V36" s="248"/>
      <c r="W36" s="248"/>
      <c r="X36" s="248"/>
      <c r="Y36" s="248"/>
      <c r="Z36" s="248"/>
    </row>
    <row r="37" spans="1:26" ht="185.25" x14ac:dyDescent="0.25">
      <c r="A37" s="248"/>
      <c r="B37" s="249"/>
      <c r="C37" s="257" t="s">
        <v>432</v>
      </c>
      <c r="D37" s="712" t="s">
        <v>624</v>
      </c>
      <c r="E37" s="713"/>
      <c r="F37" s="491" t="s">
        <v>1233</v>
      </c>
      <c r="G37" s="258" t="s">
        <v>1234</v>
      </c>
      <c r="H37" s="237" t="s">
        <v>625</v>
      </c>
      <c r="I37" s="253"/>
      <c r="J37" s="248"/>
      <c r="K37" s="248"/>
      <c r="L37" s="259"/>
      <c r="M37" s="248"/>
      <c r="N37" s="248"/>
      <c r="O37" s="248"/>
      <c r="P37" s="248"/>
      <c r="Q37" s="248"/>
      <c r="R37" s="248"/>
      <c r="S37" s="248"/>
      <c r="T37" s="248"/>
      <c r="U37" s="248"/>
      <c r="V37" s="248"/>
      <c r="W37" s="248"/>
      <c r="X37" s="248"/>
      <c r="Y37" s="248"/>
      <c r="Z37" s="248"/>
    </row>
    <row r="38" spans="1:26" ht="105" x14ac:dyDescent="0.25">
      <c r="A38" s="248"/>
      <c r="B38" s="249"/>
      <c r="C38" s="257" t="s">
        <v>434</v>
      </c>
      <c r="D38" s="712" t="s">
        <v>626</v>
      </c>
      <c r="E38" s="713"/>
      <c r="F38" s="491" t="s">
        <v>1235</v>
      </c>
      <c r="G38" s="258" t="s">
        <v>618</v>
      </c>
      <c r="H38" s="237" t="s">
        <v>627</v>
      </c>
      <c r="I38" s="253"/>
      <c r="J38" s="248"/>
      <c r="K38" s="248"/>
      <c r="L38" s="259"/>
      <c r="M38" s="248"/>
      <c r="N38" s="248"/>
      <c r="O38" s="248"/>
      <c r="P38" s="248"/>
      <c r="Q38" s="248"/>
      <c r="R38" s="248"/>
      <c r="S38" s="248"/>
      <c r="T38" s="248"/>
      <c r="U38" s="248"/>
      <c r="V38" s="248"/>
      <c r="W38" s="248"/>
      <c r="X38" s="248"/>
      <c r="Y38" s="248"/>
      <c r="Z38" s="248"/>
    </row>
    <row r="39" spans="1:26" ht="210" x14ac:dyDescent="0.25">
      <c r="A39" s="248"/>
      <c r="B39" s="249"/>
      <c r="C39" s="257" t="s">
        <v>436</v>
      </c>
      <c r="D39" s="712" t="s">
        <v>628</v>
      </c>
      <c r="E39" s="713"/>
      <c r="F39" s="490" t="s">
        <v>1237</v>
      </c>
      <c r="G39" s="258" t="s">
        <v>618</v>
      </c>
      <c r="H39" s="237" t="s">
        <v>629</v>
      </c>
      <c r="I39" s="253"/>
      <c r="J39" s="248"/>
      <c r="K39" s="248"/>
      <c r="L39" s="259"/>
      <c r="M39" s="248"/>
      <c r="N39" s="248"/>
      <c r="O39" s="248"/>
      <c r="P39" s="248"/>
      <c r="Q39" s="248"/>
      <c r="R39" s="248"/>
      <c r="S39" s="248"/>
      <c r="T39" s="248"/>
      <c r="U39" s="248"/>
      <c r="V39" s="248"/>
      <c r="W39" s="248"/>
      <c r="X39" s="248"/>
      <c r="Y39" s="248"/>
      <c r="Z39" s="248"/>
    </row>
    <row r="40" spans="1:26" ht="129" customHeight="1" x14ac:dyDescent="0.25">
      <c r="A40" s="248"/>
      <c r="B40" s="249"/>
      <c r="C40" s="257" t="s">
        <v>630</v>
      </c>
      <c r="D40" s="712" t="s">
        <v>631</v>
      </c>
      <c r="E40" s="713"/>
      <c r="F40" s="492" t="s">
        <v>1238</v>
      </c>
      <c r="G40" s="258" t="s">
        <v>632</v>
      </c>
      <c r="H40" s="237" t="s">
        <v>633</v>
      </c>
      <c r="I40" s="253"/>
      <c r="J40" s="248"/>
      <c r="K40" s="248"/>
      <c r="L40" s="259"/>
      <c r="M40" s="248"/>
      <c r="N40" s="248"/>
      <c r="O40" s="248"/>
      <c r="P40" s="248"/>
      <c r="Q40" s="248"/>
      <c r="R40" s="248"/>
      <c r="S40" s="248"/>
      <c r="T40" s="248"/>
      <c r="U40" s="248"/>
      <c r="V40" s="248"/>
      <c r="W40" s="248"/>
      <c r="X40" s="248"/>
      <c r="Y40" s="248"/>
      <c r="Z40" s="248"/>
    </row>
    <row r="41" spans="1:26" ht="146.25" customHeight="1" x14ac:dyDescent="0.25">
      <c r="A41" s="248"/>
      <c r="B41" s="249"/>
      <c r="C41" s="257" t="s">
        <v>634</v>
      </c>
      <c r="D41" s="712" t="s">
        <v>1239</v>
      </c>
      <c r="E41" s="713"/>
      <c r="F41" s="237" t="s">
        <v>635</v>
      </c>
      <c r="G41" s="258" t="s">
        <v>1240</v>
      </c>
      <c r="H41" s="237" t="s">
        <v>636</v>
      </c>
      <c r="I41" s="253"/>
      <c r="J41" s="248"/>
      <c r="K41" s="248"/>
      <c r="L41" s="259"/>
      <c r="M41" s="248"/>
      <c r="N41" s="248"/>
      <c r="O41" s="248"/>
      <c r="P41" s="248"/>
      <c r="Q41" s="248"/>
      <c r="R41" s="248"/>
      <c r="S41" s="248"/>
      <c r="T41" s="248"/>
      <c r="U41" s="248"/>
      <c r="V41" s="248"/>
      <c r="W41" s="248"/>
      <c r="X41" s="248"/>
      <c r="Y41" s="248"/>
      <c r="Z41" s="248"/>
    </row>
    <row r="42" spans="1:26" ht="69" customHeight="1" x14ac:dyDescent="0.25">
      <c r="A42" s="248"/>
      <c r="B42" s="249"/>
      <c r="C42" s="710" t="s">
        <v>440</v>
      </c>
      <c r="D42" s="712" t="s">
        <v>1192</v>
      </c>
      <c r="E42" s="713"/>
      <c r="F42" s="719" t="s">
        <v>1247</v>
      </c>
      <c r="G42" s="258" t="s">
        <v>618</v>
      </c>
      <c r="H42" s="237" t="s">
        <v>1195</v>
      </c>
      <c r="I42" s="253"/>
      <c r="J42" s="248"/>
      <c r="K42" s="248"/>
      <c r="L42" s="259"/>
      <c r="M42" s="248"/>
      <c r="N42" s="248"/>
      <c r="O42" s="248"/>
      <c r="P42" s="248"/>
      <c r="Q42" s="248"/>
      <c r="R42" s="248"/>
      <c r="S42" s="248"/>
      <c r="T42" s="248"/>
      <c r="U42" s="248"/>
      <c r="V42" s="248"/>
      <c r="W42" s="248"/>
      <c r="X42" s="248"/>
      <c r="Y42" s="248"/>
      <c r="Z42" s="248"/>
    </row>
    <row r="43" spans="1:26" ht="86.45" customHeight="1" x14ac:dyDescent="0.25">
      <c r="A43" s="248"/>
      <c r="B43" s="493"/>
      <c r="C43" s="711"/>
      <c r="D43" s="715" t="s">
        <v>1193</v>
      </c>
      <c r="E43" s="716"/>
      <c r="F43" s="720"/>
      <c r="G43" s="258" t="s">
        <v>618</v>
      </c>
      <c r="H43" s="237" t="s">
        <v>1194</v>
      </c>
      <c r="I43" s="494"/>
      <c r="J43" s="248"/>
      <c r="K43" s="248"/>
      <c r="L43" s="259"/>
      <c r="M43" s="248"/>
      <c r="N43" s="248"/>
      <c r="O43" s="248"/>
      <c r="P43" s="248"/>
      <c r="Q43" s="248"/>
      <c r="R43" s="248"/>
      <c r="S43" s="248"/>
      <c r="T43" s="248"/>
      <c r="U43" s="248"/>
      <c r="V43" s="248"/>
      <c r="W43" s="248"/>
      <c r="X43" s="248"/>
      <c r="Y43" s="248"/>
      <c r="Z43" s="248"/>
    </row>
    <row r="44" spans="1:26" ht="140.25" customHeight="1" x14ac:dyDescent="0.25">
      <c r="A44" s="248"/>
      <c r="B44" s="249"/>
      <c r="C44" s="257" t="s">
        <v>442</v>
      </c>
      <c r="D44" s="712" t="s">
        <v>1241</v>
      </c>
      <c r="E44" s="713"/>
      <c r="F44" s="709"/>
      <c r="G44" s="258" t="s">
        <v>618</v>
      </c>
      <c r="H44" s="237" t="s">
        <v>637</v>
      </c>
      <c r="I44" s="253"/>
      <c r="J44" s="248"/>
      <c r="K44" s="248"/>
      <c r="L44" s="259"/>
      <c r="M44" s="248"/>
      <c r="N44" s="248"/>
      <c r="O44" s="248"/>
      <c r="P44" s="248"/>
      <c r="Q44" s="248"/>
      <c r="R44" s="248"/>
      <c r="S44" s="248"/>
      <c r="T44" s="248"/>
      <c r="U44" s="248"/>
      <c r="V44" s="248"/>
      <c r="W44" s="248"/>
      <c r="X44" s="248"/>
      <c r="Y44" s="248"/>
      <c r="Z44" s="248"/>
    </row>
    <row r="45" spans="1:26" ht="57" customHeight="1" x14ac:dyDescent="0.25">
      <c r="A45" s="248"/>
      <c r="B45" s="249"/>
      <c r="C45" s="710" t="s">
        <v>638</v>
      </c>
      <c r="D45" s="712" t="s">
        <v>639</v>
      </c>
      <c r="E45" s="713"/>
      <c r="F45" s="237">
        <v>0</v>
      </c>
      <c r="G45" s="258" t="s">
        <v>640</v>
      </c>
      <c r="H45" s="237" t="s">
        <v>641</v>
      </c>
      <c r="I45" s="253"/>
      <c r="J45" s="248"/>
      <c r="K45" s="248"/>
      <c r="L45" s="261"/>
      <c r="M45" s="248"/>
      <c r="N45" s="248"/>
      <c r="O45" s="248"/>
      <c r="P45" s="248"/>
      <c r="Q45" s="248"/>
      <c r="R45" s="248"/>
      <c r="S45" s="248"/>
      <c r="T45" s="248"/>
      <c r="U45" s="248"/>
      <c r="V45" s="248"/>
      <c r="W45" s="248"/>
      <c r="X45" s="248"/>
      <c r="Y45" s="248"/>
      <c r="Z45" s="248"/>
    </row>
    <row r="46" spans="1:26" ht="90.95" customHeight="1" x14ac:dyDescent="0.25">
      <c r="A46" s="248"/>
      <c r="B46" s="493"/>
      <c r="C46" s="711"/>
      <c r="D46" s="726" t="s">
        <v>1166</v>
      </c>
      <c r="E46" s="727"/>
      <c r="F46" s="237">
        <v>0</v>
      </c>
      <c r="G46" s="500" t="s">
        <v>1242</v>
      </c>
      <c r="H46" s="237" t="s">
        <v>1243</v>
      </c>
      <c r="I46" s="494"/>
      <c r="J46" s="248"/>
      <c r="K46" s="248"/>
      <c r="L46" s="261"/>
      <c r="M46" s="248"/>
      <c r="N46" s="248"/>
      <c r="O46" s="248"/>
      <c r="P46" s="248"/>
      <c r="Q46" s="248"/>
      <c r="R46" s="248"/>
      <c r="S46" s="248"/>
      <c r="T46" s="248"/>
      <c r="U46" s="248"/>
      <c r="V46" s="248"/>
      <c r="W46" s="248"/>
      <c r="X46" s="248"/>
      <c r="Y46" s="248"/>
      <c r="Z46" s="248"/>
    </row>
    <row r="47" spans="1:26" ht="107.45" customHeight="1" x14ac:dyDescent="0.25">
      <c r="A47" s="248"/>
      <c r="B47" s="249"/>
      <c r="C47" s="710" t="s">
        <v>642</v>
      </c>
      <c r="D47" s="712" t="s">
        <v>1197</v>
      </c>
      <c r="E47" s="713"/>
      <c r="F47" s="717" t="s">
        <v>643</v>
      </c>
      <c r="G47" s="258" t="s">
        <v>1244</v>
      </c>
      <c r="H47" s="237" t="s">
        <v>644</v>
      </c>
      <c r="I47" s="253"/>
      <c r="J47" s="248"/>
      <c r="K47" s="248"/>
      <c r="L47" s="261"/>
      <c r="M47" s="248"/>
      <c r="N47" s="248"/>
      <c r="O47" s="248"/>
      <c r="P47" s="248"/>
      <c r="Q47" s="248"/>
      <c r="R47" s="248"/>
      <c r="S47" s="248"/>
      <c r="T47" s="248"/>
      <c r="U47" s="248"/>
      <c r="V47" s="248"/>
      <c r="W47" s="248"/>
      <c r="X47" s="248"/>
      <c r="Y47" s="248"/>
      <c r="Z47" s="248"/>
    </row>
    <row r="48" spans="1:26" ht="69.95" customHeight="1" x14ac:dyDescent="0.25">
      <c r="A48" s="248"/>
      <c r="B48" s="493"/>
      <c r="C48" s="714"/>
      <c r="D48" s="715" t="s">
        <v>1196</v>
      </c>
      <c r="E48" s="716"/>
      <c r="F48" s="722"/>
      <c r="G48" s="258"/>
      <c r="H48" s="237"/>
      <c r="I48" s="494"/>
      <c r="J48" s="248"/>
      <c r="K48" s="248"/>
      <c r="L48" s="261"/>
      <c r="M48" s="248"/>
      <c r="N48" s="248"/>
      <c r="O48" s="248"/>
      <c r="P48" s="248"/>
      <c r="Q48" s="248"/>
      <c r="R48" s="248"/>
      <c r="S48" s="248"/>
      <c r="T48" s="248"/>
      <c r="U48" s="248"/>
      <c r="V48" s="248"/>
      <c r="W48" s="248"/>
      <c r="X48" s="248"/>
      <c r="Y48" s="248"/>
      <c r="Z48" s="248"/>
    </row>
    <row r="49" spans="1:26" ht="48.6" customHeight="1" x14ac:dyDescent="0.25">
      <c r="A49" s="248"/>
      <c r="B49" s="493"/>
      <c r="C49" s="711"/>
      <c r="D49" s="715" t="s">
        <v>1198</v>
      </c>
      <c r="E49" s="716"/>
      <c r="F49" s="718"/>
      <c r="G49" s="258"/>
      <c r="H49" s="237"/>
      <c r="I49" s="494"/>
      <c r="J49" s="248"/>
      <c r="K49" s="248"/>
      <c r="L49" s="261"/>
      <c r="M49" s="248"/>
      <c r="N49" s="248"/>
      <c r="O49" s="248"/>
      <c r="P49" s="248"/>
      <c r="Q49" s="248"/>
      <c r="R49" s="248"/>
      <c r="S49" s="248"/>
      <c r="T49" s="248"/>
      <c r="U49" s="248"/>
      <c r="V49" s="248"/>
      <c r="W49" s="248"/>
      <c r="X49" s="248"/>
      <c r="Y49" s="248"/>
      <c r="Z49" s="248"/>
    </row>
    <row r="50" spans="1:26" ht="147.75" customHeight="1" x14ac:dyDescent="0.25">
      <c r="A50" s="248"/>
      <c r="B50" s="249"/>
      <c r="C50" s="257" t="s">
        <v>645</v>
      </c>
      <c r="D50" s="725" t="s">
        <v>646</v>
      </c>
      <c r="E50" s="713"/>
      <c r="F50" s="719" t="s">
        <v>1245</v>
      </c>
      <c r="G50" s="258" t="s">
        <v>618</v>
      </c>
      <c r="H50" s="237" t="s">
        <v>647</v>
      </c>
      <c r="I50" s="253"/>
      <c r="J50" s="248"/>
      <c r="K50" s="248"/>
      <c r="L50" s="506"/>
      <c r="M50" s="248"/>
      <c r="N50" s="248"/>
      <c r="O50" s="248"/>
      <c r="P50" s="248"/>
      <c r="Q50" s="248"/>
      <c r="R50" s="248"/>
      <c r="S50" s="248"/>
      <c r="T50" s="248"/>
      <c r="U50" s="248"/>
      <c r="V50" s="248"/>
      <c r="W50" s="248"/>
      <c r="X50" s="248"/>
      <c r="Y50" s="248"/>
      <c r="Z50" s="248"/>
    </row>
    <row r="51" spans="1:26" ht="66" customHeight="1" x14ac:dyDescent="0.25">
      <c r="A51" s="248"/>
      <c r="B51" s="249"/>
      <c r="C51" s="257" t="s">
        <v>648</v>
      </c>
      <c r="D51" s="725" t="s">
        <v>649</v>
      </c>
      <c r="E51" s="713"/>
      <c r="F51" s="721"/>
      <c r="G51" s="258" t="s">
        <v>618</v>
      </c>
      <c r="H51" s="237" t="s">
        <v>650</v>
      </c>
      <c r="I51" s="253"/>
      <c r="J51" s="248"/>
      <c r="K51" s="248"/>
      <c r="L51" s="509"/>
      <c r="M51" s="261"/>
      <c r="N51" s="248"/>
      <c r="O51" s="248"/>
      <c r="P51" s="248"/>
      <c r="Q51" s="248"/>
      <c r="R51" s="248"/>
      <c r="S51" s="248"/>
      <c r="T51" s="248"/>
      <c r="U51" s="248"/>
      <c r="V51" s="248"/>
      <c r="W51" s="248"/>
      <c r="X51" s="248"/>
      <c r="Y51" s="248"/>
      <c r="Z51" s="248"/>
    </row>
    <row r="52" spans="1:26" ht="125.45" customHeight="1" x14ac:dyDescent="0.25">
      <c r="A52" s="248"/>
      <c r="B52" s="249"/>
      <c r="C52" s="257" t="s">
        <v>651</v>
      </c>
      <c r="D52" s="725" t="s">
        <v>652</v>
      </c>
      <c r="E52" s="713"/>
      <c r="F52" s="501" t="s">
        <v>1246</v>
      </c>
      <c r="G52" s="258" t="s">
        <v>640</v>
      </c>
      <c r="H52" s="237" t="s">
        <v>653</v>
      </c>
      <c r="I52" s="253"/>
      <c r="J52" s="248"/>
      <c r="K52" s="248"/>
      <c r="L52" s="506"/>
      <c r="M52" s="259"/>
      <c r="N52" s="248"/>
      <c r="O52" s="248"/>
      <c r="P52" s="248"/>
      <c r="Q52" s="248"/>
      <c r="R52" s="248"/>
      <c r="S52" s="248"/>
      <c r="T52" s="248"/>
      <c r="U52" s="248"/>
      <c r="V52" s="248"/>
      <c r="W52" s="248"/>
      <c r="X52" s="248"/>
      <c r="Y52" s="248"/>
      <c r="Z52" s="248"/>
    </row>
    <row r="53" spans="1:26" ht="236.1" customHeight="1" x14ac:dyDescent="0.25">
      <c r="A53" s="248"/>
      <c r="B53" s="249"/>
      <c r="C53" s="710" t="s">
        <v>654</v>
      </c>
      <c r="D53" s="725" t="s">
        <v>1199</v>
      </c>
      <c r="E53" s="713"/>
      <c r="F53" s="717" t="s">
        <v>655</v>
      </c>
      <c r="G53" s="258" t="s">
        <v>1248</v>
      </c>
      <c r="H53" s="237" t="s">
        <v>1202</v>
      </c>
      <c r="I53" s="253"/>
      <c r="J53" s="248"/>
      <c r="K53" s="248"/>
      <c r="L53" s="506"/>
      <c r="M53" s="259"/>
      <c r="N53" s="248"/>
      <c r="O53" s="248"/>
      <c r="P53" s="248"/>
      <c r="Q53" s="248"/>
      <c r="R53" s="248"/>
      <c r="S53" s="248"/>
      <c r="T53" s="248"/>
      <c r="U53" s="248"/>
      <c r="V53" s="248"/>
      <c r="W53" s="248"/>
      <c r="X53" s="248"/>
      <c r="Y53" s="248"/>
      <c r="Z53" s="248"/>
    </row>
    <row r="54" spans="1:26" ht="112.5" customHeight="1" x14ac:dyDescent="0.25">
      <c r="A54" s="248"/>
      <c r="B54" s="493"/>
      <c r="C54" s="711"/>
      <c r="D54" s="715" t="s">
        <v>1200</v>
      </c>
      <c r="E54" s="716"/>
      <c r="F54" s="718"/>
      <c r="G54" s="258" t="s">
        <v>1248</v>
      </c>
      <c r="H54" s="237" t="s">
        <v>1201</v>
      </c>
      <c r="I54" s="494"/>
      <c r="J54" s="248"/>
      <c r="K54" s="248"/>
      <c r="L54" s="506"/>
      <c r="M54" s="259"/>
      <c r="N54" s="248"/>
      <c r="O54" s="248"/>
      <c r="P54" s="248"/>
      <c r="Q54" s="248"/>
      <c r="R54" s="248"/>
      <c r="S54" s="248"/>
      <c r="T54" s="248"/>
      <c r="U54" s="248"/>
      <c r="V54" s="248"/>
      <c r="W54" s="248"/>
      <c r="X54" s="248"/>
      <c r="Y54" s="248"/>
      <c r="Z54" s="248"/>
    </row>
    <row r="55" spans="1:26" ht="51.75" customHeight="1" x14ac:dyDescent="0.25">
      <c r="A55" s="248"/>
      <c r="B55" s="249"/>
      <c r="C55" s="257" t="s">
        <v>656</v>
      </c>
      <c r="D55" s="725" t="s">
        <v>657</v>
      </c>
      <c r="E55" s="713"/>
      <c r="F55" s="492" t="s">
        <v>1140</v>
      </c>
      <c r="G55" s="258" t="s">
        <v>1249</v>
      </c>
      <c r="H55" s="237" t="s">
        <v>619</v>
      </c>
      <c r="I55" s="253"/>
      <c r="J55" s="248"/>
      <c r="K55" s="248"/>
      <c r="L55" s="506"/>
      <c r="M55" s="259"/>
      <c r="N55" s="248"/>
      <c r="O55" s="248"/>
      <c r="P55" s="248"/>
      <c r="Q55" s="248"/>
      <c r="R55" s="248"/>
      <c r="S55" s="248"/>
      <c r="T55" s="248"/>
      <c r="U55" s="248"/>
      <c r="V55" s="248"/>
      <c r="W55" s="248"/>
      <c r="X55" s="248"/>
      <c r="Y55" s="248"/>
      <c r="Z55" s="248"/>
    </row>
    <row r="56" spans="1:26" ht="106.5" customHeight="1" x14ac:dyDescent="0.25">
      <c r="A56" s="248"/>
      <c r="B56" s="249"/>
      <c r="C56" s="257" t="s">
        <v>658</v>
      </c>
      <c r="D56" s="725" t="s">
        <v>659</v>
      </c>
      <c r="E56" s="713"/>
      <c r="F56" s="490" t="s">
        <v>1250</v>
      </c>
      <c r="G56" s="258"/>
      <c r="H56" s="237" t="s">
        <v>660</v>
      </c>
      <c r="I56" s="253"/>
      <c r="J56" s="248"/>
      <c r="K56" s="248"/>
      <c r="L56" s="506"/>
      <c r="M56" s="259"/>
      <c r="N56" s="248"/>
      <c r="O56" s="248"/>
      <c r="P56" s="248"/>
      <c r="Q56" s="248"/>
      <c r="R56" s="248"/>
      <c r="S56" s="248"/>
      <c r="T56" s="248"/>
      <c r="U56" s="248"/>
      <c r="V56" s="248"/>
      <c r="W56" s="248"/>
      <c r="X56" s="248"/>
      <c r="Y56" s="248"/>
      <c r="Z56" s="248"/>
    </row>
    <row r="57" spans="1:26" ht="61.5" customHeight="1" x14ac:dyDescent="0.25">
      <c r="A57" s="248"/>
      <c r="B57" s="249"/>
      <c r="C57" s="257" t="s">
        <v>661</v>
      </c>
      <c r="D57" s="725" t="s">
        <v>662</v>
      </c>
      <c r="E57" s="713"/>
      <c r="F57" s="490" t="s">
        <v>1251</v>
      </c>
      <c r="G57" s="258" t="s">
        <v>1252</v>
      </c>
      <c r="H57" s="237" t="s">
        <v>619</v>
      </c>
      <c r="I57" s="253"/>
      <c r="J57" s="248"/>
      <c r="K57" s="248"/>
      <c r="L57" s="259"/>
      <c r="M57" s="248"/>
      <c r="N57" s="248"/>
      <c r="O57" s="248"/>
      <c r="P57" s="248"/>
      <c r="Q57" s="248"/>
      <c r="R57" s="248"/>
      <c r="S57" s="248"/>
      <c r="T57" s="248"/>
      <c r="U57" s="248"/>
      <c r="V57" s="248"/>
      <c r="W57" s="248"/>
      <c r="X57" s="248"/>
      <c r="Y57" s="248"/>
      <c r="Z57" s="248"/>
    </row>
    <row r="58" spans="1:26" ht="79.5" customHeight="1" x14ac:dyDescent="0.25">
      <c r="A58" s="248"/>
      <c r="B58" s="249"/>
      <c r="C58" s="257" t="s">
        <v>663</v>
      </c>
      <c r="D58" s="725" t="s">
        <v>664</v>
      </c>
      <c r="E58" s="713"/>
      <c r="F58" s="490" t="s">
        <v>1254</v>
      </c>
      <c r="G58" s="258" t="s">
        <v>1253</v>
      </c>
      <c r="H58" s="237" t="s">
        <v>619</v>
      </c>
      <c r="I58" s="253"/>
      <c r="J58" s="248"/>
      <c r="K58" s="248"/>
      <c r="L58" s="259"/>
      <c r="M58" s="248"/>
      <c r="N58" s="248"/>
      <c r="O58" s="248"/>
      <c r="P58" s="248"/>
      <c r="Q58" s="248"/>
      <c r="R58" s="248"/>
      <c r="S58" s="248"/>
      <c r="T58" s="248"/>
      <c r="U58" s="248"/>
      <c r="V58" s="248"/>
      <c r="W58" s="248"/>
      <c r="X58" s="248"/>
      <c r="Y58" s="248"/>
      <c r="Z58" s="248"/>
    </row>
    <row r="59" spans="1:26" ht="67.5" customHeight="1" x14ac:dyDescent="0.25">
      <c r="A59" s="248"/>
      <c r="B59" s="249"/>
      <c r="C59" s="257" t="s">
        <v>665</v>
      </c>
      <c r="D59" s="725" t="s">
        <v>666</v>
      </c>
      <c r="E59" s="713"/>
      <c r="F59" s="490" t="s">
        <v>1255</v>
      </c>
      <c r="G59" s="258" t="s">
        <v>1256</v>
      </c>
      <c r="H59" s="237" t="s">
        <v>619</v>
      </c>
      <c r="I59" s="253"/>
      <c r="J59" s="248"/>
      <c r="K59" s="248"/>
      <c r="L59" s="259"/>
      <c r="M59" s="248"/>
      <c r="N59" s="248"/>
      <c r="O59" s="248"/>
      <c r="P59" s="248"/>
      <c r="Q59" s="248"/>
      <c r="R59" s="248"/>
      <c r="S59" s="248"/>
      <c r="T59" s="248"/>
      <c r="U59" s="248"/>
      <c r="V59" s="248"/>
      <c r="W59" s="248"/>
      <c r="X59" s="248"/>
      <c r="Y59" s="248"/>
      <c r="Z59" s="248"/>
    </row>
    <row r="60" spans="1:26" ht="56.25" customHeight="1" x14ac:dyDescent="0.25">
      <c r="A60" s="248"/>
      <c r="B60" s="249"/>
      <c r="C60" s="263" t="s">
        <v>667</v>
      </c>
      <c r="D60" s="724" t="s">
        <v>668</v>
      </c>
      <c r="E60" s="555"/>
      <c r="F60" s="490" t="s">
        <v>1257</v>
      </c>
      <c r="G60" s="264" t="s">
        <v>1258</v>
      </c>
      <c r="H60" s="265" t="s">
        <v>669</v>
      </c>
      <c r="I60" s="253"/>
      <c r="J60" s="248"/>
      <c r="K60" s="248"/>
      <c r="L60" s="259"/>
      <c r="M60" s="259"/>
      <c r="N60" s="248"/>
      <c r="O60" s="248"/>
      <c r="P60" s="248"/>
      <c r="Q60" s="248"/>
      <c r="R60" s="248"/>
      <c r="S60" s="248"/>
      <c r="T60" s="248"/>
      <c r="U60" s="248"/>
      <c r="V60" s="248"/>
      <c r="W60" s="248"/>
      <c r="X60" s="248"/>
      <c r="Y60" s="248"/>
      <c r="Z60" s="248"/>
    </row>
    <row r="61" spans="1:26" ht="15.75" customHeight="1" x14ac:dyDescent="0.25">
      <c r="B61" s="266"/>
      <c r="C61" s="267"/>
      <c r="D61" s="267"/>
      <c r="E61" s="267"/>
      <c r="F61" s="267"/>
      <c r="G61" s="267"/>
      <c r="H61" s="267"/>
      <c r="I61" s="268"/>
      <c r="M61" s="247"/>
    </row>
    <row r="62" spans="1:26" ht="15.75" customHeight="1" x14ac:dyDescent="0.25"/>
    <row r="63" spans="1:26" ht="15.75" customHeight="1" x14ac:dyDescent="0.25"/>
    <row r="64" spans="1:26"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row r="1006" ht="15.75" customHeight="1" x14ac:dyDescent="0.25"/>
    <row r="1007" ht="15.75" customHeight="1" x14ac:dyDescent="0.25"/>
    <row r="1008" ht="15.75" customHeight="1" x14ac:dyDescent="0.25"/>
    <row r="1009" ht="15.75" customHeight="1" x14ac:dyDescent="0.25"/>
    <row r="1010" ht="15.75" customHeight="1" x14ac:dyDescent="0.25"/>
    <row r="1011" ht="15.75" customHeight="1" x14ac:dyDescent="0.25"/>
    <row r="1012" ht="15.75" customHeight="1" x14ac:dyDescent="0.25"/>
    <row r="1013" ht="15.75" customHeight="1" x14ac:dyDescent="0.25"/>
    <row r="1014" ht="15.75" customHeight="1" x14ac:dyDescent="0.25"/>
    <row r="1015" ht="15.75" customHeight="1" x14ac:dyDescent="0.25"/>
    <row r="1016" ht="15.75" customHeight="1" x14ac:dyDescent="0.25"/>
    <row r="1017" ht="15.75" customHeight="1" x14ac:dyDescent="0.25"/>
    <row r="1018" ht="15.75" customHeight="1" x14ac:dyDescent="0.25"/>
    <row r="1019" ht="15.75" customHeight="1" x14ac:dyDescent="0.25"/>
    <row r="1020" ht="15.75" customHeight="1" x14ac:dyDescent="0.25"/>
    <row r="1021" ht="15.75" customHeight="1" x14ac:dyDescent="0.25"/>
    <row r="1022" ht="15.75" customHeight="1" x14ac:dyDescent="0.25"/>
  </sheetData>
  <mergeCells count="81">
    <mergeCell ref="C45:C46"/>
    <mergeCell ref="C10:C12"/>
    <mergeCell ref="D12:E12"/>
    <mergeCell ref="D21:E21"/>
    <mergeCell ref="D22:E22"/>
    <mergeCell ref="D31:E31"/>
    <mergeCell ref="D27:E27"/>
    <mergeCell ref="D28:E28"/>
    <mergeCell ref="D29:E29"/>
    <mergeCell ref="D42:E42"/>
    <mergeCell ref="D36:E36"/>
    <mergeCell ref="D37:E37"/>
    <mergeCell ref="D34:E34"/>
    <mergeCell ref="G13:G15"/>
    <mergeCell ref="F13:F15"/>
    <mergeCell ref="C13:C15"/>
    <mergeCell ref="D17:E17"/>
    <mergeCell ref="C16:C17"/>
    <mergeCell ref="F16:F17"/>
    <mergeCell ref="C3:H3"/>
    <mergeCell ref="C4:H4"/>
    <mergeCell ref="C5:H5"/>
    <mergeCell ref="C6:D6"/>
    <mergeCell ref="D7:E7"/>
    <mergeCell ref="F10:F12"/>
    <mergeCell ref="D18:E18"/>
    <mergeCell ref="D19:E19"/>
    <mergeCell ref="D8:E8"/>
    <mergeCell ref="D9:E9"/>
    <mergeCell ref="D10:E10"/>
    <mergeCell ref="D13:E13"/>
    <mergeCell ref="D16:E16"/>
    <mergeCell ref="D14:E14"/>
    <mergeCell ref="D15:E15"/>
    <mergeCell ref="D11:E11"/>
    <mergeCell ref="D60:E60"/>
    <mergeCell ref="D44:E44"/>
    <mergeCell ref="D45:E45"/>
    <mergeCell ref="D47:E47"/>
    <mergeCell ref="D50:E50"/>
    <mergeCell ref="D51:E51"/>
    <mergeCell ref="D52:E52"/>
    <mergeCell ref="D53:E53"/>
    <mergeCell ref="D46:E46"/>
    <mergeCell ref="D57:E57"/>
    <mergeCell ref="D58:E58"/>
    <mergeCell ref="D59:E59"/>
    <mergeCell ref="D48:E48"/>
    <mergeCell ref="D49:E49"/>
    <mergeCell ref="D55:E55"/>
    <mergeCell ref="D56:E56"/>
    <mergeCell ref="F20:F22"/>
    <mergeCell ref="C20:C22"/>
    <mergeCell ref="D24:E24"/>
    <mergeCell ref="D25:E25"/>
    <mergeCell ref="D26:E26"/>
    <mergeCell ref="F23:F26"/>
    <mergeCell ref="C23:C26"/>
    <mergeCell ref="D20:E20"/>
    <mergeCell ref="D23:E23"/>
    <mergeCell ref="C47:C49"/>
    <mergeCell ref="D54:E54"/>
    <mergeCell ref="F53:F54"/>
    <mergeCell ref="C53:C54"/>
    <mergeCell ref="D35:E35"/>
    <mergeCell ref="C34:C35"/>
    <mergeCell ref="F34:F35"/>
    <mergeCell ref="D43:E43"/>
    <mergeCell ref="C42:C43"/>
    <mergeCell ref="F42:F44"/>
    <mergeCell ref="F50:F51"/>
    <mergeCell ref="F47:F49"/>
    <mergeCell ref="D41:E41"/>
    <mergeCell ref="D38:E38"/>
    <mergeCell ref="D39:E39"/>
    <mergeCell ref="D40:E40"/>
    <mergeCell ref="F30:F31"/>
    <mergeCell ref="C30:C31"/>
    <mergeCell ref="D30:E30"/>
    <mergeCell ref="D32:E32"/>
    <mergeCell ref="D33:E33"/>
  </mergeCells>
  <pageMargins left="0.25" right="0.25" top="0.17" bottom="0.17" header="0" footer="0"/>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E1000"/>
  <sheetViews>
    <sheetView zoomScale="80" zoomScaleNormal="80" workbookViewId="0"/>
  </sheetViews>
  <sheetFormatPr defaultColWidth="14.42578125" defaultRowHeight="15" customHeight="1" x14ac:dyDescent="0.25"/>
  <cols>
    <col min="1" max="1" width="1.42578125" customWidth="1"/>
    <col min="2" max="2" width="2" customWidth="1"/>
    <col min="3" max="3" width="45.42578125" customWidth="1"/>
    <col min="4" max="4" width="59.140625" customWidth="1"/>
    <col min="5" max="5" width="2.42578125" customWidth="1"/>
    <col min="6" max="6" width="1.42578125" customWidth="1"/>
    <col min="7" max="26" width="8.85546875" customWidth="1"/>
  </cols>
  <sheetData>
    <row r="2" spans="2:5" x14ac:dyDescent="0.25">
      <c r="B2" s="188"/>
      <c r="C2" s="78"/>
      <c r="D2" s="78"/>
      <c r="E2" s="7"/>
    </row>
    <row r="3" spans="2:5" ht="18.75" x14ac:dyDescent="0.3">
      <c r="B3" s="191"/>
      <c r="C3" s="741" t="s">
        <v>670</v>
      </c>
      <c r="D3" s="545"/>
      <c r="E3" s="11"/>
    </row>
    <row r="4" spans="2:5" x14ac:dyDescent="0.25">
      <c r="B4" s="191"/>
      <c r="C4" s="54"/>
      <c r="D4" s="54"/>
      <c r="E4" s="11"/>
    </row>
    <row r="5" spans="2:5" x14ac:dyDescent="0.25">
      <c r="B5" s="191"/>
      <c r="C5" s="224" t="s">
        <v>671</v>
      </c>
      <c r="D5" s="54"/>
      <c r="E5" s="11"/>
    </row>
    <row r="6" spans="2:5" x14ac:dyDescent="0.25">
      <c r="B6" s="191"/>
      <c r="C6" s="269" t="s">
        <v>672</v>
      </c>
      <c r="D6" s="270" t="s">
        <v>673</v>
      </c>
      <c r="E6" s="11"/>
    </row>
    <row r="7" spans="2:5" ht="30" x14ac:dyDescent="0.25">
      <c r="B7" s="191"/>
      <c r="C7" s="31" t="s">
        <v>674</v>
      </c>
      <c r="D7" s="31" t="s">
        <v>675</v>
      </c>
      <c r="E7" s="11"/>
    </row>
    <row r="8" spans="2:5" ht="45" x14ac:dyDescent="0.25">
      <c r="B8" s="191"/>
      <c r="C8" s="271" t="s">
        <v>676</v>
      </c>
      <c r="D8" s="31" t="s">
        <v>677</v>
      </c>
      <c r="E8" s="11"/>
    </row>
    <row r="9" spans="2:5" ht="45" x14ac:dyDescent="0.25">
      <c r="B9" s="191"/>
      <c r="C9" s="118" t="s">
        <v>678</v>
      </c>
      <c r="D9" s="31" t="s">
        <v>679</v>
      </c>
      <c r="E9" s="11"/>
    </row>
    <row r="10" spans="2:5" ht="45" x14ac:dyDescent="0.25">
      <c r="B10" s="191"/>
      <c r="C10" s="272" t="s">
        <v>680</v>
      </c>
      <c r="D10" s="31" t="s">
        <v>681</v>
      </c>
      <c r="E10" s="11"/>
    </row>
    <row r="11" spans="2:5" ht="135" x14ac:dyDescent="0.25">
      <c r="B11" s="191"/>
      <c r="C11" s="31" t="s">
        <v>682</v>
      </c>
      <c r="D11" s="31" t="s">
        <v>683</v>
      </c>
      <c r="E11" s="11"/>
    </row>
    <row r="12" spans="2:5" ht="39.75" customHeight="1" x14ac:dyDescent="0.25">
      <c r="B12" s="191"/>
      <c r="C12" s="742" t="s">
        <v>684</v>
      </c>
      <c r="D12" s="705"/>
      <c r="E12" s="11"/>
    </row>
    <row r="13" spans="2:5" x14ac:dyDescent="0.25">
      <c r="B13" s="191"/>
      <c r="C13" s="54"/>
      <c r="D13" s="54"/>
      <c r="E13" s="11"/>
    </row>
    <row r="14" spans="2:5" x14ac:dyDescent="0.25">
      <c r="B14" s="191"/>
      <c r="C14" s="743" t="s">
        <v>685</v>
      </c>
      <c r="D14" s="555"/>
      <c r="E14" s="11"/>
    </row>
    <row r="15" spans="2:5" x14ac:dyDescent="0.25">
      <c r="B15" s="191"/>
      <c r="C15" s="273" t="s">
        <v>686</v>
      </c>
      <c r="D15" s="273" t="s">
        <v>673</v>
      </c>
      <c r="E15" s="11"/>
    </row>
    <row r="16" spans="2:5" x14ac:dyDescent="0.25">
      <c r="B16" s="191"/>
      <c r="C16" s="740" t="s">
        <v>687</v>
      </c>
      <c r="D16" s="545"/>
      <c r="E16" s="11"/>
    </row>
    <row r="17" spans="2:5" ht="75" x14ac:dyDescent="0.25">
      <c r="B17" s="191"/>
      <c r="C17" s="274" t="s">
        <v>688</v>
      </c>
      <c r="D17" s="274"/>
      <c r="E17" s="11"/>
    </row>
    <row r="18" spans="2:5" ht="60" x14ac:dyDescent="0.25">
      <c r="B18" s="191"/>
      <c r="C18" s="274" t="s">
        <v>689</v>
      </c>
      <c r="D18" s="274"/>
      <c r="E18" s="11"/>
    </row>
    <row r="19" spans="2:5" x14ac:dyDescent="0.25">
      <c r="B19" s="191"/>
      <c r="C19" s="744" t="s">
        <v>690</v>
      </c>
      <c r="D19" s="545"/>
      <c r="E19" s="11"/>
    </row>
    <row r="20" spans="2:5" ht="75.75" customHeight="1" x14ac:dyDescent="0.25">
      <c r="B20" s="191"/>
      <c r="C20" s="275" t="s">
        <v>691</v>
      </c>
      <c r="D20" s="276"/>
      <c r="E20" s="11"/>
    </row>
    <row r="21" spans="2:5" ht="120.75" customHeight="1" x14ac:dyDescent="0.25">
      <c r="B21" s="191"/>
      <c r="C21" s="275" t="s">
        <v>692</v>
      </c>
      <c r="D21" s="276"/>
      <c r="E21" s="11"/>
    </row>
    <row r="22" spans="2:5" ht="15.75" customHeight="1" x14ac:dyDescent="0.25">
      <c r="B22" s="191"/>
      <c r="C22" s="740" t="s">
        <v>693</v>
      </c>
      <c r="D22" s="545"/>
      <c r="E22" s="11"/>
    </row>
    <row r="23" spans="2:5" ht="15.75" customHeight="1" x14ac:dyDescent="0.25">
      <c r="B23" s="191"/>
      <c r="C23" s="274" t="s">
        <v>694</v>
      </c>
      <c r="D23" s="274"/>
      <c r="E23" s="11"/>
    </row>
    <row r="24" spans="2:5" ht="15.75" customHeight="1" x14ac:dyDescent="0.25">
      <c r="B24" s="191"/>
      <c r="C24" s="274" t="s">
        <v>695</v>
      </c>
      <c r="D24" s="274"/>
      <c r="E24" s="11"/>
    </row>
    <row r="25" spans="2:5" ht="15.75" customHeight="1" x14ac:dyDescent="0.25">
      <c r="B25" s="191"/>
      <c r="C25" s="740" t="s">
        <v>696</v>
      </c>
      <c r="D25" s="545"/>
      <c r="E25" s="11"/>
    </row>
    <row r="26" spans="2:5" ht="33.75" customHeight="1" x14ac:dyDescent="0.25">
      <c r="B26" s="191"/>
      <c r="C26" s="275" t="s">
        <v>697</v>
      </c>
      <c r="D26" s="275"/>
      <c r="E26" s="11"/>
    </row>
    <row r="27" spans="2:5" ht="33" customHeight="1" x14ac:dyDescent="0.25">
      <c r="B27" s="191"/>
      <c r="C27" s="275" t="s">
        <v>698</v>
      </c>
      <c r="D27" s="275"/>
      <c r="E27" s="11"/>
    </row>
    <row r="28" spans="2:5" ht="35.25" customHeight="1" x14ac:dyDescent="0.25">
      <c r="B28" s="191"/>
      <c r="C28" s="275" t="s">
        <v>699</v>
      </c>
      <c r="D28" s="275"/>
      <c r="E28" s="11"/>
    </row>
    <row r="29" spans="2:5" ht="15.75" customHeight="1" x14ac:dyDescent="0.25">
      <c r="B29" s="191"/>
      <c r="C29" s="740" t="s">
        <v>700</v>
      </c>
      <c r="D29" s="545"/>
      <c r="E29" s="11"/>
    </row>
    <row r="30" spans="2:5" ht="15.75" customHeight="1" x14ac:dyDescent="0.25">
      <c r="B30" s="191"/>
      <c r="C30" s="274" t="s">
        <v>701</v>
      </c>
      <c r="D30" s="274"/>
      <c r="E30" s="11"/>
    </row>
    <row r="31" spans="2:5" ht="15.75" customHeight="1" x14ac:dyDescent="0.25">
      <c r="B31" s="191"/>
      <c r="C31" s="275" t="s">
        <v>702</v>
      </c>
      <c r="D31" s="274"/>
      <c r="E31" s="11"/>
    </row>
    <row r="32" spans="2:5" ht="15.75" customHeight="1" x14ac:dyDescent="0.25">
      <c r="B32" s="191"/>
      <c r="C32" s="275" t="s">
        <v>703</v>
      </c>
      <c r="D32" s="274"/>
      <c r="E32" s="11"/>
    </row>
    <row r="33" spans="2:5" ht="15.75" customHeight="1" x14ac:dyDescent="0.25">
      <c r="B33" s="191"/>
      <c r="C33" s="274" t="s">
        <v>704</v>
      </c>
      <c r="D33" s="274"/>
      <c r="E33" s="11"/>
    </row>
    <row r="34" spans="2:5" ht="15.75" customHeight="1" x14ac:dyDescent="0.25">
      <c r="B34" s="191"/>
      <c r="C34" s="274" t="s">
        <v>705</v>
      </c>
      <c r="D34" s="274"/>
      <c r="E34" s="11"/>
    </row>
    <row r="35" spans="2:5" ht="15.75" customHeight="1" x14ac:dyDescent="0.25">
      <c r="B35" s="191"/>
      <c r="C35" s="274" t="s">
        <v>706</v>
      </c>
      <c r="D35" s="274"/>
      <c r="E35" s="11"/>
    </row>
    <row r="36" spans="2:5" ht="15.75" customHeight="1" x14ac:dyDescent="0.25">
      <c r="B36" s="191"/>
      <c r="C36" s="740" t="s">
        <v>707</v>
      </c>
      <c r="D36" s="545"/>
      <c r="E36" s="11"/>
    </row>
    <row r="37" spans="2:5" ht="15.75" customHeight="1" x14ac:dyDescent="0.25">
      <c r="B37" s="277"/>
      <c r="C37" s="278" t="s">
        <v>708</v>
      </c>
      <c r="D37" s="279"/>
      <c r="E37" s="277"/>
    </row>
    <row r="38" spans="2:5" ht="15.75" customHeight="1" x14ac:dyDescent="0.25">
      <c r="B38" s="191"/>
      <c r="C38" s="740" t="s">
        <v>709</v>
      </c>
      <c r="D38" s="545"/>
      <c r="E38" s="11"/>
    </row>
    <row r="39" spans="2:5" ht="45" customHeight="1" x14ac:dyDescent="0.25">
      <c r="B39" s="191"/>
      <c r="C39" s="280" t="s">
        <v>710</v>
      </c>
      <c r="D39" s="279"/>
      <c r="E39" s="11"/>
    </row>
    <row r="40" spans="2:5" ht="15.75" customHeight="1" x14ac:dyDescent="0.25">
      <c r="B40" s="191"/>
      <c r="C40" s="280" t="s">
        <v>711</v>
      </c>
      <c r="D40" s="281"/>
      <c r="E40" s="11"/>
    </row>
    <row r="41" spans="2:5" ht="15.75" customHeight="1" x14ac:dyDescent="0.25">
      <c r="B41" s="199"/>
      <c r="C41" s="282"/>
      <c r="D41" s="282"/>
      <c r="E41" s="202"/>
    </row>
    <row r="42" spans="2:5" ht="15.75" customHeight="1" x14ac:dyDescent="0.25"/>
    <row r="43" spans="2:5" ht="15.75" customHeight="1" x14ac:dyDescent="0.25"/>
    <row r="44" spans="2:5" ht="15.75" customHeight="1" x14ac:dyDescent="0.25"/>
    <row r="45" spans="2:5" ht="15.75" customHeight="1" x14ac:dyDescent="0.25"/>
    <row r="46" spans="2:5" ht="15.75" customHeight="1" x14ac:dyDescent="0.25"/>
    <row r="47" spans="2:5" ht="15.75" customHeight="1" x14ac:dyDescent="0.25"/>
    <row r="48" spans="2:5"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0">
    <mergeCell ref="C29:D29"/>
    <mergeCell ref="C36:D36"/>
    <mergeCell ref="C38:D38"/>
    <mergeCell ref="C3:D3"/>
    <mergeCell ref="C12:D12"/>
    <mergeCell ref="C14:D14"/>
    <mergeCell ref="C16:D16"/>
    <mergeCell ref="C19:D19"/>
    <mergeCell ref="C22:D22"/>
    <mergeCell ref="C25:D25"/>
  </mergeCells>
  <pageMargins left="0.25" right="0.25" top="0.18" bottom="0.17"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B2:T1000"/>
  <sheetViews>
    <sheetView showGridLines="0" zoomScale="70" zoomScaleNormal="70" workbookViewId="0">
      <pane xSplit="3" ySplit="1" topLeftCell="D6" activePane="bottomRight" state="frozen"/>
      <selection pane="topRight" activeCell="D1" sqref="D1"/>
      <selection pane="bottomLeft" activeCell="A2" sqref="A2"/>
      <selection pane="bottomRight" activeCell="D21" sqref="D21"/>
    </sheetView>
  </sheetViews>
  <sheetFormatPr defaultColWidth="14.42578125" defaultRowHeight="15" customHeight="1" outlineLevelRow="1" x14ac:dyDescent="0.25"/>
  <cols>
    <col min="1" max="1" width="3" customWidth="1"/>
    <col min="2" max="2" width="28.42578125" customWidth="1"/>
    <col min="3" max="3" width="50.42578125" customWidth="1"/>
    <col min="4" max="4" width="34.42578125" customWidth="1"/>
    <col min="5" max="5" width="32" customWidth="1"/>
    <col min="6" max="6" width="26.5703125" customWidth="1"/>
    <col min="7" max="7" width="26.42578125" customWidth="1"/>
    <col min="8" max="8" width="30" customWidth="1"/>
    <col min="9" max="9" width="26.140625" customWidth="1"/>
    <col min="10" max="10" width="25.85546875" customWidth="1"/>
    <col min="11" max="11" width="31" customWidth="1"/>
    <col min="12" max="12" width="30.42578125" customWidth="1"/>
    <col min="13" max="13" width="27.140625" customWidth="1"/>
    <col min="14" max="14" width="25" customWidth="1"/>
    <col min="15" max="15" width="25.85546875" customWidth="1"/>
    <col min="16" max="16" width="30.42578125" customWidth="1"/>
    <col min="17" max="17" width="27.140625" customWidth="1"/>
    <col min="18" max="18" width="24.42578125" customWidth="1"/>
    <col min="19" max="19" width="23.140625" customWidth="1"/>
    <col min="20" max="20" width="27.5703125" customWidth="1"/>
    <col min="21" max="26" width="8.85546875" customWidth="1"/>
  </cols>
  <sheetData>
    <row r="2" spans="2:19" ht="26.25" x14ac:dyDescent="0.25">
      <c r="B2" s="283"/>
      <c r="C2" s="806"/>
      <c r="D2" s="701"/>
      <c r="E2" s="701"/>
      <c r="F2" s="701"/>
      <c r="G2" s="705"/>
      <c r="H2" s="135"/>
      <c r="I2" s="135"/>
      <c r="J2" s="135"/>
      <c r="K2" s="135"/>
      <c r="L2" s="135"/>
      <c r="M2" s="135"/>
      <c r="N2" s="135"/>
      <c r="O2" s="135"/>
      <c r="P2" s="135"/>
      <c r="Q2" s="135"/>
      <c r="R2" s="135"/>
      <c r="S2" s="136"/>
    </row>
    <row r="3" spans="2:19" ht="26.25" x14ac:dyDescent="0.25">
      <c r="B3" s="284"/>
      <c r="C3" s="807" t="s">
        <v>712</v>
      </c>
      <c r="D3" s="597"/>
      <c r="E3" s="597"/>
      <c r="F3" s="597"/>
      <c r="G3" s="608"/>
      <c r="H3" s="164"/>
      <c r="I3" s="164"/>
      <c r="J3" s="164"/>
      <c r="K3" s="164"/>
      <c r="L3" s="164"/>
      <c r="M3" s="164"/>
      <c r="N3" s="164"/>
      <c r="O3" s="164"/>
      <c r="P3" s="164"/>
      <c r="Q3" s="164"/>
      <c r="R3" s="164"/>
      <c r="S3" s="165"/>
    </row>
    <row r="4" spans="2:19" ht="26.25" x14ac:dyDescent="0.25">
      <c r="B4" s="284"/>
      <c r="C4" s="285"/>
      <c r="D4" s="285"/>
      <c r="E4" s="285"/>
      <c r="F4" s="285"/>
      <c r="G4" s="285"/>
      <c r="H4" s="164"/>
      <c r="I4" s="164"/>
      <c r="J4" s="164"/>
      <c r="K4" s="164"/>
      <c r="L4" s="164"/>
      <c r="M4" s="164"/>
      <c r="N4" s="164"/>
      <c r="O4" s="164"/>
      <c r="P4" s="164"/>
      <c r="Q4" s="164"/>
      <c r="R4" s="164"/>
      <c r="S4" s="165"/>
    </row>
    <row r="5" spans="2:19" x14ac:dyDescent="0.25">
      <c r="B5" s="137"/>
      <c r="C5" s="164"/>
      <c r="D5" s="164"/>
      <c r="E5" s="164"/>
      <c r="F5" s="164"/>
      <c r="G5" s="164"/>
      <c r="H5" s="164"/>
      <c r="I5" s="164"/>
      <c r="J5" s="164"/>
      <c r="K5" s="164"/>
      <c r="L5" s="164"/>
      <c r="M5" s="164"/>
      <c r="N5" s="164"/>
      <c r="O5" s="164"/>
      <c r="P5" s="164"/>
      <c r="Q5" s="164"/>
      <c r="R5" s="164"/>
      <c r="S5" s="165"/>
    </row>
    <row r="6" spans="2:19" ht="49.5" customHeight="1" x14ac:dyDescent="0.25">
      <c r="B6" s="808" t="s">
        <v>713</v>
      </c>
      <c r="C6" s="701"/>
      <c r="D6" s="701"/>
      <c r="E6" s="701"/>
      <c r="F6" s="701"/>
      <c r="G6" s="705"/>
      <c r="H6" s="286"/>
      <c r="I6" s="286"/>
      <c r="J6" s="286"/>
      <c r="K6" s="286"/>
      <c r="L6" s="286"/>
      <c r="M6" s="286"/>
      <c r="N6" s="286"/>
      <c r="O6" s="286"/>
      <c r="P6" s="286"/>
      <c r="Q6" s="286"/>
      <c r="R6" s="286"/>
      <c r="S6" s="287"/>
    </row>
    <row r="7" spans="2:19" ht="15.75" customHeight="1" x14ac:dyDescent="0.25">
      <c r="B7" s="809" t="s">
        <v>714</v>
      </c>
      <c r="C7" s="701"/>
      <c r="D7" s="701"/>
      <c r="E7" s="701"/>
      <c r="F7" s="701"/>
      <c r="G7" s="705"/>
      <c r="H7" s="286"/>
      <c r="I7" s="286"/>
      <c r="J7" s="286"/>
      <c r="K7" s="286"/>
      <c r="L7" s="286"/>
      <c r="M7" s="286"/>
      <c r="N7" s="286"/>
      <c r="O7" s="286"/>
      <c r="P7" s="286"/>
      <c r="Q7" s="286"/>
      <c r="R7" s="286"/>
      <c r="S7" s="287"/>
    </row>
    <row r="8" spans="2:19" ht="15.75" customHeight="1" x14ac:dyDescent="0.25">
      <c r="B8" s="810" t="s">
        <v>715</v>
      </c>
      <c r="C8" s="571"/>
      <c r="D8" s="571"/>
      <c r="E8" s="571"/>
      <c r="F8" s="571"/>
      <c r="G8" s="555"/>
      <c r="H8" s="288"/>
      <c r="I8" s="288"/>
      <c r="J8" s="288"/>
      <c r="K8" s="288"/>
      <c r="L8" s="288"/>
      <c r="M8" s="288"/>
      <c r="N8" s="288"/>
      <c r="O8" s="288"/>
      <c r="P8" s="288"/>
      <c r="Q8" s="288"/>
      <c r="R8" s="288"/>
      <c r="S8" s="289"/>
    </row>
    <row r="10" spans="2:19" ht="21" x14ac:dyDescent="0.35">
      <c r="B10" s="811" t="s">
        <v>716</v>
      </c>
      <c r="C10" s="547"/>
    </row>
    <row r="12" spans="2:19" ht="15" customHeight="1" x14ac:dyDescent="0.25">
      <c r="B12" s="290" t="s">
        <v>717</v>
      </c>
      <c r="C12" s="291" t="s">
        <v>718</v>
      </c>
    </row>
    <row r="13" spans="2:19" ht="15.75" customHeight="1" x14ac:dyDescent="0.25">
      <c r="B13" s="290" t="s">
        <v>111</v>
      </c>
      <c r="C13" s="292" t="s">
        <v>30</v>
      </c>
    </row>
    <row r="14" spans="2:19" ht="15.75" customHeight="1" x14ac:dyDescent="0.25">
      <c r="B14" s="290" t="s">
        <v>719</v>
      </c>
      <c r="C14" s="292" t="s">
        <v>720</v>
      </c>
    </row>
    <row r="15" spans="2:19" ht="15.75" customHeight="1" x14ac:dyDescent="0.25">
      <c r="B15" s="290" t="s">
        <v>721</v>
      </c>
      <c r="C15" s="292" t="s">
        <v>136</v>
      </c>
    </row>
    <row r="16" spans="2:19" x14ac:dyDescent="0.25">
      <c r="B16" s="290" t="s">
        <v>722</v>
      </c>
      <c r="C16" s="292" t="s">
        <v>723</v>
      </c>
    </row>
    <row r="17" spans="2:19" x14ac:dyDescent="0.25">
      <c r="B17" s="290" t="s">
        <v>724</v>
      </c>
      <c r="C17" s="292" t="s">
        <v>725</v>
      </c>
    </row>
    <row r="19" spans="2:19" x14ac:dyDescent="0.25">
      <c r="D19" s="758" t="s">
        <v>726</v>
      </c>
      <c r="E19" s="564"/>
      <c r="F19" s="564"/>
      <c r="G19" s="545"/>
      <c r="H19" s="758" t="s">
        <v>727</v>
      </c>
      <c r="I19" s="564"/>
      <c r="J19" s="564"/>
      <c r="K19" s="545"/>
      <c r="L19" s="758" t="s">
        <v>728</v>
      </c>
      <c r="M19" s="564"/>
      <c r="N19" s="564"/>
      <c r="O19" s="545"/>
      <c r="P19" s="758" t="s">
        <v>729</v>
      </c>
      <c r="Q19" s="564"/>
      <c r="R19" s="564"/>
      <c r="S19" s="545"/>
    </row>
    <row r="20" spans="2:19" ht="45" customHeight="1" x14ac:dyDescent="0.25">
      <c r="B20" s="763" t="s">
        <v>730</v>
      </c>
      <c r="C20" s="802" t="s">
        <v>731</v>
      </c>
      <c r="D20" s="293"/>
      <c r="E20" s="294" t="s">
        <v>732</v>
      </c>
      <c r="F20" s="295" t="s">
        <v>733</v>
      </c>
      <c r="G20" s="296" t="s">
        <v>734</v>
      </c>
      <c r="H20" s="293"/>
      <c r="I20" s="294" t="s">
        <v>732</v>
      </c>
      <c r="J20" s="295" t="s">
        <v>733</v>
      </c>
      <c r="K20" s="296" t="s">
        <v>734</v>
      </c>
      <c r="L20" s="293"/>
      <c r="M20" s="294" t="s">
        <v>732</v>
      </c>
      <c r="N20" s="295" t="s">
        <v>733</v>
      </c>
      <c r="O20" s="296" t="s">
        <v>734</v>
      </c>
      <c r="P20" s="293"/>
      <c r="Q20" s="294" t="s">
        <v>732</v>
      </c>
      <c r="R20" s="295" t="s">
        <v>733</v>
      </c>
      <c r="S20" s="296" t="s">
        <v>734</v>
      </c>
    </row>
    <row r="21" spans="2:19" ht="40.5" customHeight="1" x14ac:dyDescent="0.25">
      <c r="B21" s="752"/>
      <c r="C21" s="803"/>
      <c r="D21" s="297" t="s">
        <v>735</v>
      </c>
      <c r="E21" s="479">
        <v>0</v>
      </c>
      <c r="F21" s="479">
        <v>0</v>
      </c>
      <c r="G21" s="480">
        <v>0</v>
      </c>
      <c r="H21" s="298" t="s">
        <v>735</v>
      </c>
      <c r="I21" s="483">
        <v>109011</v>
      </c>
      <c r="J21" s="483">
        <v>10477</v>
      </c>
      <c r="K21" s="484">
        <f>I21-J21</f>
        <v>98534</v>
      </c>
      <c r="L21" s="297" t="s">
        <v>735</v>
      </c>
      <c r="M21" s="299"/>
      <c r="N21" s="300"/>
      <c r="O21" s="301"/>
      <c r="P21" s="297" t="s">
        <v>735</v>
      </c>
      <c r="Q21" s="299"/>
      <c r="R21" s="300"/>
      <c r="S21" s="301"/>
    </row>
    <row r="22" spans="2:19" ht="39.75" customHeight="1" x14ac:dyDescent="0.25">
      <c r="B22" s="752"/>
      <c r="C22" s="803"/>
      <c r="D22" s="302" t="s">
        <v>736</v>
      </c>
      <c r="E22" s="481">
        <v>0</v>
      </c>
      <c r="F22" s="481">
        <v>0</v>
      </c>
      <c r="G22" s="482">
        <v>0</v>
      </c>
      <c r="H22" s="303" t="s">
        <v>736</v>
      </c>
      <c r="I22" s="485">
        <v>0.502</v>
      </c>
      <c r="J22" s="485">
        <v>0.3</v>
      </c>
      <c r="K22" s="486">
        <v>0.20300000000000001</v>
      </c>
      <c r="L22" s="302" t="s">
        <v>736</v>
      </c>
      <c r="M22" s="304"/>
      <c r="N22" s="304"/>
      <c r="O22" s="305"/>
      <c r="P22" s="302" t="s">
        <v>736</v>
      </c>
      <c r="Q22" s="304"/>
      <c r="R22" s="304"/>
      <c r="S22" s="305"/>
    </row>
    <row r="23" spans="2:19" ht="37.5" customHeight="1" x14ac:dyDescent="0.25">
      <c r="B23" s="749"/>
      <c r="C23" s="780"/>
      <c r="D23" s="302" t="s">
        <v>737</v>
      </c>
      <c r="E23" s="481">
        <v>0</v>
      </c>
      <c r="F23" s="481">
        <v>0</v>
      </c>
      <c r="G23" s="482">
        <v>0</v>
      </c>
      <c r="H23" s="303" t="s">
        <v>737</v>
      </c>
      <c r="I23" s="485">
        <v>0.24</v>
      </c>
      <c r="J23" s="485">
        <v>0.1</v>
      </c>
      <c r="K23" s="486">
        <v>0.13999999999999999</v>
      </c>
      <c r="L23" s="302" t="s">
        <v>737</v>
      </c>
      <c r="M23" s="304"/>
      <c r="N23" s="304"/>
      <c r="O23" s="305"/>
      <c r="P23" s="302" t="s">
        <v>737</v>
      </c>
      <c r="Q23" s="304"/>
      <c r="R23" s="304"/>
      <c r="S23" s="305"/>
    </row>
    <row r="24" spans="2:19" ht="14.25" customHeight="1" x14ac:dyDescent="0.25">
      <c r="B24" s="306"/>
      <c r="C24" s="306"/>
      <c r="Q24" s="143"/>
      <c r="R24" s="143"/>
      <c r="S24" s="143"/>
    </row>
    <row r="25" spans="2:19" ht="30" customHeight="1" x14ac:dyDescent="0.25">
      <c r="B25" s="306"/>
      <c r="C25" s="306"/>
      <c r="D25" s="758" t="s">
        <v>726</v>
      </c>
      <c r="E25" s="564"/>
      <c r="F25" s="564"/>
      <c r="G25" s="545"/>
      <c r="H25" s="758" t="s">
        <v>727</v>
      </c>
      <c r="I25" s="564"/>
      <c r="J25" s="564"/>
      <c r="K25" s="545"/>
      <c r="L25" s="758" t="s">
        <v>728</v>
      </c>
      <c r="M25" s="564"/>
      <c r="N25" s="564"/>
      <c r="O25" s="545"/>
      <c r="P25" s="758" t="s">
        <v>729</v>
      </c>
      <c r="Q25" s="564"/>
      <c r="R25" s="564"/>
      <c r="S25" s="545"/>
    </row>
    <row r="26" spans="2:19" ht="47.25" customHeight="1" x14ac:dyDescent="0.25">
      <c r="B26" s="763" t="s">
        <v>738</v>
      </c>
      <c r="C26" s="763" t="s">
        <v>739</v>
      </c>
      <c r="D26" s="797" t="s">
        <v>740</v>
      </c>
      <c r="E26" s="606"/>
      <c r="F26" s="307" t="s">
        <v>741</v>
      </c>
      <c r="G26" s="308" t="s">
        <v>742</v>
      </c>
      <c r="H26" s="797" t="s">
        <v>740</v>
      </c>
      <c r="I26" s="606"/>
      <c r="J26" s="307" t="s">
        <v>741</v>
      </c>
      <c r="K26" s="308" t="s">
        <v>742</v>
      </c>
      <c r="L26" s="797" t="s">
        <v>740</v>
      </c>
      <c r="M26" s="606"/>
      <c r="N26" s="307" t="s">
        <v>741</v>
      </c>
      <c r="O26" s="308" t="s">
        <v>742</v>
      </c>
      <c r="P26" s="797" t="s">
        <v>740</v>
      </c>
      <c r="Q26" s="606"/>
      <c r="R26" s="307" t="s">
        <v>741</v>
      </c>
      <c r="S26" s="308" t="s">
        <v>742</v>
      </c>
    </row>
    <row r="27" spans="2:19" ht="51" customHeight="1" x14ac:dyDescent="0.25">
      <c r="B27" s="752"/>
      <c r="C27" s="752"/>
      <c r="D27" s="309" t="s">
        <v>735</v>
      </c>
      <c r="E27" s="310">
        <v>0</v>
      </c>
      <c r="F27" s="805" t="s">
        <v>743</v>
      </c>
      <c r="G27" s="794"/>
      <c r="H27" s="309" t="s">
        <v>735</v>
      </c>
      <c r="I27" s="311">
        <v>220</v>
      </c>
      <c r="J27" s="795" t="s">
        <v>743</v>
      </c>
      <c r="K27" s="801" t="s">
        <v>744</v>
      </c>
      <c r="L27" s="309" t="s">
        <v>735</v>
      </c>
      <c r="M27" s="312"/>
      <c r="N27" s="788"/>
      <c r="O27" s="789"/>
      <c r="P27" s="309" t="s">
        <v>735</v>
      </c>
      <c r="Q27" s="312"/>
      <c r="R27" s="788"/>
      <c r="S27" s="789"/>
    </row>
    <row r="28" spans="2:19" ht="51" customHeight="1" x14ac:dyDescent="0.25">
      <c r="B28" s="749"/>
      <c r="C28" s="749"/>
      <c r="D28" s="313" t="s">
        <v>745</v>
      </c>
      <c r="E28" s="314">
        <v>0</v>
      </c>
      <c r="F28" s="749"/>
      <c r="G28" s="622"/>
      <c r="H28" s="313" t="s">
        <v>745</v>
      </c>
      <c r="I28" s="315">
        <v>0.3</v>
      </c>
      <c r="J28" s="749"/>
      <c r="K28" s="622"/>
      <c r="L28" s="313" t="s">
        <v>745</v>
      </c>
      <c r="M28" s="315"/>
      <c r="N28" s="749"/>
      <c r="O28" s="622"/>
      <c r="P28" s="313" t="s">
        <v>745</v>
      </c>
      <c r="Q28" s="315"/>
      <c r="R28" s="749"/>
      <c r="S28" s="622"/>
    </row>
    <row r="29" spans="2:19" ht="45" customHeight="1" x14ac:dyDescent="0.25">
      <c r="B29" s="751" t="s">
        <v>746</v>
      </c>
      <c r="C29" s="790" t="s">
        <v>747</v>
      </c>
      <c r="D29" s="316" t="s">
        <v>748</v>
      </c>
      <c r="E29" s="317" t="s">
        <v>724</v>
      </c>
      <c r="F29" s="317" t="s">
        <v>749</v>
      </c>
      <c r="G29" s="318" t="s">
        <v>750</v>
      </c>
      <c r="H29" s="316" t="s">
        <v>748</v>
      </c>
      <c r="I29" s="317" t="s">
        <v>724</v>
      </c>
      <c r="J29" s="317" t="s">
        <v>749</v>
      </c>
      <c r="K29" s="318" t="s">
        <v>750</v>
      </c>
      <c r="L29" s="316" t="s">
        <v>748</v>
      </c>
      <c r="M29" s="317" t="s">
        <v>724</v>
      </c>
      <c r="N29" s="317" t="s">
        <v>749</v>
      </c>
      <c r="O29" s="318" t="s">
        <v>750</v>
      </c>
      <c r="P29" s="316" t="s">
        <v>748</v>
      </c>
      <c r="Q29" s="317" t="s">
        <v>724</v>
      </c>
      <c r="R29" s="317" t="s">
        <v>749</v>
      </c>
      <c r="S29" s="318" t="s">
        <v>750</v>
      </c>
    </row>
    <row r="30" spans="2:19" ht="30" customHeight="1" x14ac:dyDescent="0.25">
      <c r="B30" s="752"/>
      <c r="C30" s="752"/>
      <c r="D30" s="319">
        <v>0</v>
      </c>
      <c r="E30" s="320" t="s">
        <v>751</v>
      </c>
      <c r="F30" s="320" t="s">
        <v>752</v>
      </c>
      <c r="G30" s="321"/>
      <c r="H30" s="322">
        <v>1</v>
      </c>
      <c r="I30" s="323" t="s">
        <v>751</v>
      </c>
      <c r="J30" s="322" t="s">
        <v>752</v>
      </c>
      <c r="K30" s="324" t="s">
        <v>753</v>
      </c>
      <c r="L30" s="322"/>
      <c r="M30" s="323"/>
      <c r="N30" s="322"/>
      <c r="O30" s="325"/>
      <c r="P30" s="322"/>
      <c r="Q30" s="323"/>
      <c r="R30" s="322"/>
      <c r="S30" s="325"/>
    </row>
    <row r="31" spans="2:19" ht="36.75" hidden="1" customHeight="1" outlineLevel="1" x14ac:dyDescent="0.25">
      <c r="B31" s="752"/>
      <c r="C31" s="752"/>
      <c r="D31" s="316" t="s">
        <v>748</v>
      </c>
      <c r="E31" s="317" t="s">
        <v>724</v>
      </c>
      <c r="F31" s="317" t="s">
        <v>749</v>
      </c>
      <c r="G31" s="318" t="s">
        <v>750</v>
      </c>
      <c r="H31" s="316" t="s">
        <v>748</v>
      </c>
      <c r="I31" s="317" t="s">
        <v>724</v>
      </c>
      <c r="J31" s="317" t="s">
        <v>749</v>
      </c>
      <c r="K31" s="318" t="s">
        <v>750</v>
      </c>
      <c r="L31" s="316" t="s">
        <v>748</v>
      </c>
      <c r="M31" s="317" t="s">
        <v>724</v>
      </c>
      <c r="N31" s="317" t="s">
        <v>749</v>
      </c>
      <c r="O31" s="318" t="s">
        <v>750</v>
      </c>
      <c r="P31" s="316" t="s">
        <v>748</v>
      </c>
      <c r="Q31" s="317" t="s">
        <v>724</v>
      </c>
      <c r="R31" s="317" t="s">
        <v>749</v>
      </c>
      <c r="S31" s="318" t="s">
        <v>750</v>
      </c>
    </row>
    <row r="32" spans="2:19" ht="30" hidden="1" customHeight="1" outlineLevel="1" x14ac:dyDescent="0.25">
      <c r="B32" s="752"/>
      <c r="C32" s="752"/>
      <c r="D32" s="326"/>
      <c r="E32" s="320"/>
      <c r="F32" s="320"/>
      <c r="G32" s="327"/>
      <c r="H32" s="322"/>
      <c r="I32" s="323"/>
      <c r="J32" s="322"/>
      <c r="K32" s="325"/>
      <c r="L32" s="322"/>
      <c r="M32" s="323"/>
      <c r="N32" s="322"/>
      <c r="O32" s="325"/>
      <c r="P32" s="322"/>
      <c r="Q32" s="323"/>
      <c r="R32" s="322"/>
      <c r="S32" s="325"/>
    </row>
    <row r="33" spans="2:19" ht="36" hidden="1" customHeight="1" outlineLevel="1" x14ac:dyDescent="0.25">
      <c r="B33" s="752"/>
      <c r="C33" s="752"/>
      <c r="D33" s="316" t="s">
        <v>748</v>
      </c>
      <c r="E33" s="317" t="s">
        <v>724</v>
      </c>
      <c r="F33" s="317" t="s">
        <v>749</v>
      </c>
      <c r="G33" s="318" t="s">
        <v>750</v>
      </c>
      <c r="H33" s="316" t="s">
        <v>748</v>
      </c>
      <c r="I33" s="317" t="s">
        <v>724</v>
      </c>
      <c r="J33" s="317" t="s">
        <v>749</v>
      </c>
      <c r="K33" s="318" t="s">
        <v>750</v>
      </c>
      <c r="L33" s="316" t="s">
        <v>748</v>
      </c>
      <c r="M33" s="317" t="s">
        <v>724</v>
      </c>
      <c r="N33" s="317" t="s">
        <v>749</v>
      </c>
      <c r="O33" s="318" t="s">
        <v>750</v>
      </c>
      <c r="P33" s="316" t="s">
        <v>748</v>
      </c>
      <c r="Q33" s="317" t="s">
        <v>724</v>
      </c>
      <c r="R33" s="317" t="s">
        <v>749</v>
      </c>
      <c r="S33" s="318" t="s">
        <v>750</v>
      </c>
    </row>
    <row r="34" spans="2:19" ht="30" hidden="1" customHeight="1" outlineLevel="1" x14ac:dyDescent="0.25">
      <c r="B34" s="752"/>
      <c r="C34" s="752"/>
      <c r="D34" s="326"/>
      <c r="E34" s="320"/>
      <c r="F34" s="320"/>
      <c r="G34" s="327"/>
      <c r="H34" s="322"/>
      <c r="I34" s="323"/>
      <c r="J34" s="322"/>
      <c r="K34" s="325"/>
      <c r="L34" s="322"/>
      <c r="M34" s="323"/>
      <c r="N34" s="322"/>
      <c r="O34" s="325"/>
      <c r="P34" s="322"/>
      <c r="Q34" s="323"/>
      <c r="R34" s="322"/>
      <c r="S34" s="325"/>
    </row>
    <row r="35" spans="2:19" ht="39" hidden="1" customHeight="1" outlineLevel="1" x14ac:dyDescent="0.25">
      <c r="B35" s="752"/>
      <c r="C35" s="752"/>
      <c r="D35" s="316" t="s">
        <v>748</v>
      </c>
      <c r="E35" s="317" t="s">
        <v>724</v>
      </c>
      <c r="F35" s="317" t="s">
        <v>749</v>
      </c>
      <c r="G35" s="318" t="s">
        <v>750</v>
      </c>
      <c r="H35" s="316" t="s">
        <v>748</v>
      </c>
      <c r="I35" s="317" t="s">
        <v>724</v>
      </c>
      <c r="J35" s="317" t="s">
        <v>749</v>
      </c>
      <c r="K35" s="318" t="s">
        <v>750</v>
      </c>
      <c r="L35" s="316" t="s">
        <v>748</v>
      </c>
      <c r="M35" s="317" t="s">
        <v>724</v>
      </c>
      <c r="N35" s="317" t="s">
        <v>749</v>
      </c>
      <c r="O35" s="318" t="s">
        <v>750</v>
      </c>
      <c r="P35" s="316" t="s">
        <v>748</v>
      </c>
      <c r="Q35" s="317" t="s">
        <v>724</v>
      </c>
      <c r="R35" s="317" t="s">
        <v>749</v>
      </c>
      <c r="S35" s="318" t="s">
        <v>750</v>
      </c>
    </row>
    <row r="36" spans="2:19" ht="30" hidden="1" customHeight="1" outlineLevel="1" x14ac:dyDescent="0.25">
      <c r="B36" s="752"/>
      <c r="C36" s="752"/>
      <c r="D36" s="326"/>
      <c r="E36" s="320"/>
      <c r="F36" s="320"/>
      <c r="G36" s="327"/>
      <c r="H36" s="322"/>
      <c r="I36" s="323"/>
      <c r="J36" s="322"/>
      <c r="K36" s="325"/>
      <c r="L36" s="322"/>
      <c r="M36" s="323"/>
      <c r="N36" s="322"/>
      <c r="O36" s="325"/>
      <c r="P36" s="322"/>
      <c r="Q36" s="323"/>
      <c r="R36" s="322"/>
      <c r="S36" s="325"/>
    </row>
    <row r="37" spans="2:19" ht="36.75" hidden="1" customHeight="1" outlineLevel="1" x14ac:dyDescent="0.25">
      <c r="B37" s="752"/>
      <c r="C37" s="752"/>
      <c r="D37" s="316" t="s">
        <v>748</v>
      </c>
      <c r="E37" s="317" t="s">
        <v>724</v>
      </c>
      <c r="F37" s="317" t="s">
        <v>749</v>
      </c>
      <c r="G37" s="318" t="s">
        <v>750</v>
      </c>
      <c r="H37" s="316" t="s">
        <v>748</v>
      </c>
      <c r="I37" s="317" t="s">
        <v>724</v>
      </c>
      <c r="J37" s="317" t="s">
        <v>749</v>
      </c>
      <c r="K37" s="318" t="s">
        <v>750</v>
      </c>
      <c r="L37" s="316" t="s">
        <v>748</v>
      </c>
      <c r="M37" s="317" t="s">
        <v>724</v>
      </c>
      <c r="N37" s="317" t="s">
        <v>749</v>
      </c>
      <c r="O37" s="318" t="s">
        <v>750</v>
      </c>
      <c r="P37" s="316" t="s">
        <v>748</v>
      </c>
      <c r="Q37" s="317" t="s">
        <v>724</v>
      </c>
      <c r="R37" s="317" t="s">
        <v>749</v>
      </c>
      <c r="S37" s="318" t="s">
        <v>750</v>
      </c>
    </row>
    <row r="38" spans="2:19" ht="30" hidden="1" customHeight="1" outlineLevel="1" x14ac:dyDescent="0.25">
      <c r="B38" s="749"/>
      <c r="C38" s="749"/>
      <c r="D38" s="326"/>
      <c r="E38" s="320"/>
      <c r="F38" s="320"/>
      <c r="G38" s="327"/>
      <c r="H38" s="322"/>
      <c r="I38" s="323"/>
      <c r="J38" s="322"/>
      <c r="K38" s="325"/>
      <c r="L38" s="322"/>
      <c r="M38" s="323"/>
      <c r="N38" s="322"/>
      <c r="O38" s="325"/>
      <c r="P38" s="322"/>
      <c r="Q38" s="323"/>
      <c r="R38" s="322"/>
      <c r="S38" s="325"/>
    </row>
    <row r="39" spans="2:19" ht="30" customHeight="1" collapsed="1" x14ac:dyDescent="0.25">
      <c r="B39" s="751" t="s">
        <v>754</v>
      </c>
      <c r="C39" s="751" t="s">
        <v>755</v>
      </c>
      <c r="D39" s="317" t="s">
        <v>756</v>
      </c>
      <c r="E39" s="317" t="s">
        <v>757</v>
      </c>
      <c r="F39" s="295" t="s">
        <v>758</v>
      </c>
      <c r="G39" s="328"/>
      <c r="H39" s="317" t="s">
        <v>756</v>
      </c>
      <c r="I39" s="317" t="s">
        <v>757</v>
      </c>
      <c r="J39" s="295" t="s">
        <v>758</v>
      </c>
      <c r="K39" s="329"/>
      <c r="L39" s="317" t="s">
        <v>756</v>
      </c>
      <c r="M39" s="317" t="s">
        <v>757</v>
      </c>
      <c r="N39" s="295" t="s">
        <v>758</v>
      </c>
      <c r="O39" s="329"/>
      <c r="P39" s="317" t="s">
        <v>756</v>
      </c>
      <c r="Q39" s="317" t="s">
        <v>757</v>
      </c>
      <c r="R39" s="295" t="s">
        <v>758</v>
      </c>
      <c r="S39" s="329"/>
    </row>
    <row r="40" spans="2:19" ht="30" customHeight="1" x14ac:dyDescent="0.25">
      <c r="B40" s="752"/>
      <c r="C40" s="752"/>
      <c r="D40" s="791">
        <v>0</v>
      </c>
      <c r="E40" s="791"/>
      <c r="F40" s="295" t="s">
        <v>759</v>
      </c>
      <c r="G40" s="330"/>
      <c r="H40" s="787">
        <v>0</v>
      </c>
      <c r="I40" s="787"/>
      <c r="J40" s="295" t="s">
        <v>759</v>
      </c>
      <c r="K40" s="331"/>
      <c r="L40" s="787"/>
      <c r="M40" s="787"/>
      <c r="N40" s="295" t="s">
        <v>759</v>
      </c>
      <c r="O40" s="331"/>
      <c r="P40" s="787"/>
      <c r="Q40" s="787"/>
      <c r="R40" s="295" t="s">
        <v>759</v>
      </c>
      <c r="S40" s="331"/>
    </row>
    <row r="41" spans="2:19" ht="30" customHeight="1" x14ac:dyDescent="0.25">
      <c r="B41" s="752"/>
      <c r="C41" s="752"/>
      <c r="D41" s="749"/>
      <c r="E41" s="749"/>
      <c r="F41" s="295" t="s">
        <v>760</v>
      </c>
      <c r="G41" s="327"/>
      <c r="H41" s="749"/>
      <c r="I41" s="749"/>
      <c r="J41" s="295" t="s">
        <v>760</v>
      </c>
      <c r="K41" s="325"/>
      <c r="L41" s="749"/>
      <c r="M41" s="749"/>
      <c r="N41" s="295" t="s">
        <v>760</v>
      </c>
      <c r="O41" s="325"/>
      <c r="P41" s="749"/>
      <c r="Q41" s="749"/>
      <c r="R41" s="295" t="s">
        <v>760</v>
      </c>
      <c r="S41" s="325"/>
    </row>
    <row r="42" spans="2:19" ht="30" hidden="1" customHeight="1" outlineLevel="1" x14ac:dyDescent="0.25">
      <c r="B42" s="752"/>
      <c r="C42" s="752"/>
      <c r="D42" s="317" t="s">
        <v>756</v>
      </c>
      <c r="E42" s="317" t="s">
        <v>757</v>
      </c>
      <c r="F42" s="295" t="s">
        <v>758</v>
      </c>
      <c r="G42" s="328"/>
      <c r="H42" s="317" t="s">
        <v>756</v>
      </c>
      <c r="I42" s="317" t="s">
        <v>757</v>
      </c>
      <c r="J42" s="295" t="s">
        <v>758</v>
      </c>
      <c r="K42" s="329"/>
      <c r="L42" s="317" t="s">
        <v>756</v>
      </c>
      <c r="M42" s="317" t="s">
        <v>757</v>
      </c>
      <c r="N42" s="295" t="s">
        <v>758</v>
      </c>
      <c r="O42" s="329"/>
      <c r="P42" s="317" t="s">
        <v>756</v>
      </c>
      <c r="Q42" s="317" t="s">
        <v>757</v>
      </c>
      <c r="R42" s="295" t="s">
        <v>758</v>
      </c>
      <c r="S42" s="329"/>
    </row>
    <row r="43" spans="2:19" ht="30" hidden="1" customHeight="1" outlineLevel="1" x14ac:dyDescent="0.25">
      <c r="B43" s="752"/>
      <c r="C43" s="752"/>
      <c r="D43" s="791"/>
      <c r="E43" s="791"/>
      <c r="F43" s="295" t="s">
        <v>759</v>
      </c>
      <c r="G43" s="330"/>
      <c r="H43" s="787"/>
      <c r="I43" s="787"/>
      <c r="J43" s="295" t="s">
        <v>759</v>
      </c>
      <c r="K43" s="331"/>
      <c r="L43" s="787"/>
      <c r="M43" s="787"/>
      <c r="N43" s="295" t="s">
        <v>759</v>
      </c>
      <c r="O43" s="331"/>
      <c r="P43" s="787"/>
      <c r="Q43" s="787"/>
      <c r="R43" s="295" t="s">
        <v>759</v>
      </c>
      <c r="S43" s="331"/>
    </row>
    <row r="44" spans="2:19" ht="30" hidden="1" customHeight="1" outlineLevel="1" x14ac:dyDescent="0.25">
      <c r="B44" s="752"/>
      <c r="C44" s="752"/>
      <c r="D44" s="749"/>
      <c r="E44" s="749"/>
      <c r="F44" s="295" t="s">
        <v>760</v>
      </c>
      <c r="G44" s="327"/>
      <c r="H44" s="749"/>
      <c r="I44" s="749"/>
      <c r="J44" s="295" t="s">
        <v>760</v>
      </c>
      <c r="K44" s="325"/>
      <c r="L44" s="749"/>
      <c r="M44" s="749"/>
      <c r="N44" s="295" t="s">
        <v>760</v>
      </c>
      <c r="O44" s="325"/>
      <c r="P44" s="749"/>
      <c r="Q44" s="749"/>
      <c r="R44" s="295" t="s">
        <v>760</v>
      </c>
      <c r="S44" s="325"/>
    </row>
    <row r="45" spans="2:19" ht="30" hidden="1" customHeight="1" outlineLevel="1" x14ac:dyDescent="0.25">
      <c r="B45" s="752"/>
      <c r="C45" s="752"/>
      <c r="D45" s="317" t="s">
        <v>756</v>
      </c>
      <c r="E45" s="317" t="s">
        <v>757</v>
      </c>
      <c r="F45" s="295" t="s">
        <v>758</v>
      </c>
      <c r="G45" s="328"/>
      <c r="H45" s="317" t="s">
        <v>756</v>
      </c>
      <c r="I45" s="317" t="s">
        <v>757</v>
      </c>
      <c r="J45" s="295" t="s">
        <v>758</v>
      </c>
      <c r="K45" s="329"/>
      <c r="L45" s="317" t="s">
        <v>756</v>
      </c>
      <c r="M45" s="317" t="s">
        <v>757</v>
      </c>
      <c r="N45" s="295" t="s">
        <v>758</v>
      </c>
      <c r="O45" s="329"/>
      <c r="P45" s="317" t="s">
        <v>756</v>
      </c>
      <c r="Q45" s="317" t="s">
        <v>757</v>
      </c>
      <c r="R45" s="295" t="s">
        <v>758</v>
      </c>
      <c r="S45" s="329"/>
    </row>
    <row r="46" spans="2:19" ht="30" hidden="1" customHeight="1" outlineLevel="1" x14ac:dyDescent="0.25">
      <c r="B46" s="752"/>
      <c r="C46" s="752"/>
      <c r="D46" s="791"/>
      <c r="E46" s="791"/>
      <c r="F46" s="295" t="s">
        <v>759</v>
      </c>
      <c r="G46" s="330"/>
      <c r="H46" s="787"/>
      <c r="I46" s="787"/>
      <c r="J46" s="295" t="s">
        <v>759</v>
      </c>
      <c r="K46" s="331"/>
      <c r="L46" s="787"/>
      <c r="M46" s="787"/>
      <c r="N46" s="295" t="s">
        <v>759</v>
      </c>
      <c r="O46" s="331"/>
      <c r="P46" s="787"/>
      <c r="Q46" s="787"/>
      <c r="R46" s="295" t="s">
        <v>759</v>
      </c>
      <c r="S46" s="331"/>
    </row>
    <row r="47" spans="2:19" ht="30" hidden="1" customHeight="1" outlineLevel="1" x14ac:dyDescent="0.25">
      <c r="B47" s="752"/>
      <c r="C47" s="752"/>
      <c r="D47" s="749"/>
      <c r="E47" s="749"/>
      <c r="F47" s="295" t="s">
        <v>760</v>
      </c>
      <c r="G47" s="327"/>
      <c r="H47" s="749"/>
      <c r="I47" s="749"/>
      <c r="J47" s="295" t="s">
        <v>760</v>
      </c>
      <c r="K47" s="325"/>
      <c r="L47" s="749"/>
      <c r="M47" s="749"/>
      <c r="N47" s="295" t="s">
        <v>760</v>
      </c>
      <c r="O47" s="325"/>
      <c r="P47" s="749"/>
      <c r="Q47" s="749"/>
      <c r="R47" s="295" t="s">
        <v>760</v>
      </c>
      <c r="S47" s="325"/>
    </row>
    <row r="48" spans="2:19" ht="30" hidden="1" customHeight="1" outlineLevel="1" x14ac:dyDescent="0.25">
      <c r="B48" s="752"/>
      <c r="C48" s="752"/>
      <c r="D48" s="317" t="s">
        <v>756</v>
      </c>
      <c r="E48" s="317" t="s">
        <v>757</v>
      </c>
      <c r="F48" s="295" t="s">
        <v>758</v>
      </c>
      <c r="G48" s="328"/>
      <c r="H48" s="317" t="s">
        <v>756</v>
      </c>
      <c r="I48" s="317" t="s">
        <v>757</v>
      </c>
      <c r="J48" s="295" t="s">
        <v>758</v>
      </c>
      <c r="K48" s="329"/>
      <c r="L48" s="317" t="s">
        <v>756</v>
      </c>
      <c r="M48" s="317" t="s">
        <v>757</v>
      </c>
      <c r="N48" s="295" t="s">
        <v>758</v>
      </c>
      <c r="O48" s="329"/>
      <c r="P48" s="317" t="s">
        <v>756</v>
      </c>
      <c r="Q48" s="317" t="s">
        <v>757</v>
      </c>
      <c r="R48" s="295" t="s">
        <v>758</v>
      </c>
      <c r="S48" s="329"/>
    </row>
    <row r="49" spans="2:19" ht="30" hidden="1" customHeight="1" outlineLevel="1" x14ac:dyDescent="0.25">
      <c r="B49" s="752"/>
      <c r="C49" s="752"/>
      <c r="D49" s="791"/>
      <c r="E49" s="791"/>
      <c r="F49" s="295" t="s">
        <v>759</v>
      </c>
      <c r="G49" s="330"/>
      <c r="H49" s="787"/>
      <c r="I49" s="787"/>
      <c r="J49" s="295" t="s">
        <v>759</v>
      </c>
      <c r="K49" s="331"/>
      <c r="L49" s="787"/>
      <c r="M49" s="787"/>
      <c r="N49" s="295" t="s">
        <v>759</v>
      </c>
      <c r="O49" s="331"/>
      <c r="P49" s="787"/>
      <c r="Q49" s="787"/>
      <c r="R49" s="295" t="s">
        <v>759</v>
      </c>
      <c r="S49" s="331"/>
    </row>
    <row r="50" spans="2:19" ht="30" hidden="1" customHeight="1" outlineLevel="1" x14ac:dyDescent="0.25">
      <c r="B50" s="749"/>
      <c r="C50" s="749"/>
      <c r="D50" s="749"/>
      <c r="E50" s="749"/>
      <c r="F50" s="295" t="s">
        <v>760</v>
      </c>
      <c r="G50" s="327"/>
      <c r="H50" s="749"/>
      <c r="I50" s="749"/>
      <c r="J50" s="295" t="s">
        <v>760</v>
      </c>
      <c r="K50" s="325"/>
      <c r="L50" s="749"/>
      <c r="M50" s="749"/>
      <c r="N50" s="295" t="s">
        <v>760</v>
      </c>
      <c r="O50" s="325"/>
      <c r="P50" s="749"/>
      <c r="Q50" s="749"/>
      <c r="R50" s="295" t="s">
        <v>760</v>
      </c>
      <c r="S50" s="325"/>
    </row>
    <row r="51" spans="2:19" ht="30" customHeight="1" collapsed="1" x14ac:dyDescent="0.25">
      <c r="C51" s="332"/>
    </row>
    <row r="52" spans="2:19" ht="30" customHeight="1" x14ac:dyDescent="0.25">
      <c r="D52" s="758" t="s">
        <v>726</v>
      </c>
      <c r="E52" s="564"/>
      <c r="F52" s="564"/>
      <c r="G52" s="545"/>
      <c r="H52" s="758" t="s">
        <v>727</v>
      </c>
      <c r="I52" s="564"/>
      <c r="J52" s="564"/>
      <c r="K52" s="545"/>
      <c r="L52" s="758" t="s">
        <v>728</v>
      </c>
      <c r="M52" s="564"/>
      <c r="N52" s="564"/>
      <c r="O52" s="545"/>
      <c r="P52" s="758" t="s">
        <v>729</v>
      </c>
      <c r="Q52" s="564"/>
      <c r="R52" s="564"/>
      <c r="S52" s="545"/>
    </row>
    <row r="53" spans="2:19" ht="30" customHeight="1" x14ac:dyDescent="0.25">
      <c r="B53" s="763" t="s">
        <v>761</v>
      </c>
      <c r="C53" s="763" t="s">
        <v>762</v>
      </c>
      <c r="D53" s="746" t="s">
        <v>763</v>
      </c>
      <c r="E53" s="606"/>
      <c r="F53" s="333" t="s">
        <v>724</v>
      </c>
      <c r="G53" s="334" t="s">
        <v>764</v>
      </c>
      <c r="H53" s="746" t="s">
        <v>763</v>
      </c>
      <c r="I53" s="606"/>
      <c r="J53" s="333" t="s">
        <v>724</v>
      </c>
      <c r="K53" s="334" t="s">
        <v>764</v>
      </c>
      <c r="L53" s="746" t="s">
        <v>763</v>
      </c>
      <c r="M53" s="606"/>
      <c r="N53" s="333" t="s">
        <v>724</v>
      </c>
      <c r="O53" s="334" t="s">
        <v>764</v>
      </c>
      <c r="P53" s="746" t="s">
        <v>763</v>
      </c>
      <c r="Q53" s="606"/>
      <c r="R53" s="333" t="s">
        <v>724</v>
      </c>
      <c r="S53" s="334" t="s">
        <v>764</v>
      </c>
    </row>
    <row r="54" spans="2:19" ht="45" customHeight="1" x14ac:dyDescent="0.25">
      <c r="B54" s="752"/>
      <c r="C54" s="752"/>
      <c r="D54" s="309" t="s">
        <v>735</v>
      </c>
      <c r="E54" s="512"/>
      <c r="F54" s="799"/>
      <c r="G54" s="800"/>
      <c r="H54" s="309" t="s">
        <v>735</v>
      </c>
      <c r="I54" s="311"/>
      <c r="J54" s="795"/>
      <c r="K54" s="801"/>
      <c r="L54" s="309" t="s">
        <v>735</v>
      </c>
      <c r="M54" s="312"/>
      <c r="N54" s="788"/>
      <c r="O54" s="789"/>
      <c r="P54" s="309" t="s">
        <v>735</v>
      </c>
      <c r="Q54" s="312"/>
      <c r="R54" s="788"/>
      <c r="S54" s="789"/>
    </row>
    <row r="55" spans="2:19" ht="45" customHeight="1" x14ac:dyDescent="0.25">
      <c r="B55" s="749"/>
      <c r="C55" s="749"/>
      <c r="D55" s="313" t="s">
        <v>745</v>
      </c>
      <c r="E55" s="314"/>
      <c r="F55" s="749"/>
      <c r="G55" s="622"/>
      <c r="H55" s="313" t="s">
        <v>745</v>
      </c>
      <c r="I55" s="315"/>
      <c r="J55" s="749"/>
      <c r="K55" s="622"/>
      <c r="L55" s="313" t="s">
        <v>745</v>
      </c>
      <c r="M55" s="315"/>
      <c r="N55" s="749"/>
      <c r="O55" s="622"/>
      <c r="P55" s="313" t="s">
        <v>745</v>
      </c>
      <c r="Q55" s="315"/>
      <c r="R55" s="749"/>
      <c r="S55" s="622"/>
    </row>
    <row r="56" spans="2:19" ht="30" customHeight="1" x14ac:dyDescent="0.25">
      <c r="B56" s="751" t="s">
        <v>765</v>
      </c>
      <c r="C56" s="785" t="s">
        <v>766</v>
      </c>
      <c r="D56" s="317" t="s">
        <v>767</v>
      </c>
      <c r="E56" s="335" t="s">
        <v>768</v>
      </c>
      <c r="F56" s="755" t="s">
        <v>769</v>
      </c>
      <c r="G56" s="581"/>
      <c r="H56" s="317" t="s">
        <v>767</v>
      </c>
      <c r="I56" s="335" t="s">
        <v>768</v>
      </c>
      <c r="J56" s="755" t="s">
        <v>769</v>
      </c>
      <c r="K56" s="581"/>
      <c r="L56" s="317" t="s">
        <v>767</v>
      </c>
      <c r="M56" s="335" t="s">
        <v>768</v>
      </c>
      <c r="N56" s="755" t="s">
        <v>769</v>
      </c>
      <c r="O56" s="581"/>
      <c r="P56" s="317" t="s">
        <v>767</v>
      </c>
      <c r="Q56" s="335" t="s">
        <v>768</v>
      </c>
      <c r="R56" s="755" t="s">
        <v>769</v>
      </c>
      <c r="S56" s="581"/>
    </row>
    <row r="57" spans="2:19" ht="30" customHeight="1" x14ac:dyDescent="0.25">
      <c r="B57" s="752"/>
      <c r="C57" s="749"/>
      <c r="D57" s="336"/>
      <c r="E57" s="337"/>
      <c r="F57" s="796"/>
      <c r="G57" s="581"/>
      <c r="H57" s="299"/>
      <c r="I57" s="338"/>
      <c r="J57" s="792"/>
      <c r="K57" s="581"/>
      <c r="L57" s="299"/>
      <c r="M57" s="338"/>
      <c r="N57" s="792"/>
      <c r="O57" s="581"/>
      <c r="P57" s="299"/>
      <c r="Q57" s="338"/>
      <c r="R57" s="792"/>
      <c r="S57" s="581"/>
    </row>
    <row r="58" spans="2:19" ht="30" customHeight="1" x14ac:dyDescent="0.25">
      <c r="B58" s="752"/>
      <c r="C58" s="751" t="s">
        <v>770</v>
      </c>
      <c r="D58" s="339" t="s">
        <v>769</v>
      </c>
      <c r="E58" s="340" t="s">
        <v>749</v>
      </c>
      <c r="F58" s="317" t="s">
        <v>724</v>
      </c>
      <c r="G58" s="341" t="s">
        <v>764</v>
      </c>
      <c r="H58" s="339" t="s">
        <v>769</v>
      </c>
      <c r="I58" s="340" t="s">
        <v>749</v>
      </c>
      <c r="J58" s="317" t="s">
        <v>724</v>
      </c>
      <c r="K58" s="341" t="s">
        <v>764</v>
      </c>
      <c r="L58" s="339" t="s">
        <v>769</v>
      </c>
      <c r="M58" s="340" t="s">
        <v>749</v>
      </c>
      <c r="N58" s="317" t="s">
        <v>724</v>
      </c>
      <c r="O58" s="341" t="s">
        <v>764</v>
      </c>
      <c r="P58" s="339" t="s">
        <v>769</v>
      </c>
      <c r="Q58" s="340" t="s">
        <v>749</v>
      </c>
      <c r="R58" s="317" t="s">
        <v>724</v>
      </c>
      <c r="S58" s="341" t="s">
        <v>764</v>
      </c>
    </row>
    <row r="59" spans="2:19" ht="30" customHeight="1" x14ac:dyDescent="0.25">
      <c r="B59" s="749"/>
      <c r="C59" s="749"/>
      <c r="D59" s="342"/>
      <c r="E59" s="343"/>
      <c r="F59" s="320"/>
      <c r="G59" s="344"/>
      <c r="H59" s="299"/>
      <c r="I59" s="345"/>
      <c r="J59" s="322"/>
      <c r="K59" s="346"/>
      <c r="L59" s="347"/>
      <c r="M59" s="348"/>
      <c r="N59" s="322"/>
      <c r="O59" s="346"/>
      <c r="P59" s="347"/>
      <c r="Q59" s="348"/>
      <c r="R59" s="322"/>
      <c r="S59" s="346"/>
    </row>
    <row r="60" spans="2:19" ht="30" customHeight="1" x14ac:dyDescent="0.25">
      <c r="B60" s="751" t="s">
        <v>771</v>
      </c>
      <c r="C60" s="751" t="s">
        <v>772</v>
      </c>
      <c r="D60" s="339" t="s">
        <v>773</v>
      </c>
      <c r="E60" s="340" t="s">
        <v>749</v>
      </c>
      <c r="F60" s="317" t="s">
        <v>724</v>
      </c>
      <c r="G60" s="341" t="s">
        <v>764</v>
      </c>
      <c r="H60" s="339" t="s">
        <v>773</v>
      </c>
      <c r="I60" s="340" t="s">
        <v>749</v>
      </c>
      <c r="J60" s="317" t="s">
        <v>724</v>
      </c>
      <c r="K60" s="341" t="s">
        <v>764</v>
      </c>
      <c r="L60" s="339" t="s">
        <v>773</v>
      </c>
      <c r="M60" s="340" t="s">
        <v>749</v>
      </c>
      <c r="N60" s="317" t="s">
        <v>724</v>
      </c>
      <c r="O60" s="341" t="s">
        <v>764</v>
      </c>
      <c r="P60" s="339" t="s">
        <v>773</v>
      </c>
      <c r="Q60" s="340" t="s">
        <v>749</v>
      </c>
      <c r="R60" s="317" t="s">
        <v>724</v>
      </c>
      <c r="S60" s="341" t="s">
        <v>764</v>
      </c>
    </row>
    <row r="61" spans="2:19" ht="51.75" customHeight="1" x14ac:dyDescent="0.25">
      <c r="B61" s="749"/>
      <c r="C61" s="749"/>
      <c r="D61" s="349"/>
      <c r="E61" s="350"/>
      <c r="F61" s="351"/>
      <c r="G61" s="352"/>
      <c r="H61" s="353"/>
      <c r="I61" s="354"/>
      <c r="J61" s="355"/>
      <c r="K61" s="356"/>
      <c r="L61" s="357"/>
      <c r="M61" s="358"/>
      <c r="N61" s="355"/>
      <c r="O61" s="356"/>
      <c r="P61" s="357"/>
      <c r="Q61" s="358"/>
      <c r="R61" s="355"/>
      <c r="S61" s="356"/>
    </row>
    <row r="62" spans="2:19" ht="30" customHeight="1" x14ac:dyDescent="0.25">
      <c r="B62" s="306"/>
      <c r="C62" s="359"/>
      <c r="H62" s="203" t="s">
        <v>774</v>
      </c>
    </row>
    <row r="63" spans="2:19" ht="30" customHeight="1" x14ac:dyDescent="0.25">
      <c r="B63" s="306"/>
      <c r="C63" s="306"/>
      <c r="D63" s="758" t="s">
        <v>726</v>
      </c>
      <c r="E63" s="564"/>
      <c r="F63" s="564"/>
      <c r="G63" s="538"/>
      <c r="H63" s="758" t="s">
        <v>727</v>
      </c>
      <c r="I63" s="564"/>
      <c r="J63" s="564"/>
      <c r="K63" s="545"/>
      <c r="L63" s="745" t="s">
        <v>728</v>
      </c>
      <c r="M63" s="564"/>
      <c r="N63" s="564"/>
      <c r="O63" s="538"/>
      <c r="P63" s="758" t="s">
        <v>729</v>
      </c>
      <c r="Q63" s="564"/>
      <c r="R63" s="564"/>
      <c r="S63" s="545"/>
    </row>
    <row r="64" spans="2:19" ht="30" customHeight="1" x14ac:dyDescent="0.25">
      <c r="B64" s="762" t="s">
        <v>775</v>
      </c>
      <c r="C64" s="763" t="s">
        <v>776</v>
      </c>
      <c r="D64" s="797" t="s">
        <v>777</v>
      </c>
      <c r="E64" s="606"/>
      <c r="F64" s="746" t="s">
        <v>724</v>
      </c>
      <c r="G64" s="798"/>
      <c r="H64" s="793" t="s">
        <v>777</v>
      </c>
      <c r="I64" s="606"/>
      <c r="J64" s="746" t="s">
        <v>724</v>
      </c>
      <c r="K64" s="600"/>
      <c r="L64" s="793" t="s">
        <v>777</v>
      </c>
      <c r="M64" s="606"/>
      <c r="N64" s="746" t="s">
        <v>724</v>
      </c>
      <c r="O64" s="600"/>
      <c r="P64" s="793" t="s">
        <v>777</v>
      </c>
      <c r="Q64" s="606"/>
      <c r="R64" s="746" t="s">
        <v>724</v>
      </c>
      <c r="S64" s="600"/>
    </row>
    <row r="65" spans="2:19" ht="36.75" customHeight="1" x14ac:dyDescent="0.25">
      <c r="B65" s="749"/>
      <c r="C65" s="749"/>
      <c r="D65" s="786"/>
      <c r="E65" s="608"/>
      <c r="F65" s="766" t="s">
        <v>751</v>
      </c>
      <c r="G65" s="713"/>
      <c r="H65" s="804">
        <v>50</v>
      </c>
      <c r="I65" s="608"/>
      <c r="J65" s="769" t="s">
        <v>751</v>
      </c>
      <c r="K65" s="581"/>
      <c r="L65" s="804"/>
      <c r="M65" s="608"/>
      <c r="N65" s="769"/>
      <c r="O65" s="581"/>
      <c r="P65" s="804"/>
      <c r="Q65" s="608"/>
      <c r="R65" s="769"/>
      <c r="S65" s="581"/>
    </row>
    <row r="66" spans="2:19" ht="45" customHeight="1" x14ac:dyDescent="0.25">
      <c r="B66" s="762" t="s">
        <v>778</v>
      </c>
      <c r="C66" s="762" t="s">
        <v>779</v>
      </c>
      <c r="D66" s="317" t="s">
        <v>780</v>
      </c>
      <c r="E66" s="317" t="s">
        <v>781</v>
      </c>
      <c r="F66" s="755" t="s">
        <v>782</v>
      </c>
      <c r="G66" s="581"/>
      <c r="H66" s="360" t="s">
        <v>780</v>
      </c>
      <c r="I66" s="317" t="s">
        <v>781</v>
      </c>
      <c r="J66" s="759" t="s">
        <v>782</v>
      </c>
      <c r="K66" s="581"/>
      <c r="L66" s="360" t="s">
        <v>780</v>
      </c>
      <c r="M66" s="317" t="s">
        <v>781</v>
      </c>
      <c r="N66" s="759" t="s">
        <v>782</v>
      </c>
      <c r="O66" s="581"/>
      <c r="P66" s="360" t="s">
        <v>780</v>
      </c>
      <c r="Q66" s="317" t="s">
        <v>781</v>
      </c>
      <c r="R66" s="759" t="s">
        <v>782</v>
      </c>
      <c r="S66" s="581"/>
    </row>
    <row r="67" spans="2:19" ht="27" customHeight="1" x14ac:dyDescent="0.25">
      <c r="B67" s="749"/>
      <c r="C67" s="749"/>
      <c r="D67" s="336"/>
      <c r="E67" s="337"/>
      <c r="F67" s="783"/>
      <c r="G67" s="713"/>
      <c r="H67" s="299">
        <v>1548</v>
      </c>
      <c r="I67" s="338">
        <v>0.52</v>
      </c>
      <c r="J67" s="784" t="s">
        <v>783</v>
      </c>
      <c r="K67" s="581"/>
      <c r="L67" s="299"/>
      <c r="M67" s="338"/>
      <c r="N67" s="784"/>
      <c r="O67" s="581"/>
      <c r="P67" s="299"/>
      <c r="Q67" s="338"/>
      <c r="R67" s="784"/>
      <c r="S67" s="581"/>
    </row>
    <row r="68" spans="2:19" ht="33.75" customHeight="1" x14ac:dyDescent="0.25">
      <c r="B68" s="762" t="s">
        <v>784</v>
      </c>
      <c r="C68" s="762" t="s">
        <v>785</v>
      </c>
      <c r="D68" s="317" t="s">
        <v>786</v>
      </c>
      <c r="E68" s="317" t="s">
        <v>787</v>
      </c>
      <c r="F68" s="755" t="s">
        <v>782</v>
      </c>
      <c r="G68" s="581"/>
      <c r="H68" s="360" t="s">
        <v>788</v>
      </c>
      <c r="I68" s="317" t="s">
        <v>787</v>
      </c>
      <c r="J68" s="759" t="s">
        <v>782</v>
      </c>
      <c r="K68" s="581"/>
      <c r="L68" s="360" t="s">
        <v>788</v>
      </c>
      <c r="M68" s="317" t="s">
        <v>787</v>
      </c>
      <c r="N68" s="759" t="s">
        <v>782</v>
      </c>
      <c r="O68" s="581"/>
      <c r="P68" s="360" t="s">
        <v>788</v>
      </c>
      <c r="Q68" s="317" t="s">
        <v>787</v>
      </c>
      <c r="R68" s="759" t="s">
        <v>782</v>
      </c>
      <c r="S68" s="581"/>
    </row>
    <row r="69" spans="2:19" ht="33.75" customHeight="1" x14ac:dyDescent="0.25">
      <c r="B69" s="752"/>
      <c r="C69" s="749"/>
      <c r="D69" s="361"/>
      <c r="E69" s="362"/>
      <c r="F69" s="760"/>
      <c r="G69" s="713"/>
      <c r="H69" s="353"/>
      <c r="I69" s="363"/>
      <c r="J69" s="761"/>
      <c r="K69" s="581"/>
      <c r="L69" s="353"/>
      <c r="M69" s="363"/>
      <c r="N69" s="761"/>
      <c r="O69" s="581"/>
      <c r="P69" s="353"/>
      <c r="Q69" s="363"/>
      <c r="R69" s="761"/>
      <c r="S69" s="581"/>
    </row>
    <row r="70" spans="2:19" ht="33.75" customHeight="1" x14ac:dyDescent="0.25">
      <c r="B70" s="752"/>
      <c r="C70" s="762" t="s">
        <v>789</v>
      </c>
      <c r="D70" s="317" t="s">
        <v>790</v>
      </c>
      <c r="E70" s="317" t="s">
        <v>769</v>
      </c>
      <c r="F70" s="755" t="s">
        <v>791</v>
      </c>
      <c r="G70" s="581"/>
      <c r="H70" s="360" t="s">
        <v>790</v>
      </c>
      <c r="I70" s="317" t="s">
        <v>792</v>
      </c>
      <c r="J70" s="759" t="s">
        <v>749</v>
      </c>
      <c r="K70" s="581"/>
      <c r="L70" s="360" t="s">
        <v>790</v>
      </c>
      <c r="M70" s="317" t="s">
        <v>792</v>
      </c>
      <c r="N70" s="759" t="s">
        <v>749</v>
      </c>
      <c r="O70" s="581"/>
      <c r="P70" s="360" t="s">
        <v>790</v>
      </c>
      <c r="Q70" s="317" t="s">
        <v>792</v>
      </c>
      <c r="R70" s="759" t="s">
        <v>749</v>
      </c>
      <c r="S70" s="581"/>
    </row>
    <row r="71" spans="2:19" ht="33.75" customHeight="1" x14ac:dyDescent="0.25">
      <c r="B71" s="749"/>
      <c r="C71" s="749"/>
      <c r="D71" s="361"/>
      <c r="E71" s="362"/>
      <c r="F71" s="760"/>
      <c r="G71" s="713"/>
      <c r="H71" s="353">
        <v>1</v>
      </c>
      <c r="I71" s="363" t="s">
        <v>793</v>
      </c>
      <c r="J71" s="761" t="s">
        <v>794</v>
      </c>
      <c r="K71" s="581"/>
      <c r="L71" s="353"/>
      <c r="M71" s="363"/>
      <c r="N71" s="761"/>
      <c r="O71" s="581"/>
      <c r="P71" s="353"/>
      <c r="Q71" s="363"/>
      <c r="R71" s="761"/>
      <c r="S71" s="581"/>
    </row>
    <row r="72" spans="2:19" ht="46.5" customHeight="1" x14ac:dyDescent="0.25">
      <c r="B72" s="306"/>
      <c r="C72" s="306"/>
      <c r="D72" s="758" t="s">
        <v>726</v>
      </c>
      <c r="E72" s="564"/>
      <c r="F72" s="564"/>
      <c r="G72" s="545"/>
      <c r="H72" s="758" t="s">
        <v>727</v>
      </c>
      <c r="I72" s="564"/>
      <c r="J72" s="564"/>
      <c r="K72" s="545"/>
      <c r="L72" s="758" t="s">
        <v>728</v>
      </c>
      <c r="M72" s="564"/>
      <c r="N72" s="564"/>
      <c r="O72" s="538"/>
      <c r="P72" s="745" t="s">
        <v>727</v>
      </c>
      <c r="Q72" s="564"/>
      <c r="R72" s="564"/>
      <c r="S72" s="545"/>
    </row>
    <row r="73" spans="2:19" ht="37.5" customHeight="1" x14ac:dyDescent="0.25">
      <c r="B73" s="762" t="s">
        <v>795</v>
      </c>
      <c r="C73" s="763" t="s">
        <v>796</v>
      </c>
      <c r="D73" s="364" t="s">
        <v>797</v>
      </c>
      <c r="E73" s="333" t="s">
        <v>798</v>
      </c>
      <c r="F73" s="746" t="s">
        <v>799</v>
      </c>
      <c r="G73" s="600"/>
      <c r="H73" s="364" t="s">
        <v>797</v>
      </c>
      <c r="I73" s="333" t="s">
        <v>798</v>
      </c>
      <c r="J73" s="746" t="s">
        <v>799</v>
      </c>
      <c r="K73" s="600"/>
      <c r="L73" s="364" t="s">
        <v>797</v>
      </c>
      <c r="M73" s="333" t="s">
        <v>798</v>
      </c>
      <c r="N73" s="746" t="s">
        <v>799</v>
      </c>
      <c r="O73" s="600"/>
      <c r="P73" s="364" t="s">
        <v>797</v>
      </c>
      <c r="Q73" s="333" t="s">
        <v>798</v>
      </c>
      <c r="R73" s="746" t="s">
        <v>799</v>
      </c>
      <c r="S73" s="600"/>
    </row>
    <row r="74" spans="2:19" ht="44.25" customHeight="1" x14ac:dyDescent="0.25">
      <c r="B74" s="752"/>
      <c r="C74" s="749"/>
      <c r="D74" s="365"/>
      <c r="E74" s="366"/>
      <c r="F74" s="770"/>
      <c r="G74" s="581"/>
      <c r="H74" s="311"/>
      <c r="I74" s="367"/>
      <c r="J74" s="771"/>
      <c r="K74" s="581"/>
      <c r="L74" s="368"/>
      <c r="M74" s="369"/>
      <c r="N74" s="782"/>
      <c r="O74" s="581"/>
      <c r="P74" s="368"/>
      <c r="Q74" s="369"/>
      <c r="R74" s="782"/>
      <c r="S74" s="581"/>
    </row>
    <row r="75" spans="2:19" ht="36.75" customHeight="1" x14ac:dyDescent="0.25">
      <c r="B75" s="752"/>
      <c r="C75" s="763" t="s">
        <v>800</v>
      </c>
      <c r="D75" s="317" t="s">
        <v>724</v>
      </c>
      <c r="E75" s="316" t="s">
        <v>801</v>
      </c>
      <c r="F75" s="755" t="s">
        <v>802</v>
      </c>
      <c r="G75" s="581"/>
      <c r="H75" s="317" t="s">
        <v>724</v>
      </c>
      <c r="I75" s="316" t="s">
        <v>801</v>
      </c>
      <c r="J75" s="755" t="s">
        <v>802</v>
      </c>
      <c r="K75" s="581"/>
      <c r="L75" s="317" t="s">
        <v>724</v>
      </c>
      <c r="M75" s="316" t="s">
        <v>801</v>
      </c>
      <c r="N75" s="755" t="s">
        <v>802</v>
      </c>
      <c r="O75" s="581"/>
      <c r="P75" s="317" t="s">
        <v>724</v>
      </c>
      <c r="Q75" s="316" t="s">
        <v>801</v>
      </c>
      <c r="R75" s="755" t="s">
        <v>802</v>
      </c>
      <c r="S75" s="581"/>
    </row>
    <row r="76" spans="2:19" ht="45" customHeight="1" x14ac:dyDescent="0.25">
      <c r="B76" s="752"/>
      <c r="C76" s="752"/>
      <c r="D76" s="320"/>
      <c r="E76" s="366"/>
      <c r="F76" s="766"/>
      <c r="G76" s="581"/>
      <c r="H76" s="322"/>
      <c r="I76" s="367"/>
      <c r="J76" s="769"/>
      <c r="K76" s="581"/>
      <c r="L76" s="322"/>
      <c r="M76" s="369"/>
      <c r="N76" s="769"/>
      <c r="O76" s="581"/>
      <c r="P76" s="322"/>
      <c r="Q76" s="369"/>
      <c r="R76" s="769"/>
      <c r="S76" s="581"/>
    </row>
    <row r="77" spans="2:19" ht="30" hidden="1" customHeight="1" outlineLevel="1" x14ac:dyDescent="0.25">
      <c r="B77" s="752"/>
      <c r="C77" s="752"/>
      <c r="D77" s="320"/>
      <c r="E77" s="366"/>
      <c r="F77" s="766"/>
      <c r="G77" s="581"/>
      <c r="H77" s="322"/>
      <c r="I77" s="369"/>
      <c r="J77" s="769"/>
      <c r="K77" s="581"/>
      <c r="L77" s="322"/>
      <c r="M77" s="369"/>
      <c r="N77" s="769"/>
      <c r="O77" s="581"/>
      <c r="P77" s="322"/>
      <c r="Q77" s="369"/>
      <c r="R77" s="769"/>
      <c r="S77" s="581"/>
    </row>
    <row r="78" spans="2:19" ht="30" hidden="1" customHeight="1" outlineLevel="1" x14ac:dyDescent="0.25">
      <c r="B78" s="752"/>
      <c r="C78" s="752"/>
      <c r="D78" s="320"/>
      <c r="E78" s="366"/>
      <c r="F78" s="766"/>
      <c r="G78" s="581"/>
      <c r="H78" s="322"/>
      <c r="I78" s="369"/>
      <c r="J78" s="769"/>
      <c r="K78" s="581"/>
      <c r="L78" s="322"/>
      <c r="M78" s="369"/>
      <c r="N78" s="769"/>
      <c r="O78" s="581"/>
      <c r="P78" s="322"/>
      <c r="Q78" s="369"/>
      <c r="R78" s="769"/>
      <c r="S78" s="581"/>
    </row>
    <row r="79" spans="2:19" ht="30" hidden="1" customHeight="1" outlineLevel="1" x14ac:dyDescent="0.25">
      <c r="B79" s="752"/>
      <c r="C79" s="752"/>
      <c r="D79" s="320"/>
      <c r="E79" s="366"/>
      <c r="F79" s="766"/>
      <c r="G79" s="581"/>
      <c r="H79" s="322"/>
      <c r="I79" s="369"/>
      <c r="J79" s="769"/>
      <c r="K79" s="581"/>
      <c r="L79" s="322"/>
      <c r="M79" s="369"/>
      <c r="N79" s="769"/>
      <c r="O79" s="581"/>
      <c r="P79" s="322"/>
      <c r="Q79" s="369"/>
      <c r="R79" s="769"/>
      <c r="S79" s="581"/>
    </row>
    <row r="80" spans="2:19" ht="30" hidden="1" customHeight="1" outlineLevel="1" x14ac:dyDescent="0.25">
      <c r="B80" s="752"/>
      <c r="C80" s="752"/>
      <c r="D80" s="320"/>
      <c r="E80" s="366"/>
      <c r="F80" s="766"/>
      <c r="G80" s="581"/>
      <c r="H80" s="322"/>
      <c r="I80" s="369"/>
      <c r="J80" s="769"/>
      <c r="K80" s="581"/>
      <c r="L80" s="322"/>
      <c r="M80" s="369"/>
      <c r="N80" s="769"/>
      <c r="O80" s="581"/>
      <c r="P80" s="322"/>
      <c r="Q80" s="369"/>
      <c r="R80" s="769"/>
      <c r="S80" s="581"/>
    </row>
    <row r="81" spans="2:19" ht="30" hidden="1" customHeight="1" outlineLevel="1" x14ac:dyDescent="0.25">
      <c r="B81" s="749"/>
      <c r="C81" s="749"/>
      <c r="D81" s="320"/>
      <c r="E81" s="366"/>
      <c r="F81" s="766"/>
      <c r="G81" s="581"/>
      <c r="H81" s="322"/>
      <c r="I81" s="369"/>
      <c r="J81" s="769"/>
      <c r="K81" s="581"/>
      <c r="L81" s="322"/>
      <c r="M81" s="369"/>
      <c r="N81" s="769"/>
      <c r="O81" s="581"/>
      <c r="P81" s="322"/>
      <c r="Q81" s="369"/>
      <c r="R81" s="769"/>
      <c r="S81" s="581"/>
    </row>
    <row r="82" spans="2:19" ht="35.25" customHeight="1" collapsed="1" x14ac:dyDescent="0.25">
      <c r="B82" s="762" t="s">
        <v>803</v>
      </c>
      <c r="C82" s="762" t="s">
        <v>804</v>
      </c>
      <c r="D82" s="335" t="s">
        <v>805</v>
      </c>
      <c r="E82" s="755" t="s">
        <v>769</v>
      </c>
      <c r="F82" s="608"/>
      <c r="G82" s="318" t="s">
        <v>724</v>
      </c>
      <c r="H82" s="335" t="s">
        <v>805</v>
      </c>
      <c r="I82" s="755" t="s">
        <v>769</v>
      </c>
      <c r="J82" s="608"/>
      <c r="K82" s="318" t="s">
        <v>724</v>
      </c>
      <c r="L82" s="335" t="s">
        <v>805</v>
      </c>
      <c r="M82" s="755" t="s">
        <v>769</v>
      </c>
      <c r="N82" s="608"/>
      <c r="O82" s="318" t="s">
        <v>724</v>
      </c>
      <c r="P82" s="335" t="s">
        <v>805</v>
      </c>
      <c r="Q82" s="755" t="s">
        <v>769</v>
      </c>
      <c r="R82" s="608"/>
      <c r="S82" s="318" t="s">
        <v>724</v>
      </c>
    </row>
    <row r="83" spans="2:19" ht="35.25" customHeight="1" x14ac:dyDescent="0.25">
      <c r="B83" s="752"/>
      <c r="C83" s="752"/>
      <c r="D83" s="370"/>
      <c r="E83" s="768"/>
      <c r="F83" s="608"/>
      <c r="G83" s="371"/>
      <c r="H83" s="372"/>
      <c r="I83" s="771"/>
      <c r="J83" s="608"/>
      <c r="K83" s="373"/>
      <c r="L83" s="372"/>
      <c r="M83" s="771"/>
      <c r="N83" s="608"/>
      <c r="O83" s="373"/>
      <c r="P83" s="372"/>
      <c r="Q83" s="771"/>
      <c r="R83" s="608"/>
      <c r="S83" s="373"/>
    </row>
    <row r="84" spans="2:19" ht="35.25" hidden="1" customHeight="1" outlineLevel="1" x14ac:dyDescent="0.25">
      <c r="B84" s="752"/>
      <c r="C84" s="752"/>
      <c r="D84" s="370"/>
      <c r="E84" s="768"/>
      <c r="F84" s="608"/>
      <c r="G84" s="371"/>
      <c r="H84" s="372"/>
      <c r="I84" s="771"/>
      <c r="J84" s="608"/>
      <c r="K84" s="373"/>
      <c r="L84" s="372"/>
      <c r="M84" s="771"/>
      <c r="N84" s="608"/>
      <c r="O84" s="373"/>
      <c r="P84" s="372"/>
      <c r="Q84" s="771"/>
      <c r="R84" s="608"/>
      <c r="S84" s="373"/>
    </row>
    <row r="85" spans="2:19" ht="35.25" hidden="1" customHeight="1" outlineLevel="1" x14ac:dyDescent="0.25">
      <c r="B85" s="752"/>
      <c r="C85" s="752"/>
      <c r="D85" s="370"/>
      <c r="E85" s="768"/>
      <c r="F85" s="608"/>
      <c r="G85" s="371"/>
      <c r="H85" s="372"/>
      <c r="I85" s="771"/>
      <c r="J85" s="608"/>
      <c r="K85" s="373"/>
      <c r="L85" s="372"/>
      <c r="M85" s="771"/>
      <c r="N85" s="608"/>
      <c r="O85" s="373"/>
      <c r="P85" s="372"/>
      <c r="Q85" s="771"/>
      <c r="R85" s="608"/>
      <c r="S85" s="373"/>
    </row>
    <row r="86" spans="2:19" ht="35.25" hidden="1" customHeight="1" outlineLevel="1" x14ac:dyDescent="0.25">
      <c r="B86" s="752"/>
      <c r="C86" s="752"/>
      <c r="D86" s="370"/>
      <c r="E86" s="768"/>
      <c r="F86" s="608"/>
      <c r="G86" s="371"/>
      <c r="H86" s="372"/>
      <c r="I86" s="771"/>
      <c r="J86" s="608"/>
      <c r="K86" s="373"/>
      <c r="L86" s="372"/>
      <c r="M86" s="771"/>
      <c r="N86" s="608"/>
      <c r="O86" s="373"/>
      <c r="P86" s="372"/>
      <c r="Q86" s="771"/>
      <c r="R86" s="608"/>
      <c r="S86" s="373"/>
    </row>
    <row r="87" spans="2:19" ht="35.25" hidden="1" customHeight="1" outlineLevel="1" x14ac:dyDescent="0.25">
      <c r="B87" s="752"/>
      <c r="C87" s="752"/>
      <c r="D87" s="370"/>
      <c r="E87" s="768"/>
      <c r="F87" s="608"/>
      <c r="G87" s="371"/>
      <c r="H87" s="372"/>
      <c r="I87" s="771"/>
      <c r="J87" s="608"/>
      <c r="K87" s="373"/>
      <c r="L87" s="372"/>
      <c r="M87" s="771"/>
      <c r="N87" s="608"/>
      <c r="O87" s="373"/>
      <c r="P87" s="372"/>
      <c r="Q87" s="771"/>
      <c r="R87" s="608"/>
      <c r="S87" s="373"/>
    </row>
    <row r="88" spans="2:19" ht="33" hidden="1" customHeight="1" outlineLevel="1" x14ac:dyDescent="0.25">
      <c r="B88" s="749"/>
      <c r="C88" s="749"/>
      <c r="D88" s="370"/>
      <c r="E88" s="768"/>
      <c r="F88" s="608"/>
      <c r="G88" s="371"/>
      <c r="H88" s="372"/>
      <c r="I88" s="771"/>
      <c r="J88" s="608"/>
      <c r="K88" s="373"/>
      <c r="L88" s="372"/>
      <c r="M88" s="771"/>
      <c r="N88" s="608"/>
      <c r="O88" s="373"/>
      <c r="P88" s="372"/>
      <c r="Q88" s="771"/>
      <c r="R88" s="608"/>
      <c r="S88" s="373"/>
    </row>
    <row r="89" spans="2:19" ht="31.5" customHeight="1" collapsed="1" x14ac:dyDescent="0.25">
      <c r="B89" s="306"/>
      <c r="C89" s="374"/>
    </row>
    <row r="90" spans="2:19" ht="30.75" customHeight="1" x14ac:dyDescent="0.25">
      <c r="B90" s="306"/>
      <c r="C90" s="306"/>
      <c r="D90" s="758" t="s">
        <v>726</v>
      </c>
      <c r="E90" s="564"/>
      <c r="F90" s="564"/>
      <c r="G90" s="545"/>
      <c r="H90" s="745" t="s">
        <v>727</v>
      </c>
      <c r="I90" s="564"/>
      <c r="J90" s="564"/>
      <c r="K90" s="545"/>
      <c r="L90" s="745" t="s">
        <v>728</v>
      </c>
      <c r="M90" s="564"/>
      <c r="N90" s="564"/>
      <c r="O90" s="538"/>
      <c r="P90" s="745" t="s">
        <v>727</v>
      </c>
      <c r="Q90" s="564"/>
      <c r="R90" s="564"/>
      <c r="S90" s="545"/>
    </row>
    <row r="91" spans="2:19" ht="30.75" customHeight="1" x14ac:dyDescent="0.25">
      <c r="B91" s="762" t="s">
        <v>806</v>
      </c>
      <c r="C91" s="763" t="s">
        <v>807</v>
      </c>
      <c r="D91" s="746" t="s">
        <v>808</v>
      </c>
      <c r="E91" s="606"/>
      <c r="F91" s="333" t="s">
        <v>724</v>
      </c>
      <c r="G91" s="375" t="s">
        <v>769</v>
      </c>
      <c r="H91" s="781" t="s">
        <v>808</v>
      </c>
      <c r="I91" s="606"/>
      <c r="J91" s="333" t="s">
        <v>724</v>
      </c>
      <c r="K91" s="375" t="s">
        <v>769</v>
      </c>
      <c r="L91" s="781" t="s">
        <v>808</v>
      </c>
      <c r="M91" s="606"/>
      <c r="N91" s="333" t="s">
        <v>724</v>
      </c>
      <c r="O91" s="375" t="s">
        <v>769</v>
      </c>
      <c r="P91" s="781" t="s">
        <v>808</v>
      </c>
      <c r="Q91" s="606"/>
      <c r="R91" s="333" t="s">
        <v>724</v>
      </c>
      <c r="S91" s="375" t="s">
        <v>769</v>
      </c>
    </row>
    <row r="92" spans="2:19" ht="29.25" customHeight="1" x14ac:dyDescent="0.25">
      <c r="B92" s="749"/>
      <c r="C92" s="749"/>
      <c r="D92" s="766"/>
      <c r="E92" s="608"/>
      <c r="F92" s="365" t="s">
        <v>751</v>
      </c>
      <c r="G92" s="376"/>
      <c r="H92" s="377" t="s">
        <v>744</v>
      </c>
      <c r="I92" s="378"/>
      <c r="J92" s="368" t="s">
        <v>751</v>
      </c>
      <c r="K92" s="379" t="s">
        <v>809</v>
      </c>
      <c r="L92" s="377"/>
      <c r="M92" s="378"/>
      <c r="N92" s="368"/>
      <c r="O92" s="379"/>
      <c r="P92" s="377"/>
      <c r="Q92" s="378"/>
      <c r="R92" s="368"/>
      <c r="S92" s="379"/>
    </row>
    <row r="93" spans="2:19" ht="45" customHeight="1" x14ac:dyDescent="0.25">
      <c r="B93" s="764" t="s">
        <v>810</v>
      </c>
      <c r="C93" s="751" t="s">
        <v>811</v>
      </c>
      <c r="D93" s="317" t="s">
        <v>812</v>
      </c>
      <c r="E93" s="317" t="s">
        <v>813</v>
      </c>
      <c r="F93" s="335" t="s">
        <v>814</v>
      </c>
      <c r="G93" s="318" t="s">
        <v>815</v>
      </c>
      <c r="H93" s="317" t="s">
        <v>812</v>
      </c>
      <c r="I93" s="317" t="s">
        <v>813</v>
      </c>
      <c r="J93" s="335" t="s">
        <v>814</v>
      </c>
      <c r="K93" s="318" t="s">
        <v>815</v>
      </c>
      <c r="L93" s="317" t="s">
        <v>812</v>
      </c>
      <c r="M93" s="317" t="s">
        <v>813</v>
      </c>
      <c r="N93" s="335" t="s">
        <v>814</v>
      </c>
      <c r="O93" s="318" t="s">
        <v>815</v>
      </c>
      <c r="P93" s="317" t="s">
        <v>812</v>
      </c>
      <c r="Q93" s="317" t="s">
        <v>813</v>
      </c>
      <c r="R93" s="335" t="s">
        <v>814</v>
      </c>
      <c r="S93" s="318" t="s">
        <v>815</v>
      </c>
    </row>
    <row r="94" spans="2:19" ht="29.25" customHeight="1" x14ac:dyDescent="0.25">
      <c r="B94" s="752"/>
      <c r="C94" s="752"/>
      <c r="D94" s="753" t="s">
        <v>816</v>
      </c>
      <c r="E94" s="753">
        <v>6</v>
      </c>
      <c r="F94" s="753" t="s">
        <v>994</v>
      </c>
      <c r="G94" s="754"/>
      <c r="H94" s="748" t="s">
        <v>816</v>
      </c>
      <c r="I94" s="748">
        <v>3</v>
      </c>
      <c r="J94" s="748" t="s">
        <v>817</v>
      </c>
      <c r="K94" s="750" t="s">
        <v>744</v>
      </c>
      <c r="L94" s="748"/>
      <c r="M94" s="748"/>
      <c r="N94" s="748"/>
      <c r="O94" s="750"/>
      <c r="P94" s="748"/>
      <c r="Q94" s="748"/>
      <c r="R94" s="748"/>
      <c r="S94" s="750"/>
    </row>
    <row r="95" spans="2:19" ht="29.25" customHeight="1" x14ac:dyDescent="0.25">
      <c r="B95" s="752"/>
      <c r="C95" s="752"/>
      <c r="D95" s="749"/>
      <c r="E95" s="749"/>
      <c r="F95" s="749"/>
      <c r="G95" s="622"/>
      <c r="H95" s="749"/>
      <c r="I95" s="749"/>
      <c r="J95" s="749"/>
      <c r="K95" s="622"/>
      <c r="L95" s="749"/>
      <c r="M95" s="749"/>
      <c r="N95" s="749"/>
      <c r="O95" s="622"/>
      <c r="P95" s="749"/>
      <c r="Q95" s="749"/>
      <c r="R95" s="749"/>
      <c r="S95" s="622"/>
    </row>
    <row r="96" spans="2:19" ht="15.75" hidden="1" customHeight="1" outlineLevel="1" x14ac:dyDescent="0.25">
      <c r="B96" s="752"/>
      <c r="C96" s="752"/>
      <c r="D96" s="317" t="s">
        <v>812</v>
      </c>
      <c r="E96" s="317" t="s">
        <v>813</v>
      </c>
      <c r="F96" s="335" t="s">
        <v>814</v>
      </c>
      <c r="G96" s="318" t="s">
        <v>815</v>
      </c>
      <c r="H96" s="317" t="s">
        <v>812</v>
      </c>
      <c r="I96" s="317" t="s">
        <v>813</v>
      </c>
      <c r="J96" s="335" t="s">
        <v>814</v>
      </c>
      <c r="K96" s="318" t="s">
        <v>815</v>
      </c>
      <c r="L96" s="317" t="s">
        <v>812</v>
      </c>
      <c r="M96" s="317" t="s">
        <v>813</v>
      </c>
      <c r="N96" s="335" t="s">
        <v>814</v>
      </c>
      <c r="O96" s="318" t="s">
        <v>815</v>
      </c>
      <c r="P96" s="317" t="s">
        <v>812</v>
      </c>
      <c r="Q96" s="317" t="s">
        <v>813</v>
      </c>
      <c r="R96" s="335" t="s">
        <v>814</v>
      </c>
      <c r="S96" s="318" t="s">
        <v>815</v>
      </c>
    </row>
    <row r="97" spans="2:19" ht="29.25" hidden="1" customHeight="1" outlineLevel="1" x14ac:dyDescent="0.25">
      <c r="B97" s="752"/>
      <c r="C97" s="752"/>
      <c r="D97" s="753"/>
      <c r="E97" s="753"/>
      <c r="F97" s="753"/>
      <c r="G97" s="754"/>
      <c r="H97" s="748"/>
      <c r="I97" s="748"/>
      <c r="J97" s="748"/>
      <c r="K97" s="750"/>
      <c r="L97" s="748"/>
      <c r="M97" s="748"/>
      <c r="N97" s="748"/>
      <c r="O97" s="750"/>
      <c r="P97" s="748"/>
      <c r="Q97" s="748"/>
      <c r="R97" s="748"/>
      <c r="S97" s="750"/>
    </row>
    <row r="98" spans="2:19" ht="29.25" hidden="1" customHeight="1" outlineLevel="1" x14ac:dyDescent="0.25">
      <c r="B98" s="752"/>
      <c r="C98" s="752"/>
      <c r="D98" s="749"/>
      <c r="E98" s="749"/>
      <c r="F98" s="749"/>
      <c r="G98" s="622"/>
      <c r="H98" s="749"/>
      <c r="I98" s="749"/>
      <c r="J98" s="749"/>
      <c r="K98" s="622"/>
      <c r="L98" s="749"/>
      <c r="M98" s="749"/>
      <c r="N98" s="749"/>
      <c r="O98" s="622"/>
      <c r="P98" s="749"/>
      <c r="Q98" s="749"/>
      <c r="R98" s="749"/>
      <c r="S98" s="622"/>
    </row>
    <row r="99" spans="2:19" ht="15.75" hidden="1" customHeight="1" outlineLevel="1" x14ac:dyDescent="0.25">
      <c r="B99" s="752"/>
      <c r="C99" s="752"/>
      <c r="D99" s="317" t="s">
        <v>812</v>
      </c>
      <c r="E99" s="317" t="s">
        <v>813</v>
      </c>
      <c r="F99" s="335" t="s">
        <v>814</v>
      </c>
      <c r="G99" s="318" t="s">
        <v>815</v>
      </c>
      <c r="H99" s="317" t="s">
        <v>812</v>
      </c>
      <c r="I99" s="317" t="s">
        <v>813</v>
      </c>
      <c r="J99" s="335" t="s">
        <v>814</v>
      </c>
      <c r="K99" s="318" t="s">
        <v>815</v>
      </c>
      <c r="L99" s="317" t="s">
        <v>812</v>
      </c>
      <c r="M99" s="317" t="s">
        <v>813</v>
      </c>
      <c r="N99" s="335" t="s">
        <v>814</v>
      </c>
      <c r="O99" s="318" t="s">
        <v>815</v>
      </c>
      <c r="P99" s="317" t="s">
        <v>812</v>
      </c>
      <c r="Q99" s="317" t="s">
        <v>813</v>
      </c>
      <c r="R99" s="335" t="s">
        <v>814</v>
      </c>
      <c r="S99" s="318" t="s">
        <v>815</v>
      </c>
    </row>
    <row r="100" spans="2:19" ht="29.25" hidden="1" customHeight="1" outlineLevel="1" x14ac:dyDescent="0.25">
      <c r="B100" s="752"/>
      <c r="C100" s="752"/>
      <c r="D100" s="753"/>
      <c r="E100" s="753"/>
      <c r="F100" s="753"/>
      <c r="G100" s="754"/>
      <c r="H100" s="748"/>
      <c r="I100" s="748"/>
      <c r="J100" s="748"/>
      <c r="K100" s="750"/>
      <c r="L100" s="748"/>
      <c r="M100" s="748"/>
      <c r="N100" s="748"/>
      <c r="O100" s="750"/>
      <c r="P100" s="748"/>
      <c r="Q100" s="748"/>
      <c r="R100" s="748"/>
      <c r="S100" s="750"/>
    </row>
    <row r="101" spans="2:19" ht="29.25" hidden="1" customHeight="1" outlineLevel="1" x14ac:dyDescent="0.25">
      <c r="B101" s="752"/>
      <c r="C101" s="752"/>
      <c r="D101" s="749"/>
      <c r="E101" s="749"/>
      <c r="F101" s="749"/>
      <c r="G101" s="622"/>
      <c r="H101" s="749"/>
      <c r="I101" s="749"/>
      <c r="J101" s="749"/>
      <c r="K101" s="622"/>
      <c r="L101" s="749"/>
      <c r="M101" s="749"/>
      <c r="N101" s="749"/>
      <c r="O101" s="622"/>
      <c r="P101" s="749"/>
      <c r="Q101" s="749"/>
      <c r="R101" s="749"/>
      <c r="S101" s="622"/>
    </row>
    <row r="102" spans="2:19" ht="15.75" hidden="1" customHeight="1" outlineLevel="1" x14ac:dyDescent="0.25">
      <c r="B102" s="752"/>
      <c r="C102" s="752"/>
      <c r="D102" s="317" t="s">
        <v>812</v>
      </c>
      <c r="E102" s="317" t="s">
        <v>813</v>
      </c>
      <c r="F102" s="335" t="s">
        <v>814</v>
      </c>
      <c r="G102" s="318" t="s">
        <v>815</v>
      </c>
      <c r="H102" s="317" t="s">
        <v>812</v>
      </c>
      <c r="I102" s="317" t="s">
        <v>813</v>
      </c>
      <c r="J102" s="335" t="s">
        <v>814</v>
      </c>
      <c r="K102" s="318" t="s">
        <v>815</v>
      </c>
      <c r="L102" s="317" t="s">
        <v>812</v>
      </c>
      <c r="M102" s="317" t="s">
        <v>813</v>
      </c>
      <c r="N102" s="335" t="s">
        <v>814</v>
      </c>
      <c r="O102" s="318" t="s">
        <v>815</v>
      </c>
      <c r="P102" s="317" t="s">
        <v>812</v>
      </c>
      <c r="Q102" s="317" t="s">
        <v>813</v>
      </c>
      <c r="R102" s="335" t="s">
        <v>814</v>
      </c>
      <c r="S102" s="318" t="s">
        <v>815</v>
      </c>
    </row>
    <row r="103" spans="2:19" ht="29.25" hidden="1" customHeight="1" outlineLevel="1" x14ac:dyDescent="0.25">
      <c r="B103" s="752"/>
      <c r="C103" s="752"/>
      <c r="D103" s="753"/>
      <c r="E103" s="753"/>
      <c r="F103" s="753"/>
      <c r="G103" s="754"/>
      <c r="H103" s="748"/>
      <c r="I103" s="748"/>
      <c r="J103" s="748"/>
      <c r="K103" s="750"/>
      <c r="L103" s="748"/>
      <c r="M103" s="748"/>
      <c r="N103" s="748"/>
      <c r="O103" s="750"/>
      <c r="P103" s="748"/>
      <c r="Q103" s="748"/>
      <c r="R103" s="748"/>
      <c r="S103" s="750"/>
    </row>
    <row r="104" spans="2:19" ht="29.25" hidden="1" customHeight="1" outlineLevel="1" x14ac:dyDescent="0.25">
      <c r="B104" s="749"/>
      <c r="C104" s="749"/>
      <c r="D104" s="749"/>
      <c r="E104" s="749"/>
      <c r="F104" s="749"/>
      <c r="G104" s="622"/>
      <c r="H104" s="749"/>
      <c r="I104" s="749"/>
      <c r="J104" s="749"/>
      <c r="K104" s="622"/>
      <c r="L104" s="749"/>
      <c r="M104" s="749"/>
      <c r="N104" s="749"/>
      <c r="O104" s="622"/>
      <c r="P104" s="749"/>
      <c r="Q104" s="749"/>
      <c r="R104" s="749"/>
      <c r="S104" s="622"/>
    </row>
    <row r="105" spans="2:19" ht="15.75" customHeight="1" collapsed="1" x14ac:dyDescent="0.25">
      <c r="B105" s="306"/>
      <c r="C105" s="306"/>
    </row>
    <row r="106" spans="2:19" ht="15.75" customHeight="1" x14ac:dyDescent="0.25">
      <c r="B106" s="306"/>
      <c r="C106" s="306"/>
      <c r="D106" s="758" t="s">
        <v>726</v>
      </c>
      <c r="E106" s="564"/>
      <c r="F106" s="564"/>
      <c r="G106" s="545"/>
      <c r="H106" s="745" t="s">
        <v>818</v>
      </c>
      <c r="I106" s="564"/>
      <c r="J106" s="564"/>
      <c r="K106" s="545"/>
      <c r="L106" s="745" t="s">
        <v>728</v>
      </c>
      <c r="M106" s="564"/>
      <c r="N106" s="564"/>
      <c r="O106" s="545"/>
      <c r="P106" s="745" t="s">
        <v>729</v>
      </c>
      <c r="Q106" s="564"/>
      <c r="R106" s="564"/>
      <c r="S106" s="545"/>
    </row>
    <row r="107" spans="2:19" ht="33.75" customHeight="1" x14ac:dyDescent="0.25">
      <c r="B107" s="764" t="s">
        <v>819</v>
      </c>
      <c r="C107" s="762" t="s">
        <v>820</v>
      </c>
      <c r="D107" s="380" t="s">
        <v>821</v>
      </c>
      <c r="E107" s="381" t="s">
        <v>822</v>
      </c>
      <c r="F107" s="746" t="s">
        <v>823</v>
      </c>
      <c r="G107" s="600"/>
      <c r="H107" s="380" t="s">
        <v>821</v>
      </c>
      <c r="I107" s="381" t="s">
        <v>822</v>
      </c>
      <c r="J107" s="746" t="s">
        <v>823</v>
      </c>
      <c r="K107" s="600"/>
      <c r="L107" s="380" t="s">
        <v>821</v>
      </c>
      <c r="M107" s="381" t="s">
        <v>822</v>
      </c>
      <c r="N107" s="746" t="s">
        <v>823</v>
      </c>
      <c r="O107" s="600"/>
      <c r="P107" s="380" t="s">
        <v>821</v>
      </c>
      <c r="Q107" s="381" t="s">
        <v>822</v>
      </c>
      <c r="R107" s="746" t="s">
        <v>823</v>
      </c>
      <c r="S107" s="600"/>
    </row>
    <row r="108" spans="2:19" ht="30" customHeight="1" x14ac:dyDescent="0.25">
      <c r="B108" s="752"/>
      <c r="C108" s="749"/>
      <c r="D108" s="487">
        <v>0</v>
      </c>
      <c r="E108" s="383">
        <v>0</v>
      </c>
      <c r="F108" s="766"/>
      <c r="G108" s="581"/>
      <c r="H108" s="384"/>
      <c r="I108" s="385"/>
      <c r="J108" s="747"/>
      <c r="K108" s="608"/>
      <c r="L108" s="384"/>
      <c r="M108" s="385"/>
      <c r="N108" s="747"/>
      <c r="O108" s="608"/>
      <c r="P108" s="384"/>
      <c r="Q108" s="385"/>
      <c r="R108" s="747"/>
      <c r="S108" s="608"/>
    </row>
    <row r="109" spans="2:19" ht="32.25" customHeight="1" x14ac:dyDescent="0.25">
      <c r="B109" s="752"/>
      <c r="C109" s="764" t="s">
        <v>824</v>
      </c>
      <c r="D109" s="386" t="s">
        <v>821</v>
      </c>
      <c r="E109" s="317" t="s">
        <v>822</v>
      </c>
      <c r="F109" s="317" t="s">
        <v>825</v>
      </c>
      <c r="G109" s="341" t="s">
        <v>826</v>
      </c>
      <c r="H109" s="386" t="s">
        <v>821</v>
      </c>
      <c r="I109" s="317" t="s">
        <v>822</v>
      </c>
      <c r="J109" s="317" t="s">
        <v>825</v>
      </c>
      <c r="K109" s="341" t="s">
        <v>826</v>
      </c>
      <c r="L109" s="386" t="s">
        <v>821</v>
      </c>
      <c r="M109" s="317" t="s">
        <v>822</v>
      </c>
      <c r="N109" s="317" t="s">
        <v>825</v>
      </c>
      <c r="O109" s="341" t="s">
        <v>826</v>
      </c>
      <c r="P109" s="386" t="s">
        <v>821</v>
      </c>
      <c r="Q109" s="317" t="s">
        <v>822</v>
      </c>
      <c r="R109" s="317" t="s">
        <v>825</v>
      </c>
      <c r="S109" s="341" t="s">
        <v>826</v>
      </c>
    </row>
    <row r="110" spans="2:19" ht="27.75" customHeight="1" x14ac:dyDescent="0.25">
      <c r="B110" s="752"/>
      <c r="C110" s="752"/>
      <c r="D110" s="487">
        <v>0</v>
      </c>
      <c r="E110" s="337">
        <v>0</v>
      </c>
      <c r="F110" s="366"/>
      <c r="G110" s="376" t="s">
        <v>827</v>
      </c>
      <c r="H110" s="387">
        <v>2164</v>
      </c>
      <c r="I110" s="338">
        <v>0.3</v>
      </c>
      <c r="J110" s="367" t="s">
        <v>828</v>
      </c>
      <c r="K110" s="388" t="s">
        <v>827</v>
      </c>
      <c r="L110" s="384"/>
      <c r="M110" s="338"/>
      <c r="N110" s="369"/>
      <c r="O110" s="379"/>
      <c r="P110" s="384"/>
      <c r="Q110" s="338"/>
      <c r="R110" s="369"/>
      <c r="S110" s="379"/>
    </row>
    <row r="111" spans="2:19" ht="27.75" hidden="1" customHeight="1" outlineLevel="1" x14ac:dyDescent="0.25">
      <c r="B111" s="752"/>
      <c r="C111" s="752"/>
      <c r="D111" s="386" t="s">
        <v>821</v>
      </c>
      <c r="E111" s="317" t="s">
        <v>822</v>
      </c>
      <c r="F111" s="317" t="s">
        <v>825</v>
      </c>
      <c r="G111" s="341" t="s">
        <v>826</v>
      </c>
      <c r="H111" s="386" t="s">
        <v>821</v>
      </c>
      <c r="I111" s="317" t="s">
        <v>822</v>
      </c>
      <c r="J111" s="317" t="s">
        <v>825</v>
      </c>
      <c r="K111" s="341" t="s">
        <v>826</v>
      </c>
      <c r="L111" s="386" t="s">
        <v>821</v>
      </c>
      <c r="M111" s="317" t="s">
        <v>822</v>
      </c>
      <c r="N111" s="317" t="s">
        <v>825</v>
      </c>
      <c r="O111" s="341" t="s">
        <v>826</v>
      </c>
      <c r="P111" s="386" t="s">
        <v>821</v>
      </c>
      <c r="Q111" s="317" t="s">
        <v>822</v>
      </c>
      <c r="R111" s="317" t="s">
        <v>825</v>
      </c>
      <c r="S111" s="341" t="s">
        <v>826</v>
      </c>
    </row>
    <row r="112" spans="2:19" ht="27.75" hidden="1" customHeight="1" outlineLevel="1" x14ac:dyDescent="0.25">
      <c r="B112" s="752"/>
      <c r="C112" s="752"/>
      <c r="D112" s="382"/>
      <c r="E112" s="337"/>
      <c r="F112" s="366"/>
      <c r="G112" s="376"/>
      <c r="H112" s="384"/>
      <c r="I112" s="338"/>
      <c r="J112" s="369"/>
      <c r="K112" s="379"/>
      <c r="L112" s="384"/>
      <c r="M112" s="338"/>
      <c r="N112" s="369"/>
      <c r="O112" s="379"/>
      <c r="P112" s="384"/>
      <c r="Q112" s="338"/>
      <c r="R112" s="369"/>
      <c r="S112" s="379"/>
    </row>
    <row r="113" spans="2:19" ht="27.75" hidden="1" customHeight="1" outlineLevel="1" x14ac:dyDescent="0.25">
      <c r="B113" s="752"/>
      <c r="C113" s="752"/>
      <c r="D113" s="386" t="s">
        <v>821</v>
      </c>
      <c r="E113" s="317" t="s">
        <v>822</v>
      </c>
      <c r="F113" s="317" t="s">
        <v>825</v>
      </c>
      <c r="G113" s="341" t="s">
        <v>826</v>
      </c>
      <c r="H113" s="386" t="s">
        <v>821</v>
      </c>
      <c r="I113" s="317" t="s">
        <v>822</v>
      </c>
      <c r="J113" s="317" t="s">
        <v>825</v>
      </c>
      <c r="K113" s="341" t="s">
        <v>826</v>
      </c>
      <c r="L113" s="386" t="s">
        <v>821</v>
      </c>
      <c r="M113" s="317" t="s">
        <v>822</v>
      </c>
      <c r="N113" s="317" t="s">
        <v>825</v>
      </c>
      <c r="O113" s="341" t="s">
        <v>826</v>
      </c>
      <c r="P113" s="386" t="s">
        <v>821</v>
      </c>
      <c r="Q113" s="317" t="s">
        <v>822</v>
      </c>
      <c r="R113" s="317" t="s">
        <v>825</v>
      </c>
      <c r="S113" s="341" t="s">
        <v>826</v>
      </c>
    </row>
    <row r="114" spans="2:19" ht="27.75" hidden="1" customHeight="1" outlineLevel="1" x14ac:dyDescent="0.25">
      <c r="B114" s="752"/>
      <c r="C114" s="752"/>
      <c r="D114" s="382"/>
      <c r="E114" s="337"/>
      <c r="F114" s="366"/>
      <c r="G114" s="376"/>
      <c r="H114" s="384"/>
      <c r="I114" s="338"/>
      <c r="J114" s="369"/>
      <c r="K114" s="379"/>
      <c r="L114" s="384"/>
      <c r="M114" s="338"/>
      <c r="N114" s="369"/>
      <c r="O114" s="379"/>
      <c r="P114" s="384"/>
      <c r="Q114" s="338"/>
      <c r="R114" s="369"/>
      <c r="S114" s="379"/>
    </row>
    <row r="115" spans="2:19" ht="27.75" hidden="1" customHeight="1" outlineLevel="1" x14ac:dyDescent="0.25">
      <c r="B115" s="752"/>
      <c r="C115" s="752"/>
      <c r="D115" s="386" t="s">
        <v>821</v>
      </c>
      <c r="E115" s="317" t="s">
        <v>822</v>
      </c>
      <c r="F115" s="317" t="s">
        <v>825</v>
      </c>
      <c r="G115" s="341" t="s">
        <v>826</v>
      </c>
      <c r="H115" s="386" t="s">
        <v>821</v>
      </c>
      <c r="I115" s="317" t="s">
        <v>822</v>
      </c>
      <c r="J115" s="317" t="s">
        <v>825</v>
      </c>
      <c r="K115" s="341" t="s">
        <v>826</v>
      </c>
      <c r="L115" s="386" t="s">
        <v>821</v>
      </c>
      <c r="M115" s="317" t="s">
        <v>822</v>
      </c>
      <c r="N115" s="317" t="s">
        <v>825</v>
      </c>
      <c r="O115" s="341" t="s">
        <v>826</v>
      </c>
      <c r="P115" s="386" t="s">
        <v>821</v>
      </c>
      <c r="Q115" s="317" t="s">
        <v>822</v>
      </c>
      <c r="R115" s="317" t="s">
        <v>825</v>
      </c>
      <c r="S115" s="341" t="s">
        <v>826</v>
      </c>
    </row>
    <row r="116" spans="2:19" ht="27.75" hidden="1" customHeight="1" outlineLevel="1" x14ac:dyDescent="0.25">
      <c r="B116" s="749"/>
      <c r="C116" s="749"/>
      <c r="D116" s="382"/>
      <c r="E116" s="337"/>
      <c r="F116" s="366"/>
      <c r="G116" s="376"/>
      <c r="H116" s="384"/>
      <c r="I116" s="338"/>
      <c r="J116" s="369"/>
      <c r="K116" s="379"/>
      <c r="L116" s="384"/>
      <c r="M116" s="338"/>
      <c r="N116" s="369"/>
      <c r="O116" s="379"/>
      <c r="P116" s="384"/>
      <c r="Q116" s="338"/>
      <c r="R116" s="369"/>
      <c r="S116" s="379"/>
    </row>
    <row r="117" spans="2:19" ht="26.25" customHeight="1" collapsed="1" x14ac:dyDescent="0.25">
      <c r="B117" s="764" t="s">
        <v>829</v>
      </c>
      <c r="C117" s="779" t="s">
        <v>830</v>
      </c>
      <c r="D117" s="389" t="s">
        <v>831</v>
      </c>
      <c r="E117" s="389" t="s">
        <v>832</v>
      </c>
      <c r="F117" s="389" t="s">
        <v>724</v>
      </c>
      <c r="G117" s="390" t="s">
        <v>833</v>
      </c>
      <c r="H117" s="391" t="s">
        <v>831</v>
      </c>
      <c r="I117" s="389" t="s">
        <v>832</v>
      </c>
      <c r="J117" s="389" t="s">
        <v>724</v>
      </c>
      <c r="K117" s="390" t="s">
        <v>833</v>
      </c>
      <c r="L117" s="389" t="s">
        <v>831</v>
      </c>
      <c r="M117" s="389" t="s">
        <v>832</v>
      </c>
      <c r="N117" s="389" t="s">
        <v>724</v>
      </c>
      <c r="O117" s="390" t="s">
        <v>833</v>
      </c>
      <c r="P117" s="389" t="s">
        <v>831</v>
      </c>
      <c r="Q117" s="389" t="s">
        <v>832</v>
      </c>
      <c r="R117" s="389" t="s">
        <v>724</v>
      </c>
      <c r="S117" s="390" t="s">
        <v>833</v>
      </c>
    </row>
    <row r="118" spans="2:19" ht="32.25" customHeight="1" x14ac:dyDescent="0.25">
      <c r="B118" s="752"/>
      <c r="C118" s="780"/>
      <c r="D118" s="336">
        <v>0</v>
      </c>
      <c r="E118" s="336"/>
      <c r="F118" s="336"/>
      <c r="G118" s="336"/>
      <c r="H118" s="372"/>
      <c r="I118" s="299"/>
      <c r="J118" s="299"/>
      <c r="K118" s="373"/>
      <c r="L118" s="299"/>
      <c r="M118" s="299"/>
      <c r="N118" s="299"/>
      <c r="O118" s="373"/>
      <c r="P118" s="299"/>
      <c r="Q118" s="299"/>
      <c r="R118" s="299"/>
      <c r="S118" s="373"/>
    </row>
    <row r="119" spans="2:19" ht="32.25" customHeight="1" x14ac:dyDescent="0.25">
      <c r="B119" s="752"/>
      <c r="C119" s="764" t="s">
        <v>834</v>
      </c>
      <c r="D119" s="317" t="s">
        <v>835</v>
      </c>
      <c r="E119" s="755" t="s">
        <v>836</v>
      </c>
      <c r="F119" s="608"/>
      <c r="G119" s="318" t="s">
        <v>837</v>
      </c>
      <c r="H119" s="317" t="s">
        <v>838</v>
      </c>
      <c r="I119" s="755" t="s">
        <v>836</v>
      </c>
      <c r="J119" s="608"/>
      <c r="K119" s="318" t="s">
        <v>837</v>
      </c>
      <c r="L119" s="317" t="s">
        <v>839</v>
      </c>
      <c r="M119" s="755" t="s">
        <v>836</v>
      </c>
      <c r="N119" s="608"/>
      <c r="O119" s="318" t="s">
        <v>837</v>
      </c>
      <c r="P119" s="317" t="s">
        <v>840</v>
      </c>
      <c r="Q119" s="317" t="s">
        <v>836</v>
      </c>
      <c r="R119" s="755" t="s">
        <v>836</v>
      </c>
      <c r="S119" s="608"/>
    </row>
    <row r="120" spans="2:19" ht="23.25" customHeight="1" x14ac:dyDescent="0.25">
      <c r="B120" s="752"/>
      <c r="C120" s="752"/>
      <c r="D120" s="392">
        <v>0</v>
      </c>
      <c r="E120" s="767"/>
      <c r="F120" s="608"/>
      <c r="G120" s="327">
        <v>0</v>
      </c>
      <c r="H120" s="393">
        <v>0</v>
      </c>
      <c r="I120" s="756"/>
      <c r="J120" s="608"/>
      <c r="K120" s="346">
        <v>0</v>
      </c>
      <c r="L120" s="393"/>
      <c r="M120" s="756"/>
      <c r="N120" s="608"/>
      <c r="O120" s="325"/>
      <c r="P120" s="393"/>
      <c r="Q120" s="322"/>
      <c r="R120" s="756"/>
      <c r="S120" s="608"/>
    </row>
    <row r="121" spans="2:19" ht="23.25" hidden="1" customHeight="1" outlineLevel="1" x14ac:dyDescent="0.25">
      <c r="B121" s="752"/>
      <c r="C121" s="752"/>
      <c r="D121" s="317" t="s">
        <v>841</v>
      </c>
      <c r="E121" s="755" t="s">
        <v>836</v>
      </c>
      <c r="F121" s="608"/>
      <c r="G121" s="318" t="s">
        <v>837</v>
      </c>
      <c r="H121" s="317" t="s">
        <v>842</v>
      </c>
      <c r="I121" s="755" t="s">
        <v>836</v>
      </c>
      <c r="J121" s="608"/>
      <c r="K121" s="318" t="s">
        <v>837</v>
      </c>
      <c r="L121" s="317" t="s">
        <v>843</v>
      </c>
      <c r="M121" s="755" t="s">
        <v>836</v>
      </c>
      <c r="N121" s="608"/>
      <c r="O121" s="318" t="s">
        <v>837</v>
      </c>
      <c r="P121" s="317" t="s">
        <v>844</v>
      </c>
      <c r="Q121" s="317" t="s">
        <v>836</v>
      </c>
      <c r="R121" s="755" t="s">
        <v>836</v>
      </c>
      <c r="S121" s="608"/>
    </row>
    <row r="122" spans="2:19" ht="23.25" hidden="1" customHeight="1" outlineLevel="1" x14ac:dyDescent="0.25">
      <c r="B122" s="752"/>
      <c r="C122" s="752"/>
      <c r="D122" s="392"/>
      <c r="E122" s="767"/>
      <c r="F122" s="608"/>
      <c r="G122" s="327"/>
      <c r="H122" s="393"/>
      <c r="I122" s="756"/>
      <c r="J122" s="608"/>
      <c r="K122" s="325"/>
      <c r="L122" s="393"/>
      <c r="M122" s="756"/>
      <c r="N122" s="608"/>
      <c r="O122" s="325"/>
      <c r="P122" s="393"/>
      <c r="Q122" s="322"/>
      <c r="R122" s="756"/>
      <c r="S122" s="608"/>
    </row>
    <row r="123" spans="2:19" ht="23.25" hidden="1" customHeight="1" outlineLevel="1" x14ac:dyDescent="0.25">
      <c r="B123" s="752"/>
      <c r="C123" s="752"/>
      <c r="D123" s="317" t="s">
        <v>845</v>
      </c>
      <c r="E123" s="755" t="s">
        <v>836</v>
      </c>
      <c r="F123" s="608"/>
      <c r="G123" s="318" t="s">
        <v>837</v>
      </c>
      <c r="H123" s="317" t="s">
        <v>846</v>
      </c>
      <c r="I123" s="755" t="s">
        <v>836</v>
      </c>
      <c r="J123" s="608"/>
      <c r="K123" s="318" t="s">
        <v>837</v>
      </c>
      <c r="L123" s="317" t="s">
        <v>847</v>
      </c>
      <c r="M123" s="755" t="s">
        <v>836</v>
      </c>
      <c r="N123" s="608"/>
      <c r="O123" s="318" t="s">
        <v>837</v>
      </c>
      <c r="P123" s="317" t="s">
        <v>848</v>
      </c>
      <c r="Q123" s="317" t="s">
        <v>836</v>
      </c>
      <c r="R123" s="755" t="s">
        <v>836</v>
      </c>
      <c r="S123" s="608"/>
    </row>
    <row r="124" spans="2:19" ht="23.25" hidden="1" customHeight="1" outlineLevel="1" x14ac:dyDescent="0.25">
      <c r="B124" s="752"/>
      <c r="C124" s="752"/>
      <c r="D124" s="392"/>
      <c r="E124" s="767"/>
      <c r="F124" s="608"/>
      <c r="G124" s="327"/>
      <c r="H124" s="393"/>
      <c r="I124" s="756"/>
      <c r="J124" s="608"/>
      <c r="K124" s="325"/>
      <c r="L124" s="393"/>
      <c r="M124" s="756"/>
      <c r="N124" s="608"/>
      <c r="O124" s="325"/>
      <c r="P124" s="393"/>
      <c r="Q124" s="322"/>
      <c r="R124" s="756"/>
      <c r="S124" s="608"/>
    </row>
    <row r="125" spans="2:19" ht="23.25" hidden="1" customHeight="1" outlineLevel="1" x14ac:dyDescent="0.25">
      <c r="B125" s="752"/>
      <c r="C125" s="752"/>
      <c r="D125" s="317" t="s">
        <v>849</v>
      </c>
      <c r="E125" s="755" t="s">
        <v>836</v>
      </c>
      <c r="F125" s="608"/>
      <c r="G125" s="318" t="s">
        <v>837</v>
      </c>
      <c r="H125" s="317" t="s">
        <v>850</v>
      </c>
      <c r="I125" s="755" t="s">
        <v>836</v>
      </c>
      <c r="J125" s="608"/>
      <c r="K125" s="318" t="s">
        <v>837</v>
      </c>
      <c r="L125" s="317" t="s">
        <v>851</v>
      </c>
      <c r="M125" s="755" t="s">
        <v>836</v>
      </c>
      <c r="N125" s="608"/>
      <c r="O125" s="318" t="s">
        <v>837</v>
      </c>
      <c r="P125" s="317" t="s">
        <v>852</v>
      </c>
      <c r="Q125" s="317" t="s">
        <v>836</v>
      </c>
      <c r="R125" s="755" t="s">
        <v>836</v>
      </c>
      <c r="S125" s="608"/>
    </row>
    <row r="126" spans="2:19" ht="23.25" hidden="1" customHeight="1" outlineLevel="1" x14ac:dyDescent="0.25">
      <c r="B126" s="749"/>
      <c r="C126" s="749"/>
      <c r="D126" s="392"/>
      <c r="E126" s="767"/>
      <c r="F126" s="608"/>
      <c r="G126" s="327"/>
      <c r="H126" s="393"/>
      <c r="I126" s="756"/>
      <c r="J126" s="608"/>
      <c r="K126" s="325"/>
      <c r="L126" s="393"/>
      <c r="M126" s="756"/>
      <c r="N126" s="608"/>
      <c r="O126" s="325"/>
      <c r="P126" s="393"/>
      <c r="Q126" s="322"/>
      <c r="R126" s="756"/>
      <c r="S126" s="608"/>
    </row>
    <row r="127" spans="2:19" ht="15.75" customHeight="1" collapsed="1" x14ac:dyDescent="0.25">
      <c r="B127" s="306"/>
      <c r="C127" s="306"/>
    </row>
    <row r="128" spans="2:19" ht="15.75" customHeight="1" x14ac:dyDescent="0.25">
      <c r="B128" s="306"/>
      <c r="C128" s="306"/>
      <c r="D128" s="758" t="s">
        <v>726</v>
      </c>
      <c r="E128" s="564"/>
      <c r="F128" s="564"/>
      <c r="G128" s="545"/>
      <c r="H128" s="758" t="s">
        <v>727</v>
      </c>
      <c r="I128" s="564"/>
      <c r="J128" s="564"/>
      <c r="K128" s="545"/>
      <c r="L128" s="745" t="s">
        <v>728</v>
      </c>
      <c r="M128" s="564"/>
      <c r="N128" s="564"/>
      <c r="O128" s="538"/>
      <c r="P128" s="758" t="s">
        <v>729</v>
      </c>
      <c r="Q128" s="564"/>
      <c r="R128" s="564"/>
      <c r="S128" s="545"/>
    </row>
    <row r="129" spans="2:19" ht="15.75" customHeight="1" x14ac:dyDescent="0.25">
      <c r="B129" s="763" t="s">
        <v>853</v>
      </c>
      <c r="C129" s="763" t="s">
        <v>854</v>
      </c>
      <c r="D129" s="746" t="s">
        <v>855</v>
      </c>
      <c r="E129" s="599"/>
      <c r="F129" s="599"/>
      <c r="G129" s="600"/>
      <c r="H129" s="746" t="s">
        <v>855</v>
      </c>
      <c r="I129" s="599"/>
      <c r="J129" s="599"/>
      <c r="K129" s="600"/>
      <c r="L129" s="746" t="s">
        <v>855</v>
      </c>
      <c r="M129" s="599"/>
      <c r="N129" s="599"/>
      <c r="O129" s="600"/>
      <c r="P129" s="746" t="s">
        <v>855</v>
      </c>
      <c r="Q129" s="599"/>
      <c r="R129" s="599"/>
      <c r="S129" s="600"/>
    </row>
    <row r="130" spans="2:19" ht="45" customHeight="1" x14ac:dyDescent="0.25">
      <c r="B130" s="749"/>
      <c r="C130" s="749"/>
      <c r="D130" s="765"/>
      <c r="E130" s="597"/>
      <c r="F130" s="597"/>
      <c r="G130" s="581"/>
      <c r="H130" s="757" t="s">
        <v>856</v>
      </c>
      <c r="I130" s="597"/>
      <c r="J130" s="597"/>
      <c r="K130" s="581"/>
      <c r="L130" s="757"/>
      <c r="M130" s="597"/>
      <c r="N130" s="597"/>
      <c r="O130" s="581"/>
      <c r="P130" s="757"/>
      <c r="Q130" s="597"/>
      <c r="R130" s="597"/>
      <c r="S130" s="581"/>
    </row>
    <row r="131" spans="2:19" ht="32.25" customHeight="1" x14ac:dyDescent="0.25">
      <c r="B131" s="751" t="s">
        <v>857</v>
      </c>
      <c r="C131" s="751" t="s">
        <v>858</v>
      </c>
      <c r="D131" s="389" t="s">
        <v>859</v>
      </c>
      <c r="E131" s="340" t="s">
        <v>724</v>
      </c>
      <c r="F131" s="317" t="s">
        <v>749</v>
      </c>
      <c r="G131" s="318" t="s">
        <v>769</v>
      </c>
      <c r="H131" s="389" t="s">
        <v>859</v>
      </c>
      <c r="I131" s="340" t="s">
        <v>724</v>
      </c>
      <c r="J131" s="317" t="s">
        <v>749</v>
      </c>
      <c r="K131" s="318" t="s">
        <v>769</v>
      </c>
      <c r="L131" s="389" t="s">
        <v>859</v>
      </c>
      <c r="M131" s="340" t="s">
        <v>724</v>
      </c>
      <c r="N131" s="317" t="s">
        <v>749</v>
      </c>
      <c r="O131" s="318" t="s">
        <v>769</v>
      </c>
      <c r="P131" s="389" t="s">
        <v>859</v>
      </c>
      <c r="Q131" s="340" t="s">
        <v>724</v>
      </c>
      <c r="R131" s="317" t="s">
        <v>749</v>
      </c>
      <c r="S131" s="318" t="s">
        <v>769</v>
      </c>
    </row>
    <row r="132" spans="2:19" ht="23.25" customHeight="1" x14ac:dyDescent="0.25">
      <c r="B132" s="752"/>
      <c r="C132" s="749"/>
      <c r="D132" s="336">
        <v>0</v>
      </c>
      <c r="E132" s="394" t="s">
        <v>751</v>
      </c>
      <c r="F132" s="320" t="s">
        <v>752</v>
      </c>
      <c r="G132" s="371" t="s">
        <v>860</v>
      </c>
      <c r="H132" s="299">
        <v>3</v>
      </c>
      <c r="I132" s="395" t="s">
        <v>751</v>
      </c>
      <c r="J132" s="299" t="s">
        <v>752</v>
      </c>
      <c r="K132" s="396" t="s">
        <v>861</v>
      </c>
      <c r="L132" s="299"/>
      <c r="M132" s="395"/>
      <c r="N132" s="299"/>
      <c r="O132" s="396"/>
      <c r="P132" s="299"/>
      <c r="Q132" s="395"/>
      <c r="R132" s="299"/>
      <c r="S132" s="396"/>
    </row>
    <row r="133" spans="2:19" ht="29.25" customHeight="1" x14ac:dyDescent="0.25">
      <c r="B133" s="752"/>
      <c r="C133" s="751" t="s">
        <v>862</v>
      </c>
      <c r="D133" s="317" t="s">
        <v>863</v>
      </c>
      <c r="E133" s="755" t="s">
        <v>864</v>
      </c>
      <c r="F133" s="608"/>
      <c r="G133" s="318" t="s">
        <v>865</v>
      </c>
      <c r="H133" s="317" t="s">
        <v>863</v>
      </c>
      <c r="I133" s="755" t="s">
        <v>864</v>
      </c>
      <c r="J133" s="608"/>
      <c r="K133" s="318" t="s">
        <v>865</v>
      </c>
      <c r="L133" s="317" t="s">
        <v>863</v>
      </c>
      <c r="M133" s="755" t="s">
        <v>864</v>
      </c>
      <c r="N133" s="608"/>
      <c r="O133" s="318" t="s">
        <v>865</v>
      </c>
      <c r="P133" s="317" t="s">
        <v>863</v>
      </c>
      <c r="Q133" s="755" t="s">
        <v>864</v>
      </c>
      <c r="R133" s="608"/>
      <c r="S133" s="318" t="s">
        <v>865</v>
      </c>
    </row>
    <row r="134" spans="2:19" ht="36" customHeight="1" x14ac:dyDescent="0.25">
      <c r="B134" s="749"/>
      <c r="C134" s="749"/>
      <c r="D134" s="336">
        <v>0</v>
      </c>
      <c r="E134" s="767"/>
      <c r="F134" s="608"/>
      <c r="G134" s="327"/>
      <c r="H134" s="393">
        <v>1</v>
      </c>
      <c r="I134" s="756" t="s">
        <v>866</v>
      </c>
      <c r="J134" s="608"/>
      <c r="K134" s="325" t="s">
        <v>867</v>
      </c>
      <c r="L134" s="393"/>
      <c r="M134" s="756"/>
      <c r="N134" s="608"/>
      <c r="O134" s="325"/>
      <c r="P134" s="393"/>
      <c r="Q134" s="756"/>
      <c r="R134" s="608"/>
      <c r="S134" s="325"/>
    </row>
    <row r="135" spans="2:19" ht="15.75" customHeight="1" x14ac:dyDescent="0.25"/>
    <row r="136" spans="2:19" ht="15.75" hidden="1" customHeight="1" x14ac:dyDescent="0.25"/>
    <row r="137" spans="2:19" ht="15.75" hidden="1" customHeight="1" x14ac:dyDescent="0.25"/>
    <row r="138" spans="2:19" ht="15.75" hidden="1" customHeight="1" x14ac:dyDescent="0.25"/>
    <row r="139" spans="2:19" ht="15.75" hidden="1" customHeight="1" x14ac:dyDescent="0.25"/>
    <row r="140" spans="2:19" ht="15.75" hidden="1" customHeight="1" x14ac:dyDescent="0.25">
      <c r="D140" s="203" t="s">
        <v>868</v>
      </c>
    </row>
    <row r="141" spans="2:19" ht="15.75" hidden="1" customHeight="1" x14ac:dyDescent="0.25">
      <c r="D141" s="203" t="s">
        <v>869</v>
      </c>
      <c r="E141" s="203" t="s">
        <v>870</v>
      </c>
      <c r="F141" s="203" t="s">
        <v>809</v>
      </c>
      <c r="H141" s="203" t="s">
        <v>871</v>
      </c>
      <c r="I141" s="203" t="s">
        <v>872</v>
      </c>
    </row>
    <row r="142" spans="2:19" ht="15.75" hidden="1" customHeight="1" x14ac:dyDescent="0.25">
      <c r="D142" s="203" t="s">
        <v>873</v>
      </c>
      <c r="E142" s="203" t="s">
        <v>874</v>
      </c>
      <c r="F142" s="203" t="s">
        <v>875</v>
      </c>
      <c r="H142" s="203" t="s">
        <v>876</v>
      </c>
      <c r="I142" s="203" t="s">
        <v>877</v>
      </c>
    </row>
    <row r="143" spans="2:19" ht="15.75" hidden="1" customHeight="1" x14ac:dyDescent="0.25">
      <c r="D143" s="203" t="s">
        <v>878</v>
      </c>
      <c r="E143" s="203" t="s">
        <v>879</v>
      </c>
      <c r="F143" s="203" t="s">
        <v>880</v>
      </c>
      <c r="H143" s="203" t="s">
        <v>881</v>
      </c>
      <c r="I143" s="203" t="s">
        <v>866</v>
      </c>
    </row>
    <row r="144" spans="2:19" ht="15.75" hidden="1" customHeight="1" x14ac:dyDescent="0.25">
      <c r="D144" s="203" t="s">
        <v>882</v>
      </c>
      <c r="F144" s="203" t="s">
        <v>883</v>
      </c>
      <c r="G144" s="203" t="s">
        <v>884</v>
      </c>
      <c r="H144" s="203" t="s">
        <v>885</v>
      </c>
      <c r="I144" s="203" t="s">
        <v>886</v>
      </c>
      <c r="K144" s="203" t="s">
        <v>887</v>
      </c>
    </row>
    <row r="145" spans="2:12" ht="15.75" hidden="1" customHeight="1" x14ac:dyDescent="0.25">
      <c r="D145" s="203" t="s">
        <v>743</v>
      </c>
      <c r="F145" s="203" t="s">
        <v>888</v>
      </c>
      <c r="G145" s="203" t="s">
        <v>889</v>
      </c>
      <c r="H145" s="203" t="s">
        <v>890</v>
      </c>
      <c r="I145" s="203" t="s">
        <v>891</v>
      </c>
      <c r="K145" s="203" t="s">
        <v>892</v>
      </c>
      <c r="L145" s="203" t="s">
        <v>893</v>
      </c>
    </row>
    <row r="146" spans="2:12" ht="15.75" hidden="1" customHeight="1" x14ac:dyDescent="0.25">
      <c r="D146" s="203" t="s">
        <v>894</v>
      </c>
      <c r="E146" s="397" t="s">
        <v>895</v>
      </c>
      <c r="G146" s="203" t="s">
        <v>896</v>
      </c>
      <c r="H146" s="203" t="s">
        <v>897</v>
      </c>
      <c r="K146" s="203" t="s">
        <v>898</v>
      </c>
      <c r="L146" s="203" t="s">
        <v>899</v>
      </c>
    </row>
    <row r="147" spans="2:12" ht="15.75" hidden="1" customHeight="1" x14ac:dyDescent="0.25">
      <c r="D147" s="203" t="s">
        <v>900</v>
      </c>
      <c r="E147" s="398" t="s">
        <v>901</v>
      </c>
      <c r="K147" s="203" t="s">
        <v>827</v>
      </c>
      <c r="L147" s="203" t="s">
        <v>902</v>
      </c>
    </row>
    <row r="148" spans="2:12" ht="15.75" hidden="1" customHeight="1" x14ac:dyDescent="0.25">
      <c r="E148" s="399" t="s">
        <v>903</v>
      </c>
      <c r="H148" s="203" t="s">
        <v>904</v>
      </c>
      <c r="K148" s="203" t="s">
        <v>905</v>
      </c>
      <c r="L148" s="203" t="s">
        <v>906</v>
      </c>
    </row>
    <row r="149" spans="2:12" ht="15.75" hidden="1" customHeight="1" x14ac:dyDescent="0.25">
      <c r="H149" s="203" t="s">
        <v>907</v>
      </c>
      <c r="K149" s="203" t="s">
        <v>908</v>
      </c>
      <c r="L149" s="203" t="s">
        <v>909</v>
      </c>
    </row>
    <row r="150" spans="2:12" ht="15.75" hidden="1" customHeight="1" x14ac:dyDescent="0.25">
      <c r="H150" s="203" t="s">
        <v>856</v>
      </c>
      <c r="K150" s="203" t="s">
        <v>910</v>
      </c>
      <c r="L150" s="203" t="s">
        <v>911</v>
      </c>
    </row>
    <row r="151" spans="2:12" ht="15.75" hidden="1" customHeight="1" x14ac:dyDescent="0.25">
      <c r="B151" s="203" t="s">
        <v>912</v>
      </c>
      <c r="C151" s="203" t="s">
        <v>913</v>
      </c>
      <c r="D151" s="203" t="s">
        <v>912</v>
      </c>
      <c r="G151" s="203" t="s">
        <v>914</v>
      </c>
      <c r="H151" s="203" t="s">
        <v>915</v>
      </c>
      <c r="J151" s="203" t="s">
        <v>916</v>
      </c>
      <c r="K151" s="203" t="s">
        <v>917</v>
      </c>
      <c r="L151" s="203" t="s">
        <v>918</v>
      </c>
    </row>
    <row r="152" spans="2:12" ht="15.75" hidden="1" customHeight="1" x14ac:dyDescent="0.25">
      <c r="B152" s="203">
        <v>1</v>
      </c>
      <c r="C152" s="203" t="s">
        <v>919</v>
      </c>
      <c r="D152" s="203" t="s">
        <v>920</v>
      </c>
      <c r="E152" s="203" t="s">
        <v>769</v>
      </c>
      <c r="F152" s="203" t="s">
        <v>24</v>
      </c>
      <c r="G152" s="203" t="s">
        <v>921</v>
      </c>
      <c r="H152" s="203" t="s">
        <v>922</v>
      </c>
      <c r="J152" s="203" t="s">
        <v>898</v>
      </c>
      <c r="K152" s="203" t="s">
        <v>923</v>
      </c>
    </row>
    <row r="153" spans="2:12" ht="15.75" hidden="1" customHeight="1" x14ac:dyDescent="0.25">
      <c r="B153" s="203">
        <v>2</v>
      </c>
      <c r="C153" s="203" t="s">
        <v>924</v>
      </c>
      <c r="D153" s="203" t="s">
        <v>925</v>
      </c>
      <c r="E153" s="203" t="s">
        <v>749</v>
      </c>
      <c r="F153" s="203" t="s">
        <v>33</v>
      </c>
      <c r="G153" s="203" t="s">
        <v>926</v>
      </c>
      <c r="J153" s="203" t="s">
        <v>751</v>
      </c>
      <c r="K153" s="203" t="s">
        <v>927</v>
      </c>
    </row>
    <row r="154" spans="2:12" ht="15.75" hidden="1" customHeight="1" x14ac:dyDescent="0.25">
      <c r="B154" s="203">
        <v>3</v>
      </c>
      <c r="C154" s="203" t="s">
        <v>928</v>
      </c>
      <c r="D154" s="203" t="s">
        <v>929</v>
      </c>
      <c r="E154" s="203" t="s">
        <v>724</v>
      </c>
      <c r="G154" s="203" t="s">
        <v>794</v>
      </c>
      <c r="J154" s="203" t="s">
        <v>930</v>
      </c>
      <c r="K154" s="203" t="s">
        <v>931</v>
      </c>
    </row>
    <row r="155" spans="2:12" ht="15.75" hidden="1" customHeight="1" x14ac:dyDescent="0.25">
      <c r="B155" s="203">
        <v>4</v>
      </c>
      <c r="C155" s="203" t="s">
        <v>922</v>
      </c>
      <c r="H155" s="203" t="s">
        <v>932</v>
      </c>
      <c r="I155" s="203" t="s">
        <v>933</v>
      </c>
      <c r="J155" s="203" t="s">
        <v>934</v>
      </c>
      <c r="K155" s="203" t="s">
        <v>935</v>
      </c>
    </row>
    <row r="156" spans="2:12" ht="15.75" hidden="1" customHeight="1" x14ac:dyDescent="0.25">
      <c r="D156" s="203" t="s">
        <v>794</v>
      </c>
      <c r="H156" s="203" t="s">
        <v>936</v>
      </c>
      <c r="I156" s="203" t="s">
        <v>937</v>
      </c>
      <c r="J156" s="203" t="s">
        <v>938</v>
      </c>
      <c r="K156" s="203" t="s">
        <v>939</v>
      </c>
    </row>
    <row r="157" spans="2:12" ht="15.75" hidden="1" customHeight="1" x14ac:dyDescent="0.25">
      <c r="D157" s="203" t="s">
        <v>940</v>
      </c>
      <c r="H157" s="203" t="s">
        <v>941</v>
      </c>
      <c r="I157" s="203" t="s">
        <v>942</v>
      </c>
      <c r="J157" s="203" t="s">
        <v>943</v>
      </c>
      <c r="K157" s="203" t="s">
        <v>944</v>
      </c>
    </row>
    <row r="158" spans="2:12" ht="15.75" hidden="1" customHeight="1" x14ac:dyDescent="0.25">
      <c r="D158" s="203" t="s">
        <v>752</v>
      </c>
      <c r="H158" s="203" t="s">
        <v>945</v>
      </c>
      <c r="J158" s="203" t="s">
        <v>946</v>
      </c>
      <c r="K158" s="203" t="s">
        <v>947</v>
      </c>
    </row>
    <row r="159" spans="2:12" ht="15.75" hidden="1" customHeight="1" x14ac:dyDescent="0.25">
      <c r="H159" s="203" t="s">
        <v>948</v>
      </c>
      <c r="J159" s="203" t="s">
        <v>725</v>
      </c>
    </row>
    <row r="160" spans="2:12" ht="15.75" hidden="1" customHeight="1" x14ac:dyDescent="0.25">
      <c r="D160" s="332" t="s">
        <v>949</v>
      </c>
      <c r="E160" s="203" t="s">
        <v>950</v>
      </c>
      <c r="F160" s="203" t="s">
        <v>951</v>
      </c>
      <c r="G160" s="203" t="s">
        <v>952</v>
      </c>
      <c r="H160" s="203" t="s">
        <v>953</v>
      </c>
      <c r="I160" s="203" t="s">
        <v>954</v>
      </c>
      <c r="J160" s="203" t="s">
        <v>955</v>
      </c>
      <c r="K160" s="203" t="s">
        <v>956</v>
      </c>
    </row>
    <row r="161" spans="2:11" ht="15.75" hidden="1" customHeight="1" x14ac:dyDescent="0.25">
      <c r="B161" s="203" t="s">
        <v>723</v>
      </c>
      <c r="C161" s="203" t="s">
        <v>720</v>
      </c>
      <c r="D161" s="332" t="s">
        <v>957</v>
      </c>
      <c r="E161" s="203" t="s">
        <v>958</v>
      </c>
      <c r="F161" s="203" t="s">
        <v>959</v>
      </c>
      <c r="G161" s="203" t="s">
        <v>783</v>
      </c>
      <c r="H161" s="203" t="s">
        <v>960</v>
      </c>
      <c r="I161" s="203" t="s">
        <v>961</v>
      </c>
      <c r="J161" s="203" t="s">
        <v>962</v>
      </c>
      <c r="K161" s="203" t="s">
        <v>963</v>
      </c>
    </row>
    <row r="162" spans="2:11" ht="15.75" hidden="1" customHeight="1" x14ac:dyDescent="0.25">
      <c r="B162" s="203" t="s">
        <v>964</v>
      </c>
      <c r="C162" s="203" t="s">
        <v>965</v>
      </c>
      <c r="D162" s="332" t="s">
        <v>966</v>
      </c>
      <c r="E162" s="203" t="s">
        <v>967</v>
      </c>
      <c r="F162" s="203" t="s">
        <v>968</v>
      </c>
      <c r="G162" s="203" t="s">
        <v>969</v>
      </c>
      <c r="H162" s="203" t="s">
        <v>970</v>
      </c>
      <c r="I162" s="203" t="s">
        <v>971</v>
      </c>
      <c r="J162" s="203" t="s">
        <v>972</v>
      </c>
      <c r="K162" s="203" t="s">
        <v>744</v>
      </c>
    </row>
    <row r="163" spans="2:11" ht="15.75" hidden="1" customHeight="1" x14ac:dyDescent="0.25">
      <c r="B163" s="203" t="s">
        <v>973</v>
      </c>
      <c r="C163" s="203" t="s">
        <v>974</v>
      </c>
      <c r="F163" s="203" t="s">
        <v>975</v>
      </c>
      <c r="G163" s="203" t="s">
        <v>976</v>
      </c>
      <c r="H163" s="203" t="s">
        <v>977</v>
      </c>
      <c r="I163" s="203" t="s">
        <v>978</v>
      </c>
      <c r="J163" s="203" t="s">
        <v>979</v>
      </c>
      <c r="K163" s="203" t="s">
        <v>867</v>
      </c>
    </row>
    <row r="164" spans="2:11" ht="15.75" hidden="1" customHeight="1" x14ac:dyDescent="0.25">
      <c r="B164" s="203" t="s">
        <v>980</v>
      </c>
      <c r="G164" s="203" t="s">
        <v>981</v>
      </c>
      <c r="H164" s="203" t="s">
        <v>982</v>
      </c>
      <c r="I164" s="203" t="s">
        <v>983</v>
      </c>
      <c r="J164" s="203" t="s">
        <v>984</v>
      </c>
      <c r="K164" s="203" t="s">
        <v>985</v>
      </c>
    </row>
    <row r="165" spans="2:11" ht="15.75" hidden="1" customHeight="1" x14ac:dyDescent="0.25">
      <c r="C165" s="203" t="s">
        <v>986</v>
      </c>
      <c r="J165" s="203" t="s">
        <v>987</v>
      </c>
    </row>
    <row r="166" spans="2:11" ht="15.75" hidden="1" customHeight="1" x14ac:dyDescent="0.25">
      <c r="C166" s="203" t="s">
        <v>817</v>
      </c>
      <c r="I166" s="203" t="s">
        <v>988</v>
      </c>
      <c r="J166" s="203" t="s">
        <v>989</v>
      </c>
    </row>
    <row r="167" spans="2:11" ht="15.75" hidden="1" customHeight="1" x14ac:dyDescent="0.25">
      <c r="B167" s="400" t="s">
        <v>990</v>
      </c>
      <c r="C167" s="203" t="s">
        <v>991</v>
      </c>
      <c r="I167" s="203" t="s">
        <v>992</v>
      </c>
      <c r="J167" s="203" t="s">
        <v>993</v>
      </c>
    </row>
    <row r="168" spans="2:11" ht="15.75" hidden="1" customHeight="1" x14ac:dyDescent="0.25">
      <c r="B168" s="400" t="s">
        <v>48</v>
      </c>
      <c r="C168" s="203" t="s">
        <v>994</v>
      </c>
      <c r="D168" s="203" t="s">
        <v>995</v>
      </c>
      <c r="E168" s="203" t="s">
        <v>996</v>
      </c>
      <c r="I168" s="203" t="s">
        <v>997</v>
      </c>
      <c r="J168" s="203" t="s">
        <v>916</v>
      </c>
    </row>
    <row r="169" spans="2:11" ht="15.75" hidden="1" customHeight="1" x14ac:dyDescent="0.25">
      <c r="B169" s="400" t="s">
        <v>31</v>
      </c>
      <c r="D169" s="203" t="s">
        <v>998</v>
      </c>
      <c r="E169" s="203" t="s">
        <v>753</v>
      </c>
      <c r="H169" s="203" t="s">
        <v>876</v>
      </c>
      <c r="I169" s="203" t="s">
        <v>999</v>
      </c>
    </row>
    <row r="170" spans="2:11" ht="15.75" hidden="1" customHeight="1" x14ac:dyDescent="0.25">
      <c r="B170" s="400" t="s">
        <v>55</v>
      </c>
      <c r="D170" s="203" t="s">
        <v>1000</v>
      </c>
      <c r="E170" s="203" t="s">
        <v>1001</v>
      </c>
      <c r="H170" s="203" t="s">
        <v>885</v>
      </c>
      <c r="I170" s="203" t="s">
        <v>1002</v>
      </c>
      <c r="J170" s="203" t="s">
        <v>1003</v>
      </c>
    </row>
    <row r="171" spans="2:11" ht="15.75" hidden="1" customHeight="1" x14ac:dyDescent="0.25">
      <c r="B171" s="400" t="s">
        <v>1004</v>
      </c>
      <c r="C171" s="203" t="s">
        <v>1005</v>
      </c>
      <c r="D171" s="203" t="s">
        <v>1006</v>
      </c>
      <c r="H171" s="203" t="s">
        <v>890</v>
      </c>
      <c r="I171" s="203" t="s">
        <v>1007</v>
      </c>
      <c r="J171" s="203" t="s">
        <v>1008</v>
      </c>
    </row>
    <row r="172" spans="2:11" ht="15.75" hidden="1" customHeight="1" x14ac:dyDescent="0.25">
      <c r="B172" s="400" t="s">
        <v>1009</v>
      </c>
      <c r="C172" s="203" t="s">
        <v>816</v>
      </c>
      <c r="H172" s="203" t="s">
        <v>897</v>
      </c>
      <c r="I172" s="203" t="s">
        <v>1010</v>
      </c>
    </row>
    <row r="173" spans="2:11" ht="15.75" hidden="1" customHeight="1" x14ac:dyDescent="0.25">
      <c r="B173" s="400" t="s">
        <v>1011</v>
      </c>
      <c r="C173" s="203" t="s">
        <v>1012</v>
      </c>
      <c r="E173" s="203" t="s">
        <v>1013</v>
      </c>
      <c r="H173" s="203" t="s">
        <v>1014</v>
      </c>
      <c r="I173" s="203" t="s">
        <v>1015</v>
      </c>
    </row>
    <row r="174" spans="2:11" ht="15.75" hidden="1" customHeight="1" x14ac:dyDescent="0.25">
      <c r="B174" s="400" t="s">
        <v>1016</v>
      </c>
      <c r="C174" s="203" t="s">
        <v>1017</v>
      </c>
      <c r="E174" s="203" t="s">
        <v>1018</v>
      </c>
      <c r="H174" s="203" t="s">
        <v>860</v>
      </c>
      <c r="I174" s="203" t="s">
        <v>1019</v>
      </c>
    </row>
    <row r="175" spans="2:11" ht="15.75" hidden="1" customHeight="1" x14ac:dyDescent="0.25">
      <c r="B175" s="400" t="s">
        <v>1020</v>
      </c>
      <c r="C175" s="203" t="s">
        <v>1021</v>
      </c>
      <c r="E175" s="203" t="s">
        <v>1022</v>
      </c>
      <c r="H175" s="203" t="s">
        <v>1023</v>
      </c>
      <c r="I175" s="203" t="s">
        <v>1024</v>
      </c>
    </row>
    <row r="176" spans="2:11" ht="15.75" hidden="1" customHeight="1" x14ac:dyDescent="0.25">
      <c r="B176" s="400" t="s">
        <v>1025</v>
      </c>
      <c r="C176" s="203" t="s">
        <v>1026</v>
      </c>
      <c r="E176" s="203" t="s">
        <v>1027</v>
      </c>
      <c r="H176" s="203" t="s">
        <v>1028</v>
      </c>
      <c r="I176" s="203" t="s">
        <v>1029</v>
      </c>
    </row>
    <row r="177" spans="2:9" ht="15.75" hidden="1" customHeight="1" x14ac:dyDescent="0.25">
      <c r="B177" s="400" t="s">
        <v>1030</v>
      </c>
      <c r="C177" s="203" t="s">
        <v>1031</v>
      </c>
      <c r="E177" s="203" t="s">
        <v>1032</v>
      </c>
      <c r="H177" s="203" t="s">
        <v>1033</v>
      </c>
      <c r="I177" s="203" t="s">
        <v>1034</v>
      </c>
    </row>
    <row r="178" spans="2:9" ht="15.75" hidden="1" customHeight="1" x14ac:dyDescent="0.25">
      <c r="B178" s="400" t="s">
        <v>1035</v>
      </c>
      <c r="C178" s="203" t="s">
        <v>916</v>
      </c>
      <c r="E178" s="203" t="s">
        <v>828</v>
      </c>
      <c r="H178" s="203" t="s">
        <v>1036</v>
      </c>
      <c r="I178" s="203" t="s">
        <v>1037</v>
      </c>
    </row>
    <row r="179" spans="2:9" ht="15.75" hidden="1" customHeight="1" x14ac:dyDescent="0.25">
      <c r="B179" s="400" t="s">
        <v>1038</v>
      </c>
      <c r="E179" s="203" t="s">
        <v>1039</v>
      </c>
      <c r="H179" s="203" t="s">
        <v>1040</v>
      </c>
      <c r="I179" s="203" t="s">
        <v>1041</v>
      </c>
    </row>
    <row r="180" spans="2:9" ht="15.75" hidden="1" customHeight="1" x14ac:dyDescent="0.25">
      <c r="B180" s="400" t="s">
        <v>1042</v>
      </c>
      <c r="E180" s="203" t="s">
        <v>1043</v>
      </c>
      <c r="H180" s="203" t="s">
        <v>1044</v>
      </c>
      <c r="I180" s="203" t="s">
        <v>1045</v>
      </c>
    </row>
    <row r="181" spans="2:9" ht="15.75" hidden="1" customHeight="1" x14ac:dyDescent="0.25">
      <c r="B181" s="400" t="s">
        <v>1046</v>
      </c>
      <c r="E181" s="203" t="s">
        <v>1047</v>
      </c>
      <c r="H181" s="203" t="s">
        <v>1048</v>
      </c>
      <c r="I181" s="203" t="s">
        <v>1049</v>
      </c>
    </row>
    <row r="182" spans="2:9" ht="15.75" hidden="1" customHeight="1" x14ac:dyDescent="0.25">
      <c r="B182" s="400" t="s">
        <v>1050</v>
      </c>
      <c r="H182" s="203" t="s">
        <v>1051</v>
      </c>
      <c r="I182" s="203" t="s">
        <v>1052</v>
      </c>
    </row>
    <row r="183" spans="2:9" ht="15.75" hidden="1" customHeight="1" x14ac:dyDescent="0.25">
      <c r="B183" s="400" t="s">
        <v>1053</v>
      </c>
      <c r="H183" s="203" t="s">
        <v>1054</v>
      </c>
    </row>
    <row r="184" spans="2:9" ht="15.75" hidden="1" customHeight="1" x14ac:dyDescent="0.25">
      <c r="B184" s="400" t="s">
        <v>1055</v>
      </c>
      <c r="H184" s="203" t="s">
        <v>1056</v>
      </c>
    </row>
    <row r="185" spans="2:9" ht="15.75" hidden="1" customHeight="1" x14ac:dyDescent="0.25">
      <c r="B185" s="400" t="s">
        <v>1057</v>
      </c>
      <c r="H185" s="203" t="s">
        <v>1058</v>
      </c>
    </row>
    <row r="186" spans="2:9" ht="15.75" hidden="1" customHeight="1" x14ac:dyDescent="0.25">
      <c r="B186" s="400" t="s">
        <v>1059</v>
      </c>
      <c r="H186" s="203" t="s">
        <v>1060</v>
      </c>
    </row>
    <row r="187" spans="2:9" ht="15.75" hidden="1" customHeight="1" x14ac:dyDescent="0.25">
      <c r="B187" s="400" t="s">
        <v>1061</v>
      </c>
      <c r="D187" s="203" t="s">
        <v>1062</v>
      </c>
      <c r="H187" s="203" t="s">
        <v>1063</v>
      </c>
    </row>
    <row r="188" spans="2:9" ht="15.75" hidden="1" customHeight="1" x14ac:dyDescent="0.25">
      <c r="B188" s="400" t="s">
        <v>1064</v>
      </c>
      <c r="D188" s="203" t="s">
        <v>1065</v>
      </c>
      <c r="H188" s="203" t="s">
        <v>1066</v>
      </c>
    </row>
    <row r="189" spans="2:9" ht="15.75" hidden="1" customHeight="1" x14ac:dyDescent="0.25">
      <c r="B189" s="400" t="s">
        <v>1067</v>
      </c>
      <c r="D189" s="203" t="s">
        <v>1068</v>
      </c>
      <c r="H189" s="203" t="s">
        <v>1069</v>
      </c>
    </row>
    <row r="190" spans="2:9" ht="15.75" hidden="1" customHeight="1" x14ac:dyDescent="0.25">
      <c r="B190" s="400" t="s">
        <v>1070</v>
      </c>
      <c r="D190" s="203" t="s">
        <v>1065</v>
      </c>
      <c r="H190" s="203" t="s">
        <v>1071</v>
      </c>
    </row>
    <row r="191" spans="2:9" ht="15.75" hidden="1" customHeight="1" x14ac:dyDescent="0.25">
      <c r="B191" s="400" t="s">
        <v>1072</v>
      </c>
      <c r="D191" s="203" t="s">
        <v>1073</v>
      </c>
    </row>
    <row r="192" spans="2:9" ht="15.75" hidden="1" customHeight="1" x14ac:dyDescent="0.25">
      <c r="B192" s="400" t="s">
        <v>1074</v>
      </c>
      <c r="D192" s="203" t="s">
        <v>1065</v>
      </c>
    </row>
    <row r="193" spans="2:2" ht="15.75" hidden="1" customHeight="1" x14ac:dyDescent="0.25">
      <c r="B193" s="400" t="s">
        <v>1075</v>
      </c>
    </row>
    <row r="194" spans="2:2" ht="15.75" hidden="1" customHeight="1" x14ac:dyDescent="0.25">
      <c r="B194" s="400" t="s">
        <v>1076</v>
      </c>
    </row>
    <row r="195" spans="2:2" ht="15.75" hidden="1" customHeight="1" x14ac:dyDescent="0.25">
      <c r="B195" s="400" t="s">
        <v>1077</v>
      </c>
    </row>
    <row r="196" spans="2:2" ht="15.75" hidden="1" customHeight="1" x14ac:dyDescent="0.25">
      <c r="B196" s="400" t="s">
        <v>1078</v>
      </c>
    </row>
    <row r="197" spans="2:2" ht="15.75" hidden="1" customHeight="1" x14ac:dyDescent="0.25">
      <c r="B197" s="400" t="s">
        <v>1079</v>
      </c>
    </row>
    <row r="198" spans="2:2" ht="15.75" hidden="1" customHeight="1" x14ac:dyDescent="0.25">
      <c r="B198" s="400" t="s">
        <v>1080</v>
      </c>
    </row>
    <row r="199" spans="2:2" ht="15.75" hidden="1" customHeight="1" x14ac:dyDescent="0.25">
      <c r="B199" s="400" t="s">
        <v>1081</v>
      </c>
    </row>
    <row r="200" spans="2:2" ht="15.75" hidden="1" customHeight="1" x14ac:dyDescent="0.25">
      <c r="B200" s="400" t="s">
        <v>1082</v>
      </c>
    </row>
    <row r="201" spans="2:2" ht="15.75" hidden="1" customHeight="1" x14ac:dyDescent="0.25">
      <c r="B201" s="400" t="s">
        <v>1083</v>
      </c>
    </row>
    <row r="202" spans="2:2" ht="15.75" hidden="1" customHeight="1" x14ac:dyDescent="0.25">
      <c r="B202" s="400" t="s">
        <v>86</v>
      </c>
    </row>
    <row r="203" spans="2:2" ht="15.75" hidden="1" customHeight="1" x14ac:dyDescent="0.25">
      <c r="B203" s="400" t="s">
        <v>93</v>
      </c>
    </row>
    <row r="204" spans="2:2" ht="15.75" hidden="1" customHeight="1" x14ac:dyDescent="0.25">
      <c r="B204" s="400" t="s">
        <v>95</v>
      </c>
    </row>
    <row r="205" spans="2:2" ht="15.75" hidden="1" customHeight="1" x14ac:dyDescent="0.25">
      <c r="B205" s="400" t="s">
        <v>98</v>
      </c>
    </row>
    <row r="206" spans="2:2" ht="15.75" hidden="1" customHeight="1" x14ac:dyDescent="0.25">
      <c r="B206" s="400" t="s">
        <v>40</v>
      </c>
    </row>
    <row r="207" spans="2:2" ht="15.75" hidden="1" customHeight="1" x14ac:dyDescent="0.25">
      <c r="B207" s="400" t="s">
        <v>101</v>
      </c>
    </row>
    <row r="208" spans="2:2" ht="15.75" hidden="1" customHeight="1" x14ac:dyDescent="0.25">
      <c r="B208" s="400" t="s">
        <v>103</v>
      </c>
    </row>
    <row r="209" spans="2:2" ht="15.75" hidden="1" customHeight="1" x14ac:dyDescent="0.25">
      <c r="B209" s="400" t="s">
        <v>109</v>
      </c>
    </row>
    <row r="210" spans="2:2" ht="15.75" hidden="1" customHeight="1" x14ac:dyDescent="0.25">
      <c r="B210" s="400" t="s">
        <v>110</v>
      </c>
    </row>
    <row r="211" spans="2:2" ht="15.75" hidden="1" customHeight="1" x14ac:dyDescent="0.25">
      <c r="B211" s="400" t="s">
        <v>112</v>
      </c>
    </row>
    <row r="212" spans="2:2" ht="15.75" hidden="1" customHeight="1" x14ac:dyDescent="0.25">
      <c r="B212" s="400" t="s">
        <v>114</v>
      </c>
    </row>
    <row r="213" spans="2:2" ht="15.75" hidden="1" customHeight="1" x14ac:dyDescent="0.25">
      <c r="B213" s="400" t="s">
        <v>1084</v>
      </c>
    </row>
    <row r="214" spans="2:2" ht="15.75" hidden="1" customHeight="1" x14ac:dyDescent="0.25">
      <c r="B214" s="400" t="s">
        <v>1085</v>
      </c>
    </row>
    <row r="215" spans="2:2" ht="15.75" hidden="1" customHeight="1" x14ac:dyDescent="0.25">
      <c r="B215" s="400" t="s">
        <v>121</v>
      </c>
    </row>
    <row r="216" spans="2:2" ht="15.75" hidden="1" customHeight="1" x14ac:dyDescent="0.25">
      <c r="B216" s="400" t="s">
        <v>124</v>
      </c>
    </row>
    <row r="217" spans="2:2" ht="15.75" hidden="1" customHeight="1" x14ac:dyDescent="0.25">
      <c r="B217" s="400" t="s">
        <v>128</v>
      </c>
    </row>
    <row r="218" spans="2:2" ht="15.75" hidden="1" customHeight="1" x14ac:dyDescent="0.25">
      <c r="B218" s="400" t="s">
        <v>1086</v>
      </c>
    </row>
    <row r="219" spans="2:2" ht="15.75" hidden="1" customHeight="1" x14ac:dyDescent="0.25">
      <c r="B219" s="400" t="s">
        <v>1087</v>
      </c>
    </row>
    <row r="220" spans="2:2" ht="15.75" hidden="1" customHeight="1" x14ac:dyDescent="0.25">
      <c r="B220" s="400" t="s">
        <v>1088</v>
      </c>
    </row>
    <row r="221" spans="2:2" ht="15.75" hidden="1" customHeight="1" x14ac:dyDescent="0.25">
      <c r="B221" s="400" t="s">
        <v>126</v>
      </c>
    </row>
    <row r="222" spans="2:2" ht="15.75" hidden="1" customHeight="1" x14ac:dyDescent="0.25">
      <c r="B222" s="400" t="s">
        <v>127</v>
      </c>
    </row>
    <row r="223" spans="2:2" ht="15.75" hidden="1" customHeight="1" x14ac:dyDescent="0.25">
      <c r="B223" s="400" t="s">
        <v>130</v>
      </c>
    </row>
    <row r="224" spans="2:2" ht="15.75" hidden="1" customHeight="1" x14ac:dyDescent="0.25">
      <c r="B224" s="400" t="s">
        <v>132</v>
      </c>
    </row>
    <row r="225" spans="2:2" ht="15.75" hidden="1" customHeight="1" x14ac:dyDescent="0.25">
      <c r="B225" s="400" t="s">
        <v>1089</v>
      </c>
    </row>
    <row r="226" spans="2:2" ht="15.75" hidden="1" customHeight="1" x14ac:dyDescent="0.25">
      <c r="B226" s="400" t="s">
        <v>131</v>
      </c>
    </row>
    <row r="227" spans="2:2" ht="15.75" hidden="1" customHeight="1" x14ac:dyDescent="0.25">
      <c r="B227" s="400" t="s">
        <v>133</v>
      </c>
    </row>
    <row r="228" spans="2:2" ht="15.75" hidden="1" customHeight="1" x14ac:dyDescent="0.25">
      <c r="B228" s="400" t="s">
        <v>136</v>
      </c>
    </row>
    <row r="229" spans="2:2" ht="15.75" hidden="1" customHeight="1" x14ac:dyDescent="0.25">
      <c r="B229" s="400" t="s">
        <v>135</v>
      </c>
    </row>
    <row r="230" spans="2:2" ht="15.75" hidden="1" customHeight="1" x14ac:dyDescent="0.25">
      <c r="B230" s="400" t="s">
        <v>1090</v>
      </c>
    </row>
    <row r="231" spans="2:2" ht="15.75" hidden="1" customHeight="1" x14ac:dyDescent="0.25">
      <c r="B231" s="400" t="s">
        <v>142</v>
      </c>
    </row>
    <row r="232" spans="2:2" ht="15.75" hidden="1" customHeight="1" x14ac:dyDescent="0.25">
      <c r="B232" s="400" t="s">
        <v>144</v>
      </c>
    </row>
    <row r="233" spans="2:2" ht="15.75" hidden="1" customHeight="1" x14ac:dyDescent="0.25">
      <c r="B233" s="400" t="s">
        <v>145</v>
      </c>
    </row>
    <row r="234" spans="2:2" ht="15.75" hidden="1" customHeight="1" x14ac:dyDescent="0.25">
      <c r="B234" s="400" t="s">
        <v>146</v>
      </c>
    </row>
    <row r="235" spans="2:2" ht="15.75" hidden="1" customHeight="1" x14ac:dyDescent="0.25">
      <c r="B235" s="400" t="s">
        <v>1091</v>
      </c>
    </row>
    <row r="236" spans="2:2" ht="15.75" hidden="1" customHeight="1" x14ac:dyDescent="0.25">
      <c r="B236" s="400" t="s">
        <v>1092</v>
      </c>
    </row>
    <row r="237" spans="2:2" ht="15.75" hidden="1" customHeight="1" x14ac:dyDescent="0.25">
      <c r="B237" s="400" t="s">
        <v>147</v>
      </c>
    </row>
    <row r="238" spans="2:2" ht="15.75" hidden="1" customHeight="1" x14ac:dyDescent="0.25">
      <c r="B238" s="400" t="s">
        <v>201</v>
      </c>
    </row>
    <row r="239" spans="2:2" ht="15.75" hidden="1" customHeight="1" x14ac:dyDescent="0.25">
      <c r="B239" s="400" t="s">
        <v>1093</v>
      </c>
    </row>
    <row r="240" spans="2:2" ht="15.75" hidden="1" customHeight="1" x14ac:dyDescent="0.25">
      <c r="B240" s="400" t="s">
        <v>1094</v>
      </c>
    </row>
    <row r="241" spans="2:2" ht="15.75" hidden="1" customHeight="1" x14ac:dyDescent="0.25">
      <c r="B241" s="400" t="s">
        <v>152</v>
      </c>
    </row>
    <row r="242" spans="2:2" ht="15.75" hidden="1" customHeight="1" x14ac:dyDescent="0.25">
      <c r="B242" s="400" t="s">
        <v>154</v>
      </c>
    </row>
    <row r="243" spans="2:2" ht="15.75" hidden="1" customHeight="1" x14ac:dyDescent="0.25">
      <c r="B243" s="400" t="s">
        <v>1095</v>
      </c>
    </row>
    <row r="244" spans="2:2" ht="15.75" hidden="1" customHeight="1" x14ac:dyDescent="0.25">
      <c r="B244" s="400" t="s">
        <v>202</v>
      </c>
    </row>
    <row r="245" spans="2:2" ht="15.75" hidden="1" customHeight="1" x14ac:dyDescent="0.25">
      <c r="B245" s="400" t="s">
        <v>219</v>
      </c>
    </row>
    <row r="246" spans="2:2" ht="15.75" hidden="1" customHeight="1" x14ac:dyDescent="0.25">
      <c r="B246" s="400" t="s">
        <v>153</v>
      </c>
    </row>
    <row r="247" spans="2:2" ht="15.75" hidden="1" customHeight="1" x14ac:dyDescent="0.25">
      <c r="B247" s="400" t="s">
        <v>157</v>
      </c>
    </row>
    <row r="248" spans="2:2" ht="15.75" hidden="1" customHeight="1" x14ac:dyDescent="0.25">
      <c r="B248" s="400" t="s">
        <v>151</v>
      </c>
    </row>
    <row r="249" spans="2:2" ht="15.75" hidden="1" customHeight="1" x14ac:dyDescent="0.25">
      <c r="B249" s="400" t="s">
        <v>173</v>
      </c>
    </row>
    <row r="250" spans="2:2" ht="15.75" hidden="1" customHeight="1" x14ac:dyDescent="0.25">
      <c r="B250" s="400" t="s">
        <v>1096</v>
      </c>
    </row>
    <row r="251" spans="2:2" ht="15.75" hidden="1" customHeight="1" x14ac:dyDescent="0.25">
      <c r="B251" s="400" t="s">
        <v>159</v>
      </c>
    </row>
    <row r="252" spans="2:2" ht="15.75" hidden="1" customHeight="1" x14ac:dyDescent="0.25">
      <c r="B252" s="400" t="s">
        <v>162</v>
      </c>
    </row>
    <row r="253" spans="2:2" ht="15.75" hidden="1" customHeight="1" x14ac:dyDescent="0.25">
      <c r="B253" s="400" t="s">
        <v>168</v>
      </c>
    </row>
    <row r="254" spans="2:2" ht="15.75" hidden="1" customHeight="1" x14ac:dyDescent="0.25">
      <c r="B254" s="400" t="s">
        <v>165</v>
      </c>
    </row>
    <row r="255" spans="2:2" ht="15.75" hidden="1" customHeight="1" x14ac:dyDescent="0.25">
      <c r="B255" s="400" t="s">
        <v>1097</v>
      </c>
    </row>
    <row r="256" spans="2:2" ht="15.75" hidden="1" customHeight="1" x14ac:dyDescent="0.25">
      <c r="B256" s="400" t="s">
        <v>163</v>
      </c>
    </row>
    <row r="257" spans="2:2" ht="15.75" hidden="1" customHeight="1" x14ac:dyDescent="0.25">
      <c r="B257" s="400" t="s">
        <v>164</v>
      </c>
    </row>
    <row r="258" spans="2:2" ht="15.75" hidden="1" customHeight="1" x14ac:dyDescent="0.25">
      <c r="B258" s="400" t="s">
        <v>175</v>
      </c>
    </row>
    <row r="259" spans="2:2" ht="15.75" hidden="1" customHeight="1" x14ac:dyDescent="0.25">
      <c r="B259" s="400" t="s">
        <v>172</v>
      </c>
    </row>
    <row r="260" spans="2:2" ht="15.75" hidden="1" customHeight="1" x14ac:dyDescent="0.25">
      <c r="B260" s="400" t="s">
        <v>171</v>
      </c>
    </row>
    <row r="261" spans="2:2" ht="15.75" hidden="1" customHeight="1" x14ac:dyDescent="0.25">
      <c r="B261" s="400" t="s">
        <v>174</v>
      </c>
    </row>
    <row r="262" spans="2:2" ht="15.75" hidden="1" customHeight="1" x14ac:dyDescent="0.25">
      <c r="B262" s="400" t="s">
        <v>166</v>
      </c>
    </row>
    <row r="263" spans="2:2" ht="15.75" hidden="1" customHeight="1" x14ac:dyDescent="0.25">
      <c r="B263" s="400" t="s">
        <v>167</v>
      </c>
    </row>
    <row r="264" spans="2:2" ht="15.75" hidden="1" customHeight="1" x14ac:dyDescent="0.25">
      <c r="B264" s="400" t="s">
        <v>160</v>
      </c>
    </row>
    <row r="265" spans="2:2" ht="15.75" hidden="1" customHeight="1" x14ac:dyDescent="0.25">
      <c r="B265" s="400" t="s">
        <v>161</v>
      </c>
    </row>
    <row r="266" spans="2:2" ht="15.75" hidden="1" customHeight="1" x14ac:dyDescent="0.25">
      <c r="B266" s="400" t="s">
        <v>176</v>
      </c>
    </row>
    <row r="267" spans="2:2" ht="15.75" hidden="1" customHeight="1" x14ac:dyDescent="0.25">
      <c r="B267" s="400" t="s">
        <v>182</v>
      </c>
    </row>
    <row r="268" spans="2:2" ht="15.75" hidden="1" customHeight="1" x14ac:dyDescent="0.25">
      <c r="B268" s="400" t="s">
        <v>183</v>
      </c>
    </row>
    <row r="269" spans="2:2" ht="15.75" hidden="1" customHeight="1" x14ac:dyDescent="0.25">
      <c r="B269" s="400" t="s">
        <v>181</v>
      </c>
    </row>
    <row r="270" spans="2:2" ht="15.75" hidden="1" customHeight="1" x14ac:dyDescent="0.25">
      <c r="B270" s="400" t="s">
        <v>1098</v>
      </c>
    </row>
    <row r="271" spans="2:2" ht="15.75" hidden="1" customHeight="1" x14ac:dyDescent="0.25">
      <c r="B271" s="400" t="s">
        <v>178</v>
      </c>
    </row>
    <row r="272" spans="2:2" ht="15.75" hidden="1" customHeight="1" x14ac:dyDescent="0.25">
      <c r="B272" s="400" t="s">
        <v>177</v>
      </c>
    </row>
    <row r="273" spans="2:2" ht="15.75" hidden="1" customHeight="1" x14ac:dyDescent="0.25">
      <c r="B273" s="400" t="s">
        <v>185</v>
      </c>
    </row>
    <row r="274" spans="2:2" ht="15.75" hidden="1" customHeight="1" x14ac:dyDescent="0.25">
      <c r="B274" s="400" t="s">
        <v>186</v>
      </c>
    </row>
    <row r="275" spans="2:2" ht="15.75" hidden="1" customHeight="1" x14ac:dyDescent="0.25">
      <c r="B275" s="400" t="s">
        <v>188</v>
      </c>
    </row>
    <row r="276" spans="2:2" ht="15.75" hidden="1" customHeight="1" x14ac:dyDescent="0.25">
      <c r="B276" s="400" t="s">
        <v>191</v>
      </c>
    </row>
    <row r="277" spans="2:2" ht="15.75" hidden="1" customHeight="1" x14ac:dyDescent="0.25">
      <c r="B277" s="400" t="s">
        <v>192</v>
      </c>
    </row>
    <row r="278" spans="2:2" ht="15.75" hidden="1" customHeight="1" x14ac:dyDescent="0.25">
      <c r="B278" s="400" t="s">
        <v>187</v>
      </c>
    </row>
    <row r="279" spans="2:2" ht="15.75" hidden="1" customHeight="1" x14ac:dyDescent="0.25">
      <c r="B279" s="400" t="s">
        <v>189</v>
      </c>
    </row>
    <row r="280" spans="2:2" ht="15.75" hidden="1" customHeight="1" x14ac:dyDescent="0.25">
      <c r="B280" s="400" t="s">
        <v>193</v>
      </c>
    </row>
    <row r="281" spans="2:2" ht="15.75" hidden="1" customHeight="1" x14ac:dyDescent="0.25">
      <c r="B281" s="400" t="s">
        <v>1099</v>
      </c>
    </row>
    <row r="282" spans="2:2" ht="15.75" hidden="1" customHeight="1" x14ac:dyDescent="0.25">
      <c r="B282" s="400" t="s">
        <v>190</v>
      </c>
    </row>
    <row r="283" spans="2:2" ht="15.75" hidden="1" customHeight="1" x14ac:dyDescent="0.25">
      <c r="B283" s="400" t="s">
        <v>198</v>
      </c>
    </row>
    <row r="284" spans="2:2" ht="15.75" hidden="1" customHeight="1" x14ac:dyDescent="0.25">
      <c r="B284" s="400" t="s">
        <v>199</v>
      </c>
    </row>
    <row r="285" spans="2:2" ht="15.75" hidden="1" customHeight="1" x14ac:dyDescent="0.25">
      <c r="B285" s="400" t="s">
        <v>200</v>
      </c>
    </row>
    <row r="286" spans="2:2" ht="15.75" hidden="1" customHeight="1" x14ac:dyDescent="0.25">
      <c r="B286" s="400" t="s">
        <v>207</v>
      </c>
    </row>
    <row r="287" spans="2:2" ht="15.75" hidden="1" customHeight="1" x14ac:dyDescent="0.25">
      <c r="B287" s="400" t="s">
        <v>220</v>
      </c>
    </row>
    <row r="288" spans="2:2" ht="15.75" hidden="1" customHeight="1" x14ac:dyDescent="0.25">
      <c r="B288" s="400" t="s">
        <v>208</v>
      </c>
    </row>
    <row r="289" spans="2:2" ht="15.75" hidden="1" customHeight="1" x14ac:dyDescent="0.25">
      <c r="B289" s="400" t="s">
        <v>215</v>
      </c>
    </row>
    <row r="290" spans="2:2" ht="15.75" hidden="1" customHeight="1" x14ac:dyDescent="0.25">
      <c r="B290" s="400" t="s">
        <v>211</v>
      </c>
    </row>
    <row r="291" spans="2:2" ht="15.75" hidden="1" customHeight="1" x14ac:dyDescent="0.25">
      <c r="B291" s="400" t="s">
        <v>105</v>
      </c>
    </row>
    <row r="292" spans="2:2" ht="15.75" hidden="1" customHeight="1" x14ac:dyDescent="0.25">
      <c r="B292" s="400" t="s">
        <v>205</v>
      </c>
    </row>
    <row r="293" spans="2:2" ht="15.75" hidden="1" customHeight="1" x14ac:dyDescent="0.25">
      <c r="B293" s="400" t="s">
        <v>209</v>
      </c>
    </row>
    <row r="294" spans="2:2" ht="15.75" hidden="1" customHeight="1" x14ac:dyDescent="0.25">
      <c r="B294" s="400" t="s">
        <v>206</v>
      </c>
    </row>
    <row r="295" spans="2:2" ht="15.75" hidden="1" customHeight="1" x14ac:dyDescent="0.25">
      <c r="B295" s="400" t="s">
        <v>221</v>
      </c>
    </row>
    <row r="296" spans="2:2" ht="15.75" hidden="1" customHeight="1" x14ac:dyDescent="0.25">
      <c r="B296" s="400" t="s">
        <v>1100</v>
      </c>
    </row>
    <row r="297" spans="2:2" ht="15.75" hidden="1" customHeight="1" x14ac:dyDescent="0.25">
      <c r="B297" s="400" t="s">
        <v>214</v>
      </c>
    </row>
    <row r="298" spans="2:2" ht="15.75" hidden="1" customHeight="1" x14ac:dyDescent="0.25">
      <c r="B298" s="400" t="s">
        <v>222</v>
      </c>
    </row>
    <row r="299" spans="2:2" ht="15.75" hidden="1" customHeight="1" x14ac:dyDescent="0.25">
      <c r="B299" s="400" t="s">
        <v>210</v>
      </c>
    </row>
    <row r="300" spans="2:2" ht="15.75" hidden="1" customHeight="1" x14ac:dyDescent="0.25">
      <c r="B300" s="400" t="s">
        <v>225</v>
      </c>
    </row>
    <row r="301" spans="2:2" ht="15.75" hidden="1" customHeight="1" x14ac:dyDescent="0.25">
      <c r="B301" s="400" t="s">
        <v>1101</v>
      </c>
    </row>
    <row r="302" spans="2:2" ht="15.75" hidden="1" customHeight="1" x14ac:dyDescent="0.25">
      <c r="B302" s="400" t="s">
        <v>230</v>
      </c>
    </row>
    <row r="303" spans="2:2" ht="15.75" hidden="1" customHeight="1" x14ac:dyDescent="0.25">
      <c r="B303" s="400" t="s">
        <v>227</v>
      </c>
    </row>
    <row r="304" spans="2:2" ht="15.75" hidden="1" customHeight="1" x14ac:dyDescent="0.25">
      <c r="B304" s="400" t="s">
        <v>226</v>
      </c>
    </row>
    <row r="305" spans="2:2" ht="15.75" hidden="1" customHeight="1" x14ac:dyDescent="0.25">
      <c r="B305" s="400" t="s">
        <v>235</v>
      </c>
    </row>
    <row r="306" spans="2:2" ht="15.75" hidden="1" customHeight="1" x14ac:dyDescent="0.25">
      <c r="B306" s="400" t="s">
        <v>231</v>
      </c>
    </row>
    <row r="307" spans="2:2" ht="15.75" hidden="1" customHeight="1" x14ac:dyDescent="0.25">
      <c r="B307" s="400" t="s">
        <v>232</v>
      </c>
    </row>
    <row r="308" spans="2:2" ht="15.75" hidden="1" customHeight="1" x14ac:dyDescent="0.25">
      <c r="B308" s="400" t="s">
        <v>233</v>
      </c>
    </row>
    <row r="309" spans="2:2" ht="15.75" hidden="1" customHeight="1" x14ac:dyDescent="0.25">
      <c r="B309" s="400" t="s">
        <v>234</v>
      </c>
    </row>
    <row r="310" spans="2:2" ht="15.75" hidden="1" customHeight="1" x14ac:dyDescent="0.25">
      <c r="B310" s="400" t="s">
        <v>236</v>
      </c>
    </row>
    <row r="311" spans="2:2" ht="15.75" hidden="1" customHeight="1" x14ac:dyDescent="0.25">
      <c r="B311" s="400" t="s">
        <v>1102</v>
      </c>
    </row>
    <row r="312" spans="2:2" ht="15.75" hidden="1" customHeight="1" x14ac:dyDescent="0.25">
      <c r="B312" s="400" t="s">
        <v>237</v>
      </c>
    </row>
    <row r="313" spans="2:2" ht="15.75" hidden="1" customHeight="1" x14ac:dyDescent="0.25">
      <c r="B313" s="400" t="s">
        <v>238</v>
      </c>
    </row>
    <row r="314" spans="2:2" ht="15.75" hidden="1" customHeight="1" x14ac:dyDescent="0.25">
      <c r="B314" s="400" t="s">
        <v>243</v>
      </c>
    </row>
    <row r="315" spans="2:2" ht="15.75" hidden="1" customHeight="1" x14ac:dyDescent="0.25">
      <c r="B315" s="400" t="s">
        <v>244</v>
      </c>
    </row>
    <row r="316" spans="2:2" ht="15.75" hidden="1" customHeight="1" x14ac:dyDescent="0.25">
      <c r="B316" s="400" t="s">
        <v>203</v>
      </c>
    </row>
    <row r="317" spans="2:2" ht="15.75" hidden="1" customHeight="1" x14ac:dyDescent="0.25">
      <c r="B317" s="400" t="s">
        <v>1103</v>
      </c>
    </row>
    <row r="318" spans="2:2" ht="15.75" hidden="1" customHeight="1" x14ac:dyDescent="0.25">
      <c r="B318" s="400" t="s">
        <v>1104</v>
      </c>
    </row>
    <row r="319" spans="2:2" ht="15.75" hidden="1" customHeight="1" x14ac:dyDescent="0.25">
      <c r="B319" s="400" t="s">
        <v>245</v>
      </c>
    </row>
    <row r="320" spans="2:2" ht="15.75" hidden="1" customHeight="1" x14ac:dyDescent="0.25">
      <c r="B320" s="400" t="s">
        <v>204</v>
      </c>
    </row>
    <row r="321" spans="2:20" ht="15.75" hidden="1" customHeight="1" x14ac:dyDescent="0.25">
      <c r="B321" s="400" t="s">
        <v>1105</v>
      </c>
    </row>
    <row r="322" spans="2:20" ht="15.75" hidden="1" customHeight="1" x14ac:dyDescent="0.25">
      <c r="B322" s="400" t="s">
        <v>217</v>
      </c>
    </row>
    <row r="323" spans="2:20" ht="15.75" hidden="1" customHeight="1" x14ac:dyDescent="0.25">
      <c r="B323" s="400" t="s">
        <v>249</v>
      </c>
    </row>
    <row r="324" spans="2:20" ht="15.75" hidden="1" customHeight="1" x14ac:dyDescent="0.25">
      <c r="B324" s="400" t="s">
        <v>250</v>
      </c>
    </row>
    <row r="325" spans="2:20" ht="15.75" hidden="1" customHeight="1" x14ac:dyDescent="0.25">
      <c r="B325" s="400" t="s">
        <v>229</v>
      </c>
    </row>
    <row r="326" spans="2:20" ht="15.75" hidden="1" customHeight="1" x14ac:dyDescent="0.25"/>
    <row r="327" spans="2:20" ht="15.75" hidden="1" customHeight="1" x14ac:dyDescent="0.25"/>
    <row r="328" spans="2:20" ht="15.75" customHeight="1" x14ac:dyDescent="0.25">
      <c r="B328" s="306"/>
      <c r="C328" s="306"/>
      <c r="D328" s="758" t="s">
        <v>726</v>
      </c>
      <c r="E328" s="564"/>
      <c r="F328" s="564"/>
      <c r="G328" s="545"/>
      <c r="H328" s="758" t="s">
        <v>727</v>
      </c>
      <c r="I328" s="564"/>
      <c r="J328" s="564"/>
      <c r="K328" s="545"/>
      <c r="L328" s="745" t="s">
        <v>728</v>
      </c>
      <c r="M328" s="564"/>
      <c r="N328" s="564"/>
      <c r="O328" s="538"/>
      <c r="P328" s="758" t="s">
        <v>729</v>
      </c>
      <c r="Q328" s="564"/>
      <c r="R328" s="564"/>
      <c r="S328" s="545"/>
    </row>
    <row r="329" spans="2:20" ht="15.75" customHeight="1" x14ac:dyDescent="0.25">
      <c r="B329" s="762" t="s">
        <v>1106</v>
      </c>
      <c r="C329" s="762" t="s">
        <v>1107</v>
      </c>
      <c r="D329" s="333" t="s">
        <v>1108</v>
      </c>
      <c r="E329" s="333" t="s">
        <v>1109</v>
      </c>
      <c r="F329" s="775" t="s">
        <v>769</v>
      </c>
      <c r="G329" s="776"/>
      <c r="H329" s="401" t="s">
        <v>1110</v>
      </c>
      <c r="I329" s="333" t="s">
        <v>1111</v>
      </c>
      <c r="J329" s="746" t="s">
        <v>769</v>
      </c>
      <c r="K329" s="600"/>
      <c r="L329" s="402" t="s">
        <v>1110</v>
      </c>
      <c r="M329" s="403" t="s">
        <v>1111</v>
      </c>
      <c r="N329" s="777" t="s">
        <v>769</v>
      </c>
      <c r="O329" s="600"/>
      <c r="P329" s="380" t="s">
        <v>1112</v>
      </c>
      <c r="Q329" s="380" t="s">
        <v>1113</v>
      </c>
      <c r="R329" s="746" t="s">
        <v>769</v>
      </c>
      <c r="S329" s="600"/>
    </row>
    <row r="330" spans="2:20" ht="42.75" customHeight="1" x14ac:dyDescent="0.25">
      <c r="B330" s="749"/>
      <c r="C330" s="749"/>
      <c r="D330" s="404"/>
      <c r="E330" s="405"/>
      <c r="F330" s="773"/>
      <c r="G330" s="713"/>
      <c r="H330" s="406"/>
      <c r="I330" s="407"/>
      <c r="J330" s="778"/>
      <c r="K330" s="713"/>
      <c r="L330" s="406"/>
      <c r="M330" s="407"/>
      <c r="N330" s="778"/>
      <c r="O330" s="713"/>
      <c r="P330" s="406"/>
      <c r="Q330" s="407"/>
      <c r="R330" s="778"/>
      <c r="S330" s="713"/>
      <c r="T330" s="160"/>
    </row>
    <row r="331" spans="2:20" ht="15.75" customHeight="1" x14ac:dyDescent="0.25">
      <c r="B331" s="762" t="s">
        <v>1114</v>
      </c>
      <c r="C331" s="762" t="s">
        <v>1115</v>
      </c>
      <c r="D331" s="389" t="s">
        <v>1116</v>
      </c>
      <c r="E331" s="340" t="s">
        <v>724</v>
      </c>
      <c r="F331" s="317" t="s">
        <v>750</v>
      </c>
      <c r="G331" s="318" t="s">
        <v>865</v>
      </c>
      <c r="H331" s="317" t="s">
        <v>1116</v>
      </c>
      <c r="I331" s="340" t="s">
        <v>724</v>
      </c>
      <c r="J331" s="317" t="s">
        <v>750</v>
      </c>
      <c r="K331" s="318" t="s">
        <v>865</v>
      </c>
      <c r="L331" s="317" t="s">
        <v>1116</v>
      </c>
      <c r="M331" s="340" t="s">
        <v>724</v>
      </c>
      <c r="N331" s="317" t="s">
        <v>750</v>
      </c>
      <c r="O331" s="318" t="s">
        <v>865</v>
      </c>
      <c r="P331" s="317" t="s">
        <v>1116</v>
      </c>
      <c r="Q331" s="340" t="s">
        <v>724</v>
      </c>
      <c r="R331" s="317" t="s">
        <v>750</v>
      </c>
      <c r="S331" s="318" t="s">
        <v>865</v>
      </c>
    </row>
    <row r="332" spans="2:20" ht="27.75" customHeight="1" x14ac:dyDescent="0.25">
      <c r="B332" s="752"/>
      <c r="C332" s="749"/>
      <c r="D332" s="361"/>
      <c r="E332" s="408"/>
      <c r="F332" s="351"/>
      <c r="G332" s="409"/>
      <c r="H332" s="353"/>
      <c r="I332" s="410"/>
      <c r="J332" s="353"/>
      <c r="K332" s="411"/>
      <c r="L332" s="353"/>
      <c r="M332" s="410"/>
      <c r="N332" s="353"/>
      <c r="O332" s="411"/>
      <c r="P332" s="353"/>
      <c r="Q332" s="410"/>
      <c r="R332" s="353"/>
      <c r="S332" s="411"/>
    </row>
    <row r="333" spans="2:20" ht="15.75" customHeight="1" x14ac:dyDescent="0.25">
      <c r="B333" s="752"/>
      <c r="C333" s="762" t="s">
        <v>1117</v>
      </c>
      <c r="D333" s="317" t="s">
        <v>1118</v>
      </c>
      <c r="E333" s="755" t="s">
        <v>769</v>
      </c>
      <c r="F333" s="608"/>
      <c r="G333" s="318" t="s">
        <v>865</v>
      </c>
      <c r="H333" s="317" t="s">
        <v>1118</v>
      </c>
      <c r="I333" s="755" t="s">
        <v>769</v>
      </c>
      <c r="J333" s="608"/>
      <c r="K333" s="318" t="s">
        <v>865</v>
      </c>
      <c r="L333" s="317" t="s">
        <v>1118</v>
      </c>
      <c r="M333" s="755" t="s">
        <v>792</v>
      </c>
      <c r="N333" s="608"/>
      <c r="O333" s="318" t="s">
        <v>865</v>
      </c>
      <c r="P333" s="317" t="s">
        <v>1118</v>
      </c>
      <c r="Q333" s="755" t="s">
        <v>792</v>
      </c>
      <c r="R333" s="608"/>
      <c r="S333" s="318" t="s">
        <v>865</v>
      </c>
    </row>
    <row r="334" spans="2:20" ht="37.5" customHeight="1" x14ac:dyDescent="0.25">
      <c r="B334" s="749"/>
      <c r="C334" s="749"/>
      <c r="D334" s="412"/>
      <c r="E334" s="774"/>
      <c r="F334" s="608"/>
      <c r="G334" s="413"/>
      <c r="H334" s="414"/>
      <c r="I334" s="772"/>
      <c r="J334" s="608"/>
      <c r="K334" s="415"/>
      <c r="L334" s="414"/>
      <c r="M334" s="772"/>
      <c r="N334" s="608"/>
      <c r="O334" s="415"/>
      <c r="P334" s="414"/>
      <c r="Q334" s="772"/>
      <c r="R334" s="608"/>
      <c r="S334" s="415"/>
    </row>
    <row r="335" spans="2:20" ht="15.75" customHeight="1" x14ac:dyDescent="0.25"/>
    <row r="336" spans="2:20"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398">
    <mergeCell ref="C2:G2"/>
    <mergeCell ref="C3:G3"/>
    <mergeCell ref="B6:G6"/>
    <mergeCell ref="B7:G7"/>
    <mergeCell ref="B8:G8"/>
    <mergeCell ref="B10:C10"/>
    <mergeCell ref="D19:G19"/>
    <mergeCell ref="K27:K28"/>
    <mergeCell ref="N27:N28"/>
    <mergeCell ref="H19:K19"/>
    <mergeCell ref="L19:O19"/>
    <mergeCell ref="O27:O28"/>
    <mergeCell ref="R27:R28"/>
    <mergeCell ref="S27:S28"/>
    <mergeCell ref="B26:B28"/>
    <mergeCell ref="C26:C28"/>
    <mergeCell ref="D26:E26"/>
    <mergeCell ref="H26:I26"/>
    <mergeCell ref="L26:M26"/>
    <mergeCell ref="P26:Q26"/>
    <mergeCell ref="F27:F28"/>
    <mergeCell ref="P19:S19"/>
    <mergeCell ref="B20:B23"/>
    <mergeCell ref="C20:C23"/>
    <mergeCell ref="D25:G25"/>
    <mergeCell ref="H25:K25"/>
    <mergeCell ref="L25:O25"/>
    <mergeCell ref="P25:S25"/>
    <mergeCell ref="P65:Q65"/>
    <mergeCell ref="R65:S65"/>
    <mergeCell ref="H65:I65"/>
    <mergeCell ref="J65:K65"/>
    <mergeCell ref="L65:M65"/>
    <mergeCell ref="P43:P44"/>
    <mergeCell ref="P46:P47"/>
    <mergeCell ref="Q46:Q47"/>
    <mergeCell ref="P49:P50"/>
    <mergeCell ref="Q49:Q50"/>
    <mergeCell ref="L52:O52"/>
    <mergeCell ref="P52:S52"/>
    <mergeCell ref="P53:Q53"/>
    <mergeCell ref="N65:O65"/>
    <mergeCell ref="S54:S55"/>
    <mergeCell ref="R56:S56"/>
    <mergeCell ref="Q43:Q44"/>
    <mergeCell ref="M43:M44"/>
    <mergeCell ref="F65:G65"/>
    <mergeCell ref="N56:O56"/>
    <mergeCell ref="N57:O57"/>
    <mergeCell ref="D64:E64"/>
    <mergeCell ref="F64:G64"/>
    <mergeCell ref="H64:I64"/>
    <mergeCell ref="J64:K64"/>
    <mergeCell ref="L64:M64"/>
    <mergeCell ref="N64:O64"/>
    <mergeCell ref="F54:F55"/>
    <mergeCell ref="G54:G55"/>
    <mergeCell ref="J54:J55"/>
    <mergeCell ref="K54:K55"/>
    <mergeCell ref="R57:S57"/>
    <mergeCell ref="P63:S63"/>
    <mergeCell ref="P64:Q64"/>
    <mergeCell ref="R64:S64"/>
    <mergeCell ref="G27:G28"/>
    <mergeCell ref="J27:J28"/>
    <mergeCell ref="F56:G56"/>
    <mergeCell ref="J56:K56"/>
    <mergeCell ref="F57:G57"/>
    <mergeCell ref="J57:K57"/>
    <mergeCell ref="D63:G63"/>
    <mergeCell ref="H63:K63"/>
    <mergeCell ref="L63:O63"/>
    <mergeCell ref="L40:L41"/>
    <mergeCell ref="M40:M41"/>
    <mergeCell ref="P40:P41"/>
    <mergeCell ref="Q40:Q41"/>
    <mergeCell ref="D53:E53"/>
    <mergeCell ref="D40:D41"/>
    <mergeCell ref="D43:D44"/>
    <mergeCell ref="H53:I53"/>
    <mergeCell ref="L53:M53"/>
    <mergeCell ref="H43:H44"/>
    <mergeCell ref="L43:L44"/>
    <mergeCell ref="B29:B38"/>
    <mergeCell ref="C29:C38"/>
    <mergeCell ref="I40:I41"/>
    <mergeCell ref="I43:I44"/>
    <mergeCell ref="D52:G52"/>
    <mergeCell ref="C39:C50"/>
    <mergeCell ref="D46:D47"/>
    <mergeCell ref="D49:D50"/>
    <mergeCell ref="E46:E47"/>
    <mergeCell ref="H46:H47"/>
    <mergeCell ref="I46:I47"/>
    <mergeCell ref="E49:E50"/>
    <mergeCell ref="H49:H50"/>
    <mergeCell ref="I49:I50"/>
    <mergeCell ref="E40:E41"/>
    <mergeCell ref="H40:H41"/>
    <mergeCell ref="E43:E44"/>
    <mergeCell ref="L90:O90"/>
    <mergeCell ref="P90:S90"/>
    <mergeCell ref="H52:K52"/>
    <mergeCell ref="B39:B50"/>
    <mergeCell ref="B53:B55"/>
    <mergeCell ref="B56:B59"/>
    <mergeCell ref="B60:B61"/>
    <mergeCell ref="B64:B65"/>
    <mergeCell ref="B66:B67"/>
    <mergeCell ref="B68:B71"/>
    <mergeCell ref="C53:C55"/>
    <mergeCell ref="C56:C57"/>
    <mergeCell ref="C58:C59"/>
    <mergeCell ref="C60:C61"/>
    <mergeCell ref="C64:C65"/>
    <mergeCell ref="D65:E65"/>
    <mergeCell ref="L46:L47"/>
    <mergeCell ref="M46:M47"/>
    <mergeCell ref="L49:L50"/>
    <mergeCell ref="M49:M50"/>
    <mergeCell ref="R66:S66"/>
    <mergeCell ref="N54:N55"/>
    <mergeCell ref="O54:O55"/>
    <mergeCell ref="R54:R55"/>
    <mergeCell ref="M87:N87"/>
    <mergeCell ref="Q87:R87"/>
    <mergeCell ref="M88:N88"/>
    <mergeCell ref="Q88:R88"/>
    <mergeCell ref="Q85:R85"/>
    <mergeCell ref="Q86:R86"/>
    <mergeCell ref="N80:O80"/>
    <mergeCell ref="N81:O81"/>
    <mergeCell ref="M82:N82"/>
    <mergeCell ref="Q82:R82"/>
    <mergeCell ref="M83:N83"/>
    <mergeCell ref="Q83:R83"/>
    <mergeCell ref="Q84:R84"/>
    <mergeCell ref="R68:S68"/>
    <mergeCell ref="R69:S69"/>
    <mergeCell ref="F66:G66"/>
    <mergeCell ref="F67:G67"/>
    <mergeCell ref="J67:K67"/>
    <mergeCell ref="N67:O67"/>
    <mergeCell ref="R67:S67"/>
    <mergeCell ref="N68:O68"/>
    <mergeCell ref="N69:O69"/>
    <mergeCell ref="J69:K69"/>
    <mergeCell ref="N66:O66"/>
    <mergeCell ref="N70:O70"/>
    <mergeCell ref="R70:S70"/>
    <mergeCell ref="N71:O71"/>
    <mergeCell ref="R71:S71"/>
    <mergeCell ref="L72:O72"/>
    <mergeCell ref="P72:S72"/>
    <mergeCell ref="R73:S73"/>
    <mergeCell ref="N73:O73"/>
    <mergeCell ref="N74:O74"/>
    <mergeCell ref="F94:F95"/>
    <mergeCell ref="G94:G95"/>
    <mergeCell ref="H94:H95"/>
    <mergeCell ref="I94:I95"/>
    <mergeCell ref="Q94:Q95"/>
    <mergeCell ref="R94:R95"/>
    <mergeCell ref="R74:S74"/>
    <mergeCell ref="R75:S75"/>
    <mergeCell ref="R76:S76"/>
    <mergeCell ref="R77:S77"/>
    <mergeCell ref="R78:S78"/>
    <mergeCell ref="R79:S79"/>
    <mergeCell ref="R80:S80"/>
    <mergeCell ref="R81:S81"/>
    <mergeCell ref="N75:O75"/>
    <mergeCell ref="N76:O76"/>
    <mergeCell ref="N77:O77"/>
    <mergeCell ref="N78:O78"/>
    <mergeCell ref="N79:O79"/>
    <mergeCell ref="L91:M91"/>
    <mergeCell ref="P91:Q91"/>
    <mergeCell ref="M84:N84"/>
    <mergeCell ref="M85:N85"/>
    <mergeCell ref="M86:N86"/>
    <mergeCell ref="S94:S95"/>
    <mergeCell ref="J94:J95"/>
    <mergeCell ref="K94:K95"/>
    <mergeCell ref="L94:L95"/>
    <mergeCell ref="M94:M95"/>
    <mergeCell ref="N94:N95"/>
    <mergeCell ref="O94:O95"/>
    <mergeCell ref="P94:P95"/>
    <mergeCell ref="F80:G80"/>
    <mergeCell ref="J80:K80"/>
    <mergeCell ref="I85:J85"/>
    <mergeCell ref="I86:J86"/>
    <mergeCell ref="I87:J87"/>
    <mergeCell ref="I88:J88"/>
    <mergeCell ref="H90:K90"/>
    <mergeCell ref="H91:I91"/>
    <mergeCell ref="I82:J82"/>
    <mergeCell ref="I83:J83"/>
    <mergeCell ref="I84:J84"/>
    <mergeCell ref="E88:F88"/>
    <mergeCell ref="D90:G90"/>
    <mergeCell ref="D91:E91"/>
    <mergeCell ref="D92:E92"/>
    <mergeCell ref="D94:D95"/>
    <mergeCell ref="B107:B116"/>
    <mergeCell ref="C107:C108"/>
    <mergeCell ref="C109:C116"/>
    <mergeCell ref="B117:B126"/>
    <mergeCell ref="C117:C118"/>
    <mergeCell ref="C119:C126"/>
    <mergeCell ref="C129:C130"/>
    <mergeCell ref="D328:G328"/>
    <mergeCell ref="I121:J121"/>
    <mergeCell ref="I122:J122"/>
    <mergeCell ref="E123:F123"/>
    <mergeCell ref="E124:F124"/>
    <mergeCell ref="E125:F125"/>
    <mergeCell ref="E126:F126"/>
    <mergeCell ref="D128:G128"/>
    <mergeCell ref="B129:B130"/>
    <mergeCell ref="B131:B134"/>
    <mergeCell ref="H328:K328"/>
    <mergeCell ref="L328:O328"/>
    <mergeCell ref="P328:S328"/>
    <mergeCell ref="B329:B330"/>
    <mergeCell ref="R329:S329"/>
    <mergeCell ref="R330:S330"/>
    <mergeCell ref="I333:J333"/>
    <mergeCell ref="H129:K129"/>
    <mergeCell ref="H130:K130"/>
    <mergeCell ref="I133:J133"/>
    <mergeCell ref="I134:J134"/>
    <mergeCell ref="C131:C132"/>
    <mergeCell ref="C133:C134"/>
    <mergeCell ref="E133:F133"/>
    <mergeCell ref="E134:F134"/>
    <mergeCell ref="I334:J334"/>
    <mergeCell ref="M334:N334"/>
    <mergeCell ref="Q334:R334"/>
    <mergeCell ref="C329:C330"/>
    <mergeCell ref="F330:G330"/>
    <mergeCell ref="B331:B334"/>
    <mergeCell ref="C331:C332"/>
    <mergeCell ref="C333:C334"/>
    <mergeCell ref="E333:F333"/>
    <mergeCell ref="E334:F334"/>
    <mergeCell ref="F329:G329"/>
    <mergeCell ref="J329:K329"/>
    <mergeCell ref="N329:O329"/>
    <mergeCell ref="J330:K330"/>
    <mergeCell ref="N330:O330"/>
    <mergeCell ref="M333:N333"/>
    <mergeCell ref="Q333:R333"/>
    <mergeCell ref="F79:G79"/>
    <mergeCell ref="J79:K79"/>
    <mergeCell ref="D72:G72"/>
    <mergeCell ref="H72:K72"/>
    <mergeCell ref="B73:B81"/>
    <mergeCell ref="F73:G73"/>
    <mergeCell ref="J73:K73"/>
    <mergeCell ref="F74:G74"/>
    <mergeCell ref="F75:G75"/>
    <mergeCell ref="C73:C74"/>
    <mergeCell ref="C75:C81"/>
    <mergeCell ref="J74:K74"/>
    <mergeCell ref="J75:K75"/>
    <mergeCell ref="F76:G76"/>
    <mergeCell ref="J76:K76"/>
    <mergeCell ref="F77:G77"/>
    <mergeCell ref="J77:K77"/>
    <mergeCell ref="F78:G78"/>
    <mergeCell ref="J78:K78"/>
    <mergeCell ref="F81:G81"/>
    <mergeCell ref="J81:K81"/>
    <mergeCell ref="B82:B88"/>
    <mergeCell ref="C82:C88"/>
    <mergeCell ref="B91:B92"/>
    <mergeCell ref="C91:C92"/>
    <mergeCell ref="B93:B104"/>
    <mergeCell ref="D129:G129"/>
    <mergeCell ref="D130:G130"/>
    <mergeCell ref="D106:G106"/>
    <mergeCell ref="F107:G107"/>
    <mergeCell ref="F108:G108"/>
    <mergeCell ref="E119:F119"/>
    <mergeCell ref="E120:F120"/>
    <mergeCell ref="E121:F121"/>
    <mergeCell ref="E122:F122"/>
    <mergeCell ref="D97:D98"/>
    <mergeCell ref="E97:E98"/>
    <mergeCell ref="F97:F98"/>
    <mergeCell ref="G97:G98"/>
    <mergeCell ref="E82:F82"/>
    <mergeCell ref="E83:F83"/>
    <mergeCell ref="E84:F84"/>
    <mergeCell ref="E85:F85"/>
    <mergeCell ref="E86:F86"/>
    <mergeCell ref="E87:F87"/>
    <mergeCell ref="J70:K70"/>
    <mergeCell ref="F71:G71"/>
    <mergeCell ref="J71:K71"/>
    <mergeCell ref="C66:C67"/>
    <mergeCell ref="C68:C69"/>
    <mergeCell ref="F68:G68"/>
    <mergeCell ref="J68:K68"/>
    <mergeCell ref="F69:G69"/>
    <mergeCell ref="C70:C71"/>
    <mergeCell ref="F70:G70"/>
    <mergeCell ref="J66:K66"/>
    <mergeCell ref="R97:R98"/>
    <mergeCell ref="S97:S98"/>
    <mergeCell ref="K97:K98"/>
    <mergeCell ref="L97:L98"/>
    <mergeCell ref="M97:M98"/>
    <mergeCell ref="N97:N98"/>
    <mergeCell ref="O97:O98"/>
    <mergeCell ref="P97:P98"/>
    <mergeCell ref="Q97:Q98"/>
    <mergeCell ref="M122:N122"/>
    <mergeCell ref="M123:N123"/>
    <mergeCell ref="M124:N124"/>
    <mergeCell ref="M125:N125"/>
    <mergeCell ref="M126:N126"/>
    <mergeCell ref="M133:N133"/>
    <mergeCell ref="M134:N134"/>
    <mergeCell ref="J107:K107"/>
    <mergeCell ref="J108:K108"/>
    <mergeCell ref="I119:J119"/>
    <mergeCell ref="M119:N119"/>
    <mergeCell ref="I120:J120"/>
    <mergeCell ref="M120:N120"/>
    <mergeCell ref="M121:N121"/>
    <mergeCell ref="I123:J123"/>
    <mergeCell ref="I124:J124"/>
    <mergeCell ref="I125:J125"/>
    <mergeCell ref="I126:J126"/>
    <mergeCell ref="L130:O130"/>
    <mergeCell ref="H128:K128"/>
    <mergeCell ref="L128:O128"/>
    <mergeCell ref="L129:O129"/>
    <mergeCell ref="R123:S123"/>
    <mergeCell ref="R124:S124"/>
    <mergeCell ref="R125:S125"/>
    <mergeCell ref="R126:S126"/>
    <mergeCell ref="Q133:R133"/>
    <mergeCell ref="Q134:R134"/>
    <mergeCell ref="Q100:Q101"/>
    <mergeCell ref="R100:R101"/>
    <mergeCell ref="S100:S101"/>
    <mergeCell ref="R119:S119"/>
    <mergeCell ref="R120:S120"/>
    <mergeCell ref="R121:S121"/>
    <mergeCell ref="R122:S122"/>
    <mergeCell ref="Q103:Q104"/>
    <mergeCell ref="R103:R104"/>
    <mergeCell ref="S103:S104"/>
    <mergeCell ref="P106:S106"/>
    <mergeCell ref="R107:S107"/>
    <mergeCell ref="R108:S108"/>
    <mergeCell ref="P130:S130"/>
    <mergeCell ref="P128:S128"/>
    <mergeCell ref="P129:S129"/>
    <mergeCell ref="C93:C104"/>
    <mergeCell ref="D100:D101"/>
    <mergeCell ref="E100:E101"/>
    <mergeCell ref="F100:F101"/>
    <mergeCell ref="G100:G101"/>
    <mergeCell ref="H100:H101"/>
    <mergeCell ref="I100:I101"/>
    <mergeCell ref="O103:O104"/>
    <mergeCell ref="P103:P104"/>
    <mergeCell ref="J100:J101"/>
    <mergeCell ref="K100:K101"/>
    <mergeCell ref="L100:L101"/>
    <mergeCell ref="M100:M101"/>
    <mergeCell ref="N100:N101"/>
    <mergeCell ref="O100:O101"/>
    <mergeCell ref="P100:P101"/>
    <mergeCell ref="D103:D104"/>
    <mergeCell ref="E103:E104"/>
    <mergeCell ref="F103:F104"/>
    <mergeCell ref="G103:G104"/>
    <mergeCell ref="H97:H98"/>
    <mergeCell ref="I97:I98"/>
    <mergeCell ref="J97:J98"/>
    <mergeCell ref="E94:E95"/>
    <mergeCell ref="L106:O106"/>
    <mergeCell ref="N107:O107"/>
    <mergeCell ref="N108:O108"/>
    <mergeCell ref="H103:H104"/>
    <mergeCell ref="I103:I104"/>
    <mergeCell ref="J103:J104"/>
    <mergeCell ref="K103:K104"/>
    <mergeCell ref="L103:L104"/>
    <mergeCell ref="M103:M104"/>
    <mergeCell ref="N103:N104"/>
    <mergeCell ref="H106:K106"/>
  </mergeCells>
  <dataValidations count="88">
    <dataValidation type="list" allowBlank="1" showInputMessage="1" showErrorMessage="1" prompt="Select type" sqref="G92 K92 O92 S92" xr:uid="{00000000-0002-0000-0A00-000000000000}">
      <formula1>$F$141:$F$145</formula1>
    </dataValidation>
    <dataValidation type="decimal" allowBlank="1" showInputMessage="1" showErrorMessage="1" prompt="Please enter the No. of targeted households" sqref="D108 H108 L108 P108 D110 H110 L110 P110 D112 H112 L112 P112 D114 H114 L114 P114 D116 H116 L116 P116" xr:uid="{00000000-0002-0000-0A00-000001000000}">
      <formula1>0</formula1>
      <formula2>999999999999999</formula2>
    </dataValidation>
    <dataValidation type="list" allowBlank="1" showInputMessage="1" showErrorMessage="1" prompt="Select sector" sqref="J61" xr:uid="{00000000-0002-0000-0A00-000002000000}">
      <formula1>"Agriculture,Costal Management,DRR,Food Security,Urban development,Water management,Multi-sector,DRR and Early Warning Systems,Innovation,Forests,Other"</formula1>
    </dataValidation>
    <dataValidation type="list" allowBlank="1" showErrorMessage="1" sqref="E83:E88 I83:I88 M83:M88 Q83:Q88" xr:uid="{00000000-0002-0000-0A00-000003000000}">
      <formula1>type1</formula1>
    </dataValidation>
    <dataValidation type="list" allowBlank="1" showInputMessage="1" showErrorMessage="1" prompt="Select integration level" sqref="D130 H130 L130 P130" xr:uid="{00000000-0002-0000-0A00-000004000000}">
      <formula1>$H$148:$H$152</formula1>
    </dataValidation>
    <dataValidation type="list" allowBlank="1" showInputMessage="1" showErrorMessage="1" prompt="Select type of natural assets protected or rehabilitated" sqref="D94 H94 L94 P94 D97 H97 L97 P97 D100 H100 L100 P100 D103 H103 L103 P103" xr:uid="{00000000-0002-0000-0A00-000005000000}">
      <formula1>$C$171:$C$178</formula1>
    </dataValidation>
    <dataValidation type="list" allowBlank="1" showInputMessage="1" showErrorMessage="1" prompt="Please select from the drop-down list" sqref="C14" xr:uid="{00000000-0002-0000-0A00-000006000000}">
      <formula1>$C$161:$C$163</formula1>
    </dataValidation>
    <dataValidation type="list" allowBlank="1" showInputMessage="1" showErrorMessage="1" prompt="Select type" sqref="F57 J57 N57 R57 D59 H59 L59 P59" xr:uid="{00000000-0002-0000-0A00-000007000000}">
      <formula1>$D$152:$D$154</formula1>
    </dataValidation>
    <dataValidation type="list" allowBlank="1" showErrorMessage="1" sqref="D330" xr:uid="{00000000-0002-0000-0A00-000008000000}">
      <formula1>"Advancement of gender equality,Disaster risk reduction,Enhancement of cultural heritage,Focus on communities,Food Security,Inclusion of youth,Innovative adaptation financing,Nature-based solutions,Social innovation,Urban adapt,Water management"</formula1>
    </dataValidation>
    <dataValidation type="list" allowBlank="1" showInputMessage="1" showErrorMessage="1" prompt="Select level of awarness" sqref="F71" xr:uid="{00000000-0002-0000-0A00-000009000000}">
      <formula1>"Regional,National,Sub-national,Local"</formula1>
    </dataValidation>
    <dataValidation type="decimal" allowBlank="1" showInputMessage="1" showErrorMessage="1" prompt="Please enter a number here" sqref="E54 I54 D67 H67 L67 P67 D69 H69 L69 P69 D71 H71 L71 P71" xr:uid="{00000000-0002-0000-0A00-00000A000000}">
      <formula1>0</formula1>
      <formula2>9999999999</formula2>
    </dataValidation>
    <dataValidation type="list" allowBlank="1" showInputMessage="1" showErrorMessage="1" prompt="Select level of awarness" sqref="F69 J69 N69 R69" xr:uid="{00000000-0002-0000-0A00-00000B000000}">
      <formula1>"5: Fully aware,4: Mostly aware,3: Partially aware,2: Partially not aware,1: Aware of neither"</formula1>
    </dataValidation>
    <dataValidation type="list" allowBlank="1" showInputMessage="1" showErrorMessage="1" prompt="Select scale" sqref="F30 J30 N30 R30 F32 J32 N32 R32 F34 J34 N34 R34 F36 J36 N36 R36 F38 J38 N38 R38 E59 I59 M59 Q59 F132 J132 N132 R132" xr:uid="{00000000-0002-0000-0A00-00000C000000}">
      <formula1>$D$156:$D$158</formula1>
    </dataValidation>
    <dataValidation type="list" allowBlank="1" showInputMessage="1" showErrorMessage="1" prompt="Select level of improvements" sqref="D92 H92 L92 P92" xr:uid="{00000000-0002-0000-0A00-00000D000000}">
      <formula1>$K$160:$K$164</formula1>
    </dataValidation>
    <dataValidation type="list" allowBlank="1" showInputMessage="1" showErrorMessage="1" prompt="Select sector" sqref="N61" xr:uid="{00000000-0002-0000-0A00-00000E000000}">
      <formula1>"Agriculture,Coastal Management,DRR,Food security,Urban development,Water management,Multi-sector,DRR and Early Warning System,Forests,Innovation,Other"</formula1>
    </dataValidation>
    <dataValidation type="list" allowBlank="1" showInputMessage="1" showErrorMessage="1" prompt="Select level of improvements" sqref="I92 M92 Q92" xr:uid="{00000000-0002-0000-0A00-00000F000000}">
      <formula1>effectiveness</formula1>
    </dataValidation>
    <dataValidation type="decimal" allowBlank="1" showInputMessage="1" showErrorMessage="1" prompt="Enter a number here" sqref="E21:G21 I21:K21 M21:O21 Q21:S21 E27 I27 M27 Q27" xr:uid="{00000000-0002-0000-0A00-000010000000}">
      <formula1>0</formula1>
      <formula2>99999999999</formula2>
    </dataValidation>
    <dataValidation type="decimal" allowBlank="1" showInputMessage="1" showErrorMessage="1" prompt="Enter the number of adopted Early Warning Systems" sqref="D40 H40 L40 P40 D43 H43 L43 P43 D46 H46 L46 P46 D49 H49 L49 P49" xr:uid="{00000000-0002-0000-0A00-000011000000}">
      <formula1>0</formula1>
      <formula2>9999999999</formula2>
    </dataValidation>
    <dataValidation type="list" allowBlank="1" showInputMessage="1" showErrorMessage="1" prompt="Please select the alternate source" sqref="G110 K110 O110 S110 G112 K112 O112 S112 G114 K114 O114 S114 G116 K116 O116 S116" xr:uid="{00000000-0002-0000-0A00-000012000000}">
      <formula1>$K$144:$K$158</formula1>
    </dataValidation>
    <dataValidation type="list" allowBlank="1" showInputMessage="1" showErrorMessage="1" prompt="Select scale" sqref="G61 K61 O61 S61" xr:uid="{00000000-0002-0000-0A00-000013000000}">
      <formula1>"4: High capacity,3: Medium capacity,2: Low capacity,1: No capacity"</formula1>
    </dataValidation>
    <dataValidation type="list" allowBlank="1" showInputMessage="1" showErrorMessage="1" prompt="Select integration level" sqref="F330 N330 R330" xr:uid="{00000000-0002-0000-0A00-000014000000}">
      <formula1>"Innovation rolled out,Innovation accelerated,Innovation scaled-up,Innovation replicated"</formula1>
    </dataValidation>
    <dataValidation type="list" allowBlank="1" showInputMessage="1" showErrorMessage="1" prompt="Select sector" sqref="E332 I332 M332 Q332" xr:uid="{00000000-0002-0000-0A00-000015000000}">
      <formula1>"Advancement of gender equality,Disaster risk reduction,Enhancement of cultural heritage,Focus on communities,Food Security,Inclusion of youth,Innovative adaptation financing,Nature-based solutions,Social innovation,Urban adapt,Water management"</formula1>
    </dataValidation>
    <dataValidation type="decimal" allowBlank="1" showInputMessage="1" showErrorMessage="1" prompt="Enter number of innovative practices/tools technologies" sqref="H332" xr:uid="{00000000-0002-0000-0A00-000016000000}">
      <formula1>0</formula1>
      <formula2>999999999999</formula2>
    </dataValidation>
    <dataValidation type="list" allowBlank="1" showInputMessage="1" showErrorMessage="1" prompt="Select type of policy" sqref="K132 O132 S132" xr:uid="{00000000-0002-0000-0A00-000017000000}">
      <formula1>policy</formula1>
    </dataValidation>
    <dataValidation type="list" allowBlank="1" showInputMessage="1" showErrorMessage="1" prompt="Select sector" sqref="R61" xr:uid="{00000000-0002-0000-0A00-000018000000}">
      <formula1>"Agriculture,Coastal management,DRR,Food security,Urban development,Water management,Multi-sector,DRR and Early Warning Systems,Forests,Innovation,Other"</formula1>
    </dataValidation>
    <dataValidation type="list" allowBlank="1" showInputMessage="1" showErrorMessage="1" prompt="Select type of policy" sqref="G132" xr:uid="{00000000-0002-0000-0A00-000019000000}">
      <formula1>$H$169:$H$190</formula1>
    </dataValidation>
    <dataValidation type="list" allowBlank="1" showInputMessage="1" showErrorMessage="1" prompt="Select changes in asset" sqref="F76:F81 J76:J81 N76:N81 R76:R81" xr:uid="{00000000-0002-0000-0A00-00001A000000}">
      <formula1>$I$160:$I$164</formula1>
    </dataValidation>
    <dataValidation type="list" allowBlank="1" showInputMessage="1" showErrorMessage="1" prompt="Select the level of effectiveness of protection/rehabilitation" sqref="G94 K94 O94 R94 G97 K97 O97 R97 G100 K100 O100 R100 G103 K103 O103 R103" xr:uid="{00000000-0002-0000-0A00-00001B000000}">
      <formula1>$K$160:$K$164</formula1>
    </dataValidation>
    <dataValidation type="list" allowBlank="1" showInputMessage="1" showErrorMessage="1" prompt="Select status" sqref="G30 K30 O30 S30 G32 K32 O32 S32 G34 K34 O34 S34 G36 K36 O36 S36 G38 K38 O38 S38" xr:uid="{00000000-0002-0000-0A00-00001C000000}">
      <formula1>$E$168:$E$170</formula1>
    </dataValidation>
    <dataValidation type="list" allowBlank="1" showInputMessage="1" showErrorMessage="1" prompt="Select integration level" sqref="I330 M330 Q330" xr:uid="{00000000-0002-0000-0A00-00001D000000}">
      <formula1>"Regional,National,Sub-national,Community"</formula1>
    </dataValidation>
    <dataValidation type="list" allowBlank="1" showInputMessage="1" showErrorMessage="1" prompt="Select state of enforcement" sqref="E134 I134 M134 Q134" xr:uid="{00000000-0002-0000-0A00-00001E000000}">
      <formula1>$I$141:$I$145</formula1>
    </dataValidation>
    <dataValidation type="list" allowBlank="1" showInputMessage="1" showErrorMessage="1" prompt="Select type" sqref="E334 I334 M334 Q334" xr:uid="{00000000-0002-0000-0A00-00001F000000}">
      <formula1>"Innovative practice,Innovative product,Innovative technology"</formula1>
    </dataValidation>
    <dataValidation type="decimal" allowBlank="1" showInputMessage="1" showErrorMessage="1" prompt="Enter No. of development strategies" sqref="D134 H134 L134 P134" xr:uid="{00000000-0002-0000-0A00-000020000000}">
      <formula1>0</formula1>
      <formula2>999999999</formula2>
    </dataValidation>
    <dataValidation type="decimal" allowBlank="1" showInputMessage="1" showErrorMessage="1" prompt="Enter the number of municipalities covered by the Early Warning System" sqref="G41 K41 O41 S41 G44 K44 O44 S44 G47 K47 O47 S47 G50 K50 O50 S50" xr:uid="{00000000-0002-0000-0A00-000021000000}">
      <formula1>0</formula1>
      <formula2>9999999</formula2>
    </dataValidation>
    <dataValidation type="list" allowBlank="1" showInputMessage="1" showErrorMessage="1" prompt="Invalid data - Please enter a number between 0 and 100" sqref="I71 M71 Q71" xr:uid="{00000000-0002-0000-0A00-000022000000}">
      <formula1>"Training manuals,Handbooks,Technical guidelines"</formula1>
    </dataValidation>
    <dataValidation type="list" allowBlank="1" showInputMessage="1" showErrorMessage="1" prompt="Select income source" sqref="Q120 Q122 Q124 Q126" xr:uid="{00000000-0002-0000-0A00-000023000000}">
      <formula1>incomesource</formula1>
    </dataValidation>
    <dataValidation type="list" allowBlank="1" showInputMessage="1" showErrorMessage="1" prompt="Select sector" sqref="F61" xr:uid="{00000000-0002-0000-0A00-000024000000}">
      <formula1>"Agriculture,Coastal Management,DRR,Food security,Urban development,Water management,Multi-sector,DRR and Early Warning Systems,Innovation,Forests,Other"</formula1>
    </dataValidation>
    <dataValidation type="list" allowBlank="1" showInputMessage="1" showErrorMessage="1" prompt="Select type of assets" sqref="E118 I118 M118 Q118" xr:uid="{00000000-0002-0000-0A00-000025000000}">
      <formula1>$L$145:$L$151</formula1>
    </dataValidation>
    <dataValidation type="list" allowBlank="1" showErrorMessage="1" sqref="E147:E148" xr:uid="{00000000-0002-0000-0A00-000026000000}">
      <formula1>$D$16:$D$18</formula1>
    </dataValidation>
    <dataValidation type="list" allowBlank="1" showInputMessage="1" showErrorMessage="1" prompt="Select integration level" sqref="H330 L330 P330" xr:uid="{00000000-0002-0000-0A00-000027000000}">
      <formula1>"Advancement of gender equality,Disaster risk reduction,Enhancement of cultural heritage,Focus on communities,Food Security,Inclusion of youth,Innovative adaptation financing,Nature-based solutions,Social innovation,Urban adapt,Water management"</formula1>
    </dataValidation>
    <dataValidation type="decimal" allowBlank="1" showInputMessage="1" showErrorMessage="1" prompt="Enter a percentage between 0 and 100" sqref="E22:E23 I22:I23 M22:M23 Q22:Q23 E28 I28 M28 Q28 E55 I55 M55 Q55 E57 I57 M57 Q57 D65 H65 L65 P65 E67 I67 M67 Q67 E108 I108 M108 Q108 E110 I110 M110 Q110 E112 I112 M112 Q112 E114 I114 M114 Q114 E116 I116 M116 Q116" xr:uid="{00000000-0002-0000-0A00-000028000000}">
      <formula1>0</formula1>
      <formula2>100</formula2>
    </dataValidation>
    <dataValidation type="list" allowBlank="1" showInputMessage="1" showErrorMessage="1" prompt="Select type of hazards information generated from the drop-down list_x000a_" sqref="F27 J27 N27 R27" xr:uid="{00000000-0002-0000-0A00-000029000000}">
      <formula1>$D$140:$D$147</formula1>
    </dataValidation>
    <dataValidation type="list" allowBlank="1" showInputMessage="1" showErrorMessage="1" prompt="Select sector" sqref="F54 J54 N54 R54 F59 J59 N59 R59 D76:D81 H76:H81 L76:L81 P76:P81 G83:G88 K83:K88 O83:O88 S83:S88 F118 J118 N118 R118 E132 I132 M132 Q132" xr:uid="{00000000-0002-0000-0A00-00002A000000}">
      <formula1>$J$151:$J$159</formula1>
    </dataValidation>
    <dataValidation type="list" allowBlank="1" showInputMessage="1" showErrorMessage="1" prompt="Select % increase in income level" sqref="F110 J110 N110 R110 F112 J112 N112 R112 F114 J114 N114 R114 F116 J116 N116 R116" xr:uid="{00000000-0002-0000-0A00-00002B000000}">
      <formula1>$E$173:$E$181</formula1>
    </dataValidation>
    <dataValidation type="list" allowBlank="1" showInputMessage="1" showErrorMessage="1" prompt="Select status" sqref="F332 J332 N332 R332" xr:uid="{00000000-0002-0000-0A00-00002C000000}">
      <formula1>"No innovative practices,Undertaking innovative practices,Completed innovation practices"</formula1>
    </dataValidation>
    <dataValidation type="list" allowBlank="1" showInputMessage="1" showErrorMessage="1" prompt="Invalid data - Please enter a number between 0 and 100" sqref="E71" xr:uid="{00000000-0002-0000-0A00-00002D000000}">
      <formula1>"Training manuals,handbooks,technical guidelines"</formula1>
    </dataValidation>
    <dataValidation type="list" allowBlank="1" showInputMessage="1" showErrorMessage="1" prompt="Please select from the drop-down list" sqref="C17" xr:uid="{00000000-0002-0000-0A00-00002E000000}">
      <formula1>$J$152:$J$159</formula1>
    </dataValidation>
    <dataValidation type="list" allowBlank="1" showInputMessage="1" showErrorMessage="1" prompt="Select programme/sector" sqref="F92 J92 N92 R92" xr:uid="{00000000-0002-0000-0A00-00002F000000}">
      <formula1>$J$151:$J$159</formula1>
    </dataValidation>
    <dataValidation type="list" allowBlank="1" showInputMessage="1" showErrorMessage="1" prompt="Select a sector" sqref="F65 J65 N65 R65" xr:uid="{00000000-0002-0000-0A00-000030000000}">
      <formula1>$J$151:$J$159</formula1>
    </dataValidation>
    <dataValidation type="list" allowBlank="1" showErrorMessage="1" sqref="B68" xr:uid="{00000000-0002-0000-0A00-000031000000}">
      <formula1>selectyn</formula1>
    </dataValidation>
    <dataValidation type="list" allowBlank="1" showInputMessage="1" showErrorMessage="1" prompt="Select integration level" sqref="E330" xr:uid="{00000000-0002-0000-0A00-000032000000}">
      <formula1>"Regional,National,Subnational,Community"</formula1>
    </dataValidation>
    <dataValidation type="list" allowBlank="1" showInputMessage="1" showErrorMessage="1" prompt="Select effectiveness" sqref="G134 K134 O134 S134" xr:uid="{00000000-0002-0000-0A00-000033000000}">
      <formula1>$K$160:$K$164</formula1>
    </dataValidation>
    <dataValidation type="decimal" allowBlank="1" showInputMessage="1" showErrorMessage="1" prompt="Enter number of innovative practices, tools, technologies" sqref="D332 L332 P332" xr:uid="{00000000-0002-0000-0A00-000034000000}">
      <formula1>0</formula1>
      <formula2>999999999999</formula2>
    </dataValidation>
    <dataValidation type="list" allowBlank="1" showInputMessage="1" showErrorMessage="1" prompt="Select level" sqref="G332 K332 O332 S332 G334 K334 O334 S334" xr:uid="{00000000-0002-0000-0A00-000035000000}">
      <formula1>"5: Very effective,4: Effective,3: Moderately effective,2: Partially effective,1: Ineffective"</formula1>
    </dataValidation>
    <dataValidation type="decimal" allowBlank="1" showInputMessage="1" showErrorMessage="1" prompt="Invalid data - Please enter a number" sqref="M54 Q54 H57 L57 P57" xr:uid="{00000000-0002-0000-0A00-000036000000}">
      <formula1>0</formula1>
      <formula2>9999999999</formula2>
    </dataValidation>
    <dataValidation type="decimal" allowBlank="1" showInputMessage="1" showErrorMessage="1" prompt="Enter No. of policy introduced or adjusted" sqref="D132 H132 L132 P132" xr:uid="{00000000-0002-0000-0A00-000037000000}">
      <formula1>0</formula1>
      <formula2>999999999999</formula2>
    </dataValidation>
    <dataValidation type="decimal" allowBlank="1" showInputMessage="1" showErrorMessage="1" prompt="Enter number of assets" sqref="D118 H118 L118 P118" xr:uid="{00000000-0002-0000-0A00-000038000000}">
      <formula1>0</formula1>
      <formula2>9999999999999</formula2>
    </dataValidation>
    <dataValidation type="decimal" allowBlank="1" showInputMessage="1" showErrorMessage="1" prompt="Enter a percentage (between 0 and 100)" sqref="R22:S23 J22:K23 N22:O23 F22:G23" xr:uid="{00000000-0002-0000-0A00-000039000000}">
      <formula1>0</formula1>
      <formula2>100</formula2>
    </dataValidation>
    <dataValidation type="list" allowBlank="1" showInputMessage="1" showErrorMessage="1" prompt="Enter a percentage using the drop down menu" sqref="E69 I69 M69 Q69" xr:uid="{00000000-0002-0000-0A00-00003A000000}">
      <formula1>"20% to 39%,40% to 60%,61% to 80%"</formula1>
    </dataValidation>
    <dataValidation type="list" allowBlank="1" showErrorMessage="1" sqref="J71 N71 R71" xr:uid="{00000000-0002-0000-0A00-00003B000000}">
      <formula1>"Regional,National,Sub-national,Local"</formula1>
    </dataValidation>
    <dataValidation type="list" allowBlank="1" showErrorMessage="1" sqref="G82 I82 K82 M82 O82 Q82 S82 F117 K117 O117 S117 E131 G131 I131 K131 M131 O131 Q131 S131 E331 G331 I331 K331 M331 O331 Q331 S331" xr:uid="{00000000-0002-0000-0A00-00003C000000}">
      <formula1>group</formula1>
    </dataValidation>
    <dataValidation type="list" allowBlank="1" showInputMessage="1" showErrorMessage="1" prompt="Select from the drop-down list" sqref="C15" xr:uid="{00000000-0002-0000-0A00-00003D000000}">
      <formula1>$B$167:$B$325</formula1>
    </dataValidation>
    <dataValidation type="list" allowBlank="1" showInputMessage="1" showErrorMessage="1" prompt="Select the effectiveness of protection/rehabilitation" sqref="S94 S97 S100 S103" xr:uid="{00000000-0002-0000-0A00-00003E000000}">
      <formula1>effectiveness</formula1>
    </dataValidation>
    <dataValidation type="list" allowBlank="1" showInputMessage="1" showErrorMessage="1" prompt="Select capacity level" sqref="G54 K54 O54 S54" xr:uid="{00000000-0002-0000-0A00-00003F000000}">
      <formula1>$F$160:$F$163</formula1>
    </dataValidation>
    <dataValidation type="list" allowBlank="1" showInputMessage="1" showErrorMessage="1" prompt="Select level of awarness" sqref="F67 J67 N67 R67" xr:uid="{00000000-0002-0000-0A00-000040000000}">
      <formula1>$G$160:$G$164</formula1>
    </dataValidation>
    <dataValidation type="list" allowBlank="1" showInputMessage="1" showErrorMessage="1" prompt="Select adaptation strategy" sqref="G118 K118 O118 S118" xr:uid="{00000000-0002-0000-0A00-000041000000}">
      <formula1>$I$166:$I$182</formula1>
    </dataValidation>
    <dataValidation type="list" allowBlank="1" showInputMessage="1" showErrorMessage="1" prompt="Select project/programme sector" sqref="E30 I30 M30 Q30 E32 I32 M32 Q32 E34 I34 M34 Q34 E36 I36 M36 Q36 E38 I38 M38 Q38 D74 H74 L74 P74" xr:uid="{00000000-0002-0000-0A00-000042000000}">
      <formula1>$J$151:$J$159</formula1>
    </dataValidation>
    <dataValidation type="decimal" allowBlank="1" showInputMessage="1" showErrorMessage="1" prompt="Enter number of households" sqref="D120 H120 L120 P120 D122 H122 L122 P122 D124 H124 L124 P124 D126 H126 L126 P126" xr:uid="{00000000-0002-0000-0A00-000043000000}">
      <formula1>0</formula1>
      <formula2>999999999999</formula2>
    </dataValidation>
    <dataValidation type="list" allowBlank="1" showInputMessage="1" showErrorMessage="1" prompt="Select scale" sqref="G59 K59 O59 S59" xr:uid="{00000000-0002-0000-0A00-000044000000}">
      <formula1>$F$160:$F$163</formula1>
    </dataValidation>
    <dataValidation type="list" allowBlank="1" showInputMessage="1" showErrorMessage="1" prompt="Select income source" sqref="E120 I120 M120 R120 E122 I122 M122 R122 E124 I124 M124 R124 E126 I126 M126 R126" xr:uid="{00000000-0002-0000-0A00-000045000000}">
      <formula1>$K$144:$K$158</formula1>
    </dataValidation>
    <dataValidation type="list" allowBlank="1" showErrorMessage="1" sqref="J330" xr:uid="{00000000-0002-0000-0A00-000046000000}">
      <formula1>"Innovation rolled out,Innovation accelerated,Innovation scaled-up,Innovation replicated"</formula1>
    </dataValidation>
    <dataValidation type="list" allowBlank="1" showInputMessage="1" showErrorMessage="1" prompt="Select the geographical coverage of the Early Warning System" sqref="G40 K40 O40 S40 G43 K43 O43 S43 G46 K46 O46 S46 G49 K49 O49 S49" xr:uid="{00000000-0002-0000-0A00-000047000000}">
      <formula1>$D$156:$D$158</formula1>
    </dataValidation>
    <dataValidation type="list" allowBlank="1" showInputMessage="1" showErrorMessage="1" prompt="Select category of early warning systems_x000a__x000a_" sqref="E40 I40 M40 Q40 E43 I43 M43 Q43 E46 I46 M46 Q46 E49 I49 M49 Q49" xr:uid="{00000000-0002-0000-0A00-000048000000}">
      <formula1>$D$168:$D$171</formula1>
    </dataValidation>
    <dataValidation type="list" allowBlank="1" showInputMessage="1" showErrorMessage="1" prompt="Select scale" sqref="E61 I61 M61 Q61" xr:uid="{00000000-0002-0000-0A00-000049000000}">
      <formula1>"National,Local"</formula1>
    </dataValidation>
    <dataValidation type="decimal" operator="greaterThan" allowBlank="1" showInputMessage="1" showErrorMessage="1" prompt="Enter total number of assets or ecosystem projected/rehabilitated" sqref="E94 I94 M94 Q94 E97 I97 M97 Q97 E100 I100 M100 Q100 E103 I103 M103 Q103" xr:uid="{00000000-0002-0000-0A00-00004A000000}">
      <formula1>0</formula1>
    </dataValidation>
    <dataValidation type="list" allowBlank="1" showInputMessage="1" showErrorMessage="1" prompt="Select hazard addressed by the Early Warning System" sqref="G39 K39 O39 S39 G42 K42 O42 S42 G45 K45 O45 S45 G48 K48 O48 S48" xr:uid="{00000000-0002-0000-0A00-00004B000000}">
      <formula1>$D$140:$D$147</formula1>
    </dataValidation>
    <dataValidation type="decimal" allowBlank="1" showInputMessage="1" showErrorMessage="1" prompt="Please enter a number" sqref="D83:D88 H83:H88 L83:L88 P83:P88" xr:uid="{00000000-0002-0000-0A00-00004C000000}">
      <formula1>0</formula1>
      <formula2>9999999999999990</formula2>
    </dataValidation>
    <dataValidation type="list" allowBlank="1" showInputMessage="1" showErrorMessage="1" prompt="Enter the unit and type of the natural asset of ecosystem restored" sqref="F94 J94 N94 F97 J97 N97 F100 J100 N100 F103 J103 N103" xr:uid="{00000000-0002-0000-0A00-00004D000000}">
      <formula1>$C$165:$C$168</formula1>
    </dataValidation>
    <dataValidation type="list" allowBlank="1" showInputMessage="1" showErrorMessage="1" prompt="Select geographical scale" sqref="E74 I74 M74 Q74" xr:uid="{00000000-0002-0000-0A00-00004E000000}">
      <formula1>$D$156:$D$158</formula1>
    </dataValidation>
    <dataValidation type="list" allowBlank="1" showInputMessage="1" showErrorMessage="1" prompt="Select overall effectiveness" sqref="G27 K27 O27 S27" xr:uid="{00000000-0002-0000-0A00-00004F000000}">
      <formula1>$K$160:$K$164</formula1>
    </dataValidation>
    <dataValidation type="list" allowBlank="1" showInputMessage="1" showErrorMessage="1" prompt="Select from the drop-down list" sqref="C16" xr:uid="{00000000-0002-0000-0A00-000050000000}">
      <formula1>$B$161:$B$164</formula1>
    </dataValidation>
    <dataValidation type="decimal" allowBlank="1" showInputMessage="1" showErrorMessage="1" prompt="Enter income level of households" sqref="G120 K120 O120 G122 K122 O122 G124 K124 O124 G126 K126 O126" xr:uid="{00000000-0002-0000-0A00-000051000000}">
      <formula1>0</formula1>
      <formula2>9999999999999</formula2>
    </dataValidation>
    <dataValidation type="list" allowBlank="1" showInputMessage="1" showErrorMessage="1" prompt="Select improvement level" sqref="F108 J108 N108 R108" xr:uid="{00000000-0002-0000-0A00-000052000000}">
      <formula1>$H$155:$H$159</formula1>
    </dataValidation>
    <dataValidation type="decimal" allowBlank="1" showInputMessage="1" showErrorMessage="1" prompt="Enter total number of staff trained" sqref="D57" xr:uid="{00000000-0002-0000-0A00-000053000000}">
      <formula1>0</formula1>
      <formula2>9999999999</formula2>
    </dataValidation>
    <dataValidation type="decimal" allowBlank="1" showInputMessage="1" showErrorMessage="1" prompt="Enter number of key findings" sqref="D334 H334 L334 P334" xr:uid="{00000000-0002-0000-0A00-000054000000}">
      <formula1>0</formula1>
      <formula2>999999999</formula2>
    </dataValidation>
    <dataValidation type="decimal" allowBlank="1" showInputMessage="1" showErrorMessage="1" prompt="Please enter a number here" sqref="D30 H30 L30 P30 D32 H32 L32 P32 D34 H34 L34 P34 D36 H36 L36 P36 D38 H38 L38 P38" xr:uid="{00000000-0002-0000-0A00-000055000000}">
      <formula1>0</formula1>
      <formula2>99999</formula2>
    </dataValidation>
    <dataValidation type="list" allowBlank="1" showInputMessage="1" showErrorMessage="1" prompt="Select response level" sqref="F74 J74 N74 R74" xr:uid="{00000000-0002-0000-0A00-000056000000}">
      <formula1>$H$160:$H$164</formula1>
    </dataValidation>
    <dataValidation type="list" allowBlank="1" showInputMessage="1" showErrorMessage="1" prompt="Select targeted asset" sqref="E76:E81 I76:I81 M76:M81 Q76:Q81" xr:uid="{00000000-0002-0000-0A00-000057000000}">
      <formula1>$J$170:$J$171</formula1>
    </dataValidation>
  </dataValidations>
  <hyperlinks>
    <hyperlink ref="B8" r:id="rId1" xr:uid="{00000000-0004-0000-0A00-000000000000}"/>
  </hyperlinks>
  <pageMargins left="0.7" right="0.7" top="0.75" bottom="0.75" header="0" footer="0"/>
  <pageSetup paperSize="8" fitToHeight="0" orientation="landscape" cellComments="atEnd"/>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GP Compliance</vt:lpstr>
      <vt:lpstr>ESP Compliance</vt:lpstr>
      <vt:lpstr>Rating</vt:lpstr>
      <vt:lpstr>ESP and GP Guidance notes</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dcterms:created xsi:type="dcterms:W3CDTF">2010-11-30T14:15:01Z</dcterms:created>
  <dcterms:modified xsi:type="dcterms:W3CDTF">2023-09-28T09:12:48Z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0x010100AE7D907FBE935F418124CD22A2170351</vt:lpwstr>
  </property>
  <property fmtid="{D5CDD505-2E9C-101B-9397-08002B2CF9AE}" pid="3" name="MediaServiceImageTags">
    <vt:lpwstr/>
  </property>
</Properties>
</file>