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defaultThemeVersion="124226"/>
  <mc:AlternateContent xmlns:mc="http://schemas.openxmlformats.org/markup-compatibility/2006">
    <mc:Choice Requires="x15">
      <x15ac:absPath xmlns:x15ac="http://schemas.microsoft.com/office/spreadsheetml/2010/11/ac" url="C:\Users\Wb508019\Desktop\Chile PPR\"/>
    </mc:Choice>
  </mc:AlternateContent>
  <xr:revisionPtr revIDLastSave="0" documentId="8_{F3CFEFC8-B6D0-490C-BDF1-0665E1E5F65E}" xr6:coauthVersionLast="31" xr6:coauthVersionMax="31" xr10:uidLastSave="{00000000-0000-0000-0000-000000000000}"/>
  <bookViews>
    <workbookView xWindow="0" yWindow="0" windowWidth="17640" windowHeight="7296" tabRatio="815" activeTab="2" xr2:uid="{00000000-000D-0000-FFFF-FFFF00000000}"/>
  </bookViews>
  <sheets>
    <sheet name="Overview" sheetId="1" r:id="rId1"/>
    <sheet name="FinancialData" sheetId="2" r:id="rId2"/>
    <sheet name="Risk Assesment" sheetId="4" r:id="rId3"/>
    <sheet name="Rating" sheetId="5" r:id="rId4"/>
    <sheet name="Project Indicators" sheetId="15" r:id="rId5"/>
    <sheet name="Lessons Learned" sheetId="13" r:id="rId6"/>
    <sheet name="Results Tracker" sheetId="11" r:id="rId7"/>
    <sheet name="Units for Indicators" sheetId="6" r:id="rId8"/>
    <sheet name="Hoja1" sheetId="12" r:id="rId9"/>
  </sheets>
  <externalReferences>
    <externalReference r:id="rId10"/>
    <externalReference r:id="rId11"/>
  </externalReferences>
  <definedNames>
    <definedName name="iincome" localSheetId="4">#REF!</definedName>
    <definedName name="iincome">#REF!</definedName>
    <definedName name="income" localSheetId="4">#REF!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1">FinancialData!$B$1:$I$53</definedName>
    <definedName name="_xlnm.Print_Area" localSheetId="5">'Lessons Learned'!$A$1:$F$32</definedName>
    <definedName name="_xlnm.Print_Area" localSheetId="0">Overview!$A$1:$E$67</definedName>
    <definedName name="_xlnm.Print_Area" localSheetId="4">'Project Indicators'!$A$1:$J$14</definedName>
    <definedName name="_xlnm.Print_Area" localSheetId="3">Rating!$A$1:$K$64</definedName>
    <definedName name="_xlnm.Print_Area" localSheetId="6">'Results Tracker'!$A$1:$K$322</definedName>
    <definedName name="_xlnm.Print_Area" localSheetId="2">'Risk Assesment'!$A$1:$H$30</definedName>
    <definedName name="quality">'Results Tracker'!$B$146:$B$150</definedName>
    <definedName name="question">'Results Tracker'!$F$146:$F$148</definedName>
    <definedName name="responses">'Results Tracker'!$C$146:$C$150</definedName>
    <definedName name="state">'Results Tracker'!$I$150:$I$152</definedName>
    <definedName name="type1" localSheetId="4">'[2]Results Tracker'!$G$146:$G$149</definedName>
    <definedName name="type1">'Results Tracker'!$G$146:$G$149</definedName>
    <definedName name="Year">[1]Dropdowns!$H$2:$H$36</definedName>
    <definedName name="yesno">'Results Tracker'!$E$142:$E$143</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F29" i="2" l="1"/>
  <c r="F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Farias Ibarra</author>
  </authors>
  <commentList>
    <comment ref="C8" authorId="0" shapeId="0" xr:uid="{00000000-0006-0000-0400-000001000000}">
      <text>
        <r>
          <rPr>
            <b/>
            <sz val="9"/>
            <color indexed="81"/>
            <rFont val="Tahoma"/>
            <family val="2"/>
          </rPr>
          <t>Jessica Farias Ibarra:</t>
        </r>
        <r>
          <rPr>
            <sz val="9"/>
            <color indexed="81"/>
            <rFont val="Tahoma"/>
            <family val="2"/>
          </rPr>
          <t xml:space="preserve">
Gerente de Proyecto /Coordinador: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2" authorId="0" shapeId="0" xr:uid="{00000000-0006-0000-0600-000001000000}">
      <text>
        <r>
          <rPr>
            <sz val="11"/>
            <color rgb="FF000000"/>
            <rFont val="Calibri"/>
            <family val="2"/>
          </rPr>
          <t>Jessica Farias Ibarra:
¿Cuál es el potencial para que las intervenciones concretas de adaptación emprendidas por el proyecto / programa se repliquen y amplíen tanto dentro como fuera del área del proyecto?</t>
        </r>
      </text>
    </comment>
  </commentList>
</comments>
</file>

<file path=xl/sharedStrings.xml><?xml version="1.0" encoding="utf-8"?>
<sst xmlns="http://schemas.openxmlformats.org/spreadsheetml/2006/main" count="1622" uniqueCount="835">
  <si>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</si>
  <si>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</si>
  <si>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</si>
  <si>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</si>
  <si>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</si>
  <si>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</si>
  <si>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</si>
  <si>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</si>
  <si>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</si>
  <si>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</si>
  <si>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</si>
  <si>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</si>
  <si>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</si>
  <si>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</si>
  <si>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</si>
  <si>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</si>
  <si>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</si>
  <si>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</si>
  <si>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</si>
  <si>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</si>
  <si>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</si>
  <si>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</si>
  <si>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</si>
  <si>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</si>
  <si>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</si>
  <si>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</si>
  <si>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</si>
  <si>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</si>
  <si>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</si>
  <si>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</si>
  <si>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</si>
  <si>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</si>
  <si>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</si>
  <si>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</si>
  <si>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</si>
  <si>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</si>
  <si>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</si>
  <si>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</si>
  <si>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</si>
  <si>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</si>
  <si>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</si>
  <si>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</si>
  <si>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</si>
  <si>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</si>
  <si>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</si>
  <si>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</si>
  <si>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</si>
  <si>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</si>
  <si>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</si>
  <si>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</si>
  <si>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</si>
  <si>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</si>
  <si>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</si>
  <si>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</si>
  <si>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</si>
  <si>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</si>
  <si>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</si>
  <si>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</si>
  <si>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</si>
  <si>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</si>
  <si>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</si>
  <si>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</si>
  <si>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</si>
  <si>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</si>
  <si>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</si>
  <si>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</si>
  <si>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</si>
  <si>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</si>
  <si>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</si>
  <si>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</si>
  <si>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</si>
  <si>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</si>
  <si>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</si>
  <si>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</si>
  <si>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</si>
  <si>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</si>
  <si>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</si>
  <si>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</si>
  <si>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</si>
  <si>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</si>
  <si>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</si>
  <si>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</si>
  <si>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</si>
  <si>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</si>
  <si>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</si>
  <si>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</si>
  <si>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</si>
  <si>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</si>
  <si>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</si>
  <si>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</si>
  <si>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</si>
  <si>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</si>
  <si>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</si>
  <si>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</si>
  <si>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</si>
  <si>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</si>
  <si>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</si>
  <si>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</si>
  <si>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</si>
  <si>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</si>
  <si>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</si>
  <si>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</si>
  <si>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</si>
  <si>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</si>
  <si>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</si>
  <si>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</si>
  <si>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</si>
  <si>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</si>
  <si>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</si>
  <si>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</si>
  <si>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</si>
  <si>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</si>
  <si>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</si>
  <si>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</si>
  <si>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</si>
  <si>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</si>
  <si>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</si>
  <si>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</si>
  <si>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</si>
  <si>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</si>
  <si>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</si>
  <si>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</si>
  <si>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</si>
  <si>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</si>
  <si>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</si>
  <si>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</si>
  <si>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</si>
  <si>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</si>
  <si>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</si>
  <si>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</si>
  <si>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</si>
  <si>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</si>
  <si>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</si>
  <si>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</si>
  <si>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</si>
  <si>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</si>
  <si>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</si>
  <si>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</si>
  <si>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</si>
  <si>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</si>
  <si>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</si>
  <si>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</si>
  <si>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</si>
  <si>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</si>
  <si>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</si>
  <si>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</si>
  <si>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</si>
  <si>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</si>
  <si>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</si>
  <si>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</si>
  <si>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</si>
  <si>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</si>
  <si>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</si>
  <si>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</si>
  <si>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</si>
  <si>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</si>
  <si>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</si>
  <si>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</si>
  <si>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</si>
  <si>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</si>
  <si>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</si>
  <si>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</si>
  <si>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</si>
  <si>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</si>
  <si>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</si>
  <si>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</si>
  <si>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</si>
  <si>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</si>
  <si>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</si>
  <si>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</si>
  <si>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</si>
  <si>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</si>
  <si>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</si>
  <si>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</si>
  <si>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</si>
  <si>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</si>
  <si>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</si>
  <si>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</si>
  <si>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</si>
  <si>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</si>
  <si>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</si>
  <si>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</si>
  <si>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</si>
  <si>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</si>
  <si>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</si>
  <si>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</si>
  <si>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</si>
  <si>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</si>
  <si>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</si>
  <si>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</si>
  <si>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</si>
  <si>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</si>
  <si>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</si>
  <si>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</si>
  <si>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</si>
  <si>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</si>
  <si>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</si>
  <si>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</si>
  <si>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</si>
  <si>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</si>
  <si>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</si>
  <si>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</si>
  <si>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</si>
  <si>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</si>
  <si>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</si>
  <si>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</si>
  <si>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</si>
  <si>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</si>
  <si>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</si>
  <si>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</si>
  <si>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</si>
  <si>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</si>
  <si>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</si>
  <si>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</si>
  <si>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</si>
  <si>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</si>
  <si>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</si>
  <si>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</si>
  <si>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</si>
  <si>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</si>
  <si>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</si>
  <si>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</si>
  <si>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</si>
  <si>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</si>
  <si>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</si>
  <si>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</si>
  <si>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</si>
  <si>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</si>
  <si>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</si>
  <si>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</si>
  <si>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</si>
  <si>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</si>
  <si>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</si>
  <si>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</si>
  <si>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</si>
  <si>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</si>
  <si>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</si>
  <si>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</si>
  <si>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</si>
  <si>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</si>
  <si>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</si>
  <si>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</si>
  <si>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</si>
  <si>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</si>
  <si>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</si>
  <si>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</si>
  <si>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</si>
  <si>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</si>
  <si>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</si>
  <si>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</si>
  <si>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</si>
  <si>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</si>
  <si>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</si>
  <si>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</si>
  <si>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</si>
  <si>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</si>
  <si>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</si>
  <si>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</si>
  <si>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</si>
  <si>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</si>
  <si>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</si>
  <si>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</si>
  <si>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</si>
  <si>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</si>
  <si>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</si>
  <si>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</si>
  <si>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</si>
  <si>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</si>
  <si>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</si>
  <si>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</si>
  <si>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</si>
  <si>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</si>
  <si>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</si>
  <si>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</si>
  <si>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</si>
  <si>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</si>
  <si>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</si>
  <si>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</si>
  <si>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</si>
  <si>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</si>
  <si>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</si>
  <si>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</si>
  <si>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</si>
  <si>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</si>
  <si>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</si>
  <si>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</si>
  <si>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</si>
  <si>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</si>
  <si>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</si>
  <si>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</si>
  <si>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</si>
  <si>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</si>
  <si>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</si>
  <si>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</si>
  <si>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</si>
  <si>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</si>
  <si>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</si>
  <si>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</si>
  <si>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</si>
  <si>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</si>
  <si>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</si>
  <si>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</si>
  <si>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</si>
  <si>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</si>
  <si>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</si>
  <si>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</si>
  <si>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</si>
  <si>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</si>
  <si>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</si>
  <si>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</si>
  <si>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</si>
  <si>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</si>
  <si>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</si>
  <si>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</si>
  <si>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</si>
  <si>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</si>
  <si>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</si>
  <si>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</si>
  <si>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</si>
  <si>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</si>
  <si>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</si>
  <si>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</si>
  <si>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</si>
  <si>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</si>
  <si>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</si>
  <si>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</si>
  <si>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</si>
  <si>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</si>
  <si>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</si>
  <si>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</si>
  <si>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</si>
  <si>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</si>
  <si>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</si>
  <si>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</si>
  <si>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</si>
  <si>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</si>
  <si>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</si>
  <si>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</si>
  <si>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</si>
  <si>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</si>
  <si>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</si>
  <si>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</si>
  <si>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</si>
  <si>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</si>
  <si>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</si>
  <si>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</si>
  <si>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</si>
  <si>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</si>
  <si>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</si>
  <si>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</si>
  <si>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</si>
  <si>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</si>
  <si>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</si>
  <si>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</si>
  <si>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</si>
  <si>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</si>
  <si>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</si>
  <si>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</si>
  <si>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</si>
  <si>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</si>
  <si>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</si>
  <si>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</si>
  <si>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</si>
  <si>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</si>
  <si>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</si>
  <si>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</si>
  <si>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</si>
  <si>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</si>
  <si>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</si>
  <si>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</si>
  <si>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</si>
  <si>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</si>
  <si>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</si>
  <si>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</si>
  <si>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</si>
  <si>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</si>
  <si>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</si>
  <si>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</si>
  <si>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</si>
  <si>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</si>
  <si>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</si>
  <si>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</si>
  <si>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</si>
  <si>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</si>
  <si>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</si>
  <si>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</si>
  <si>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</si>
  <si>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</si>
  <si>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</si>
  <si>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</si>
  <si>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</si>
  <si>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</si>
  <si>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</si>
  <si>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</si>
  <si>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</si>
  <si>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</si>
  <si>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</si>
  <si>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</si>
  <si>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</si>
  <si>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</si>
  <si>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</si>
  <si>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</si>
  <si>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</si>
  <si>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</si>
  <si>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</si>
  <si>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</si>
  <si>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</si>
  <si>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</si>
  <si>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</si>
  <si>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</si>
  <si>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</si>
  <si>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</si>
  <si>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</si>
  <si>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</si>
  <si>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</si>
  <si>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</si>
  <si>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</si>
  <si>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</si>
  <si>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</si>
  <si>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</si>
  <si>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</si>
  <si>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</si>
  <si>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</si>
  <si>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</si>
  <si>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</si>
  <si>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</si>
  <si>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</si>
  <si>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</si>
  <si>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</si>
  <si>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</si>
  <si>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</si>
  <si>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</si>
  <si>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</si>
  <si>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</si>
  <si>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</si>
  <si>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</si>
  <si>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</si>
  <si>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</si>
  <si>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</si>
  <si>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</si>
  <si>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</si>
  <si>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</si>
  <si>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</si>
  <si>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</si>
  <si>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</si>
  <si>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</si>
  <si>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</si>
  <si>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</si>
  <si>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</si>
  <si>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</si>
  <si>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</si>
  <si>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</si>
  <si>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</si>
  <si>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</si>
  <si>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</si>
  <si>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</si>
  <si>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</si>
  <si>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</si>
  <si>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</si>
  <si>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</si>
  <si>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</si>
  <si>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</si>
  <si>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</si>
  <si>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</si>
  <si>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</si>
  <si>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</si>
  <si>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</si>
  <si>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</si>
  <si>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</si>
  <si>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</si>
  <si>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</si>
  <si>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</si>
  <si>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</si>
  <si>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</si>
  <si>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</si>
  <si>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</si>
  <si>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</si>
  <si>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</si>
  <si>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</si>
  <si>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</si>
  <si>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</si>
  <si>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</si>
  <si>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</si>
  <si>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</si>
  <si>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</si>
  <si>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</si>
  <si>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</si>
  <si>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</si>
  <si>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</si>
  <si>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</si>
  <si>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</si>
  <si>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</si>
  <si>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</si>
  <si>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</si>
  <si>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</si>
  <si>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</si>
  <si>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</si>
  <si>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</si>
  <si>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</si>
  <si>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</si>
  <si>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</si>
  <si>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</si>
  <si>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</si>
  <si>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</si>
  <si>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</si>
  <si>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</si>
  <si>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</si>
  <si>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</si>
  <si>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</si>
  <si>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</si>
  <si>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</si>
  <si>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</si>
  <si>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</si>
  <si>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</si>
  <si>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</si>
  <si>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</si>
  <si>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</si>
  <si>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</si>
  <si>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</si>
  <si>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</si>
  <si>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</si>
  <si>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</si>
  <si>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</si>
  <si>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</si>
  <si>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</si>
  <si>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</si>
  <si>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</si>
  <si>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</si>
  <si>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</si>
  <si>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</si>
  <si>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</si>
  <si>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</si>
  <si>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</si>
  <si>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</si>
  <si>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</si>
  <si>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</si>
  <si>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</si>
  <si>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</si>
  <si>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</si>
  <si>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</si>
  <si>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</si>
  <si>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</si>
  <si>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</si>
  <si>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</si>
  <si>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</si>
  <si>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</si>
  <si>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</si>
  <si>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</si>
  <si>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</si>
  <si>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</si>
  <si>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</si>
  <si>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</si>
  <si>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</si>
  <si>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</si>
  <si>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</si>
  <si>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</si>
  <si>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</si>
  <si>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</si>
  <si>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</si>
  <si>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</si>
  <si>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</si>
  <si>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</si>
  <si>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</si>
  <si>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</si>
  <si>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</si>
  <si>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</si>
  <si>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</si>
  <si>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</si>
  <si>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</si>
  <si>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</si>
  <si>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</si>
  <si>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</si>
  <si>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</si>
  <si>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</si>
  <si>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</si>
  <si>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</si>
  <si>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</si>
  <si>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</si>
  <si>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</si>
  <si>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</si>
  <si>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</si>
  <si>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</si>
  <si>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</si>
  <si>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</si>
  <si>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</si>
  <si>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</si>
  <si>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</si>
  <si>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</si>
  <si>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</si>
  <si>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</si>
  <si>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</si>
  <si>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</si>
  <si>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</si>
  <si>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</si>
  <si>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</si>
  <si>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</si>
  <si>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</si>
  <si>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</si>
  <si>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</si>
  <si>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</si>
  <si>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</si>
  <si>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</si>
  <si>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</si>
  <si>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</si>
  <si>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</si>
  <si>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</si>
  <si>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</si>
  <si>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</si>
  <si>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</si>
  <si>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</si>
  <si>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</si>
  <si>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</si>
  <si>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</si>
  <si>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</si>
  <si>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</si>
  <si>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</si>
  <si>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</si>
  <si>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</si>
  <si>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</si>
  <si>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</si>
  <si>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</si>
  <si>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</si>
  <si>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</si>
  <si>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</si>
  <si>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</si>
  <si>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</si>
  <si>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</si>
  <si>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</si>
  <si>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</si>
  <si>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</si>
  <si>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</si>
  <si>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</si>
  <si>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</si>
  <si>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</si>
  <si>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</si>
  <si>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</si>
  <si>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</si>
  <si>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</si>
  <si>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</si>
  <si>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</si>
  <si>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</si>
  <si>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</si>
  <si>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</si>
  <si>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</si>
  <si>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</si>
  <si>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</si>
  <si>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</si>
  <si>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</si>
  <si>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</si>
  <si>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</si>
  <si>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</si>
  <si>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</si>
  <si>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</si>
  <si>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</si>
  <si>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</si>
  <si>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</si>
  <si>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</si>
  <si>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</si>
  <si>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</si>
  <si>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</si>
  <si>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</si>
  <si>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</si>
  <si>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</si>
  <si>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</si>
  <si>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</si>
  <si>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</si>
  <si>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</si>
  <si>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</si>
  <si>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</si>
  <si>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</si>
  <si>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</si>
  <si>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</si>
  <si>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</si>
  <si>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</si>
  <si>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</si>
  <si>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</si>
  <si>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</si>
  <si>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Joaquin Arriagada Mujica (Director del Proyecto)</t>
  </si>
  <si>
    <t>joaquin.arriagada@minagri.gob.cl</t>
  </si>
  <si>
    <t>jcarrasc@inia.cl</t>
  </si>
  <si>
    <t>Fernando Baeriswyl Rada (Coordinador entidad Implementadora - AGCID)</t>
  </si>
  <si>
    <t>fernando.baeriswyl@minagri.gob.cl</t>
  </si>
  <si>
    <t>imertens@agci.gob.cl</t>
  </si>
  <si>
    <t>Iván Mertens Galle (Coordinador Sectorial - AGCID)</t>
  </si>
  <si>
    <t>Juan Pablo Lira Bianchi (Director AGCID)</t>
  </si>
  <si>
    <t>jlira@agci.gob.cl</t>
  </si>
  <si>
    <t>Alfonso Vargas Lyng (Subsecretario de Agricultura)</t>
  </si>
  <si>
    <t>Felipe Riesco Eyzaguirre (Subsecretario de Medio Ambiente)</t>
  </si>
  <si>
    <t>Financial information:  cumulative from project start to [18/08/2018]</t>
  </si>
  <si>
    <t>Jorge Carrasco Jimenez (Coordinador Técnico)</t>
  </si>
  <si>
    <t>Componente 1</t>
  </si>
  <si>
    <t>Resultado 1.1</t>
  </si>
  <si>
    <t>Resultado 1.2</t>
  </si>
  <si>
    <t>Componente 2</t>
  </si>
  <si>
    <t>Resultado 2.1</t>
  </si>
  <si>
    <t>contacto@minagri.gob.cl</t>
  </si>
  <si>
    <t>03 de Nov 2017</t>
  </si>
  <si>
    <t>Estimated cumulative total disbursement as of [18-08-2018]</t>
  </si>
  <si>
    <t>10 de marzo de 2018</t>
  </si>
  <si>
    <t>6 de Febrero de 2018</t>
  </si>
  <si>
    <t>19 de junio de 2018</t>
  </si>
  <si>
    <t>CHL/NIE/Agri/2013/1</t>
  </si>
  <si>
    <t>N/A</t>
  </si>
  <si>
    <t>MS</t>
  </si>
  <si>
    <t>HS</t>
  </si>
  <si>
    <r>
      <t xml:space="preserve">Please complete the following section at </t>
    </r>
    <r>
      <rPr>
        <b/>
        <i/>
        <sz val="11"/>
        <color rgb="FF000000"/>
        <rFont val="Times New Roman"/>
        <family val="1"/>
      </rPr>
      <t xml:space="preserve">mid-term </t>
    </r>
    <r>
      <rPr>
        <i/>
        <sz val="11"/>
        <color rgb="FF000000"/>
        <rFont val="Times New Roman"/>
        <family val="1"/>
      </rPr>
      <t>and</t>
    </r>
    <r>
      <rPr>
        <b/>
        <i/>
        <sz val="11"/>
        <color rgb="FF000000"/>
        <rFont val="Times New Roman"/>
        <family val="1"/>
      </rPr>
      <t xml:space="preserve"> project completion</t>
    </r>
  </si>
  <si>
    <t>08 de agosto de 2016</t>
  </si>
  <si>
    <t>25 de septiembre de 2013</t>
  </si>
  <si>
    <t>August 18, 2017 to August 18, 2018</t>
  </si>
  <si>
    <t>Improving the resilience to climate change of small-scale agriculture in the O'Higgins region of Chile</t>
  </si>
  <si>
    <t>Increase the resilience capacity of rural agricultural communities in the coastal and inland secano of the O'Higgins Region with respect to current climate variability and future climate changes. The project lasts four years and the amount allocated is USD 9,960,000. We will work with a number close to 2,000 small farmers and their families, to create resilience capacities in these communities vulnerable to climate variation, with respect to livestock, cultivation, water and soil management, for this we will have machinery and implements that will be available to farmers for the improvement of agricultural practices. In addition, a number greater than 500 farmers will be subsidized with the implementation of rainwater harvesters, storage tanks and a small greenhouse for vegetables, which will allow them to have better water supply and have additional income. The project in turn will improve the agroclimatic information of the sector which will be available to small farmers, which will improve their agricultural management in the face of climate variations. A component of training focused on professionals from the sector, the Ministry of Agriculture and rural communities is also considered.</t>
  </si>
  <si>
    <t>Chilean International Cooperation Agency for Development (AGCID)</t>
  </si>
  <si>
    <t>Government Cooperation Agency</t>
  </si>
  <si>
    <t>Chile is a tri-continental country, with a territory that extends along the southwestern part of South America and includes Easter Island, in Oceania, as well as part of Antarctica to the south. Continental Chile, is located between 17 ° 30 'and 56 ° 30' Latitude South, while the Chilean Antarctic Territory covers the area between 53 ° and 90 ° west longitude and the South Pole. It is bordered by the Pacific Ocean along 8,000 kilometers of coastline. Its administrative capital is Santiago and the country is subdivided into 16 administrative regions. The total registered population is around 17.5 million people. Due to its geographical condition and variability of climatic regions, Chile is considered a country vulnerable to climate change: low-altitude coastal zones, arid and semi-arid zones, forested areas and areas exposed to deforestation and fragile ecosystems in coastal and Andean regions.</t>
  </si>
  <si>
    <t>November 13, 2015</t>
  </si>
  <si>
    <t>August 18, 2017</t>
  </si>
  <si>
    <t>August 18, 2019</t>
  </si>
  <si>
    <t>August 18, 2021</t>
  </si>
  <si>
    <t>The start of the project had the difficulties of administrative processes and consolidation of professional teams. However, these drawbacks have already been overcome and the project is currently in full execution. Below we will comment on the main situations presented to date: In the summer of 2017 the country suffered one of the largest fires in its history and burned to the order of 600,000 hectares, many of which were located in the geographical area of ​​the project . This meant that the government and its institutions focused on the emergency and on the subsequent assistance processes for the victims, leaving pending in this case the start-up of the project. There were delays in the administrative processes, specifically in the agreement between the Ministry of Agriculture and the Institute of Agricultural Research (INIA), because in Chile the system of control of all documentation and agreements that involve financing is very strict. Lastly, in Chile there was a change of government in March 2018, which meant several months of inaction, while the new authorities and particularly in our case, the Project Director was internalized of the details.</t>
  </si>
  <si>
    <t>1.1.2 Implementation of 9 demonstration fields for the transfer of agro-technology, including its infrastructure and equipment: 4 - 5 hectares in each of the 8 communes plus one in INIA land.</t>
  </si>
  <si>
    <t>1.1.3 Implementation of demonstration plot and acquisition of agricultural machinery for the 9 demonstration fields.</t>
  </si>
  <si>
    <t>1.1.5 Training in the management of crops, fodder, fruit and livestock, tolerant to climate variability and climate change including the acquisition of seeds, plants and animals.</t>
  </si>
  <si>
    <t>1.2.7 Installation of rainwater and surface run-off harvesters in 558 lots, including training and acquisition of materials and equipment.</t>
  </si>
  <si>
    <t>2.1.1 Strengthening of the existing network of automatic meteorological stations in the project area.</t>
  </si>
  <si>
    <t>Execution costs (EC)</t>
  </si>
  <si>
    <t>Implementing entity cost (AGCID)</t>
  </si>
  <si>
    <t>There is no co-financing</t>
  </si>
  <si>
    <t>Climate change manifests differently or with greater intensity than projected by the analyzes and studies</t>
  </si>
  <si>
    <t>Medium: To date there is no information that modifies the initial diagnosis of the project</t>
  </si>
  <si>
    <t>The MMA and MINAGRI are attentive through their information and monitoring systems, regarding any modification that may occur with climate change at the country level. Before any special situation, the actions of the project in the mid-term evaluation will be reviewed</t>
  </si>
  <si>
    <t>Beneficiaries resist changes in practices</t>
  </si>
  <si>
    <t>Medium: the risk is maintained because the project has not yet carried out all training and support activities for farmers, which will be aimed at a change of consciousness regarding the need to improve traditional practices that are not adequate to resilience in the face of climate change. As a data we must consider that the average age of the farmers is high and could affect in some way the future changes in their productive system. The project will address important awareness raising actions with the students of the agricultural schools of the sector, to favor changes at the family level.</t>
  </si>
  <si>
    <t>A survey was carried out with 600 farmers who provided valuable information as a diagnosis of the current situation and will serve as a basis for the training programs. The annual survey will allow monitoring the changes that the project aims to achieve in the farmers of the project area.</t>
  </si>
  <si>
    <t>The Project Advisory Committee has had a high participation due to the number of meetings and the presence of all the institutions involved. This Committee is directed by the Seremi de Agricultura and has been attentive to solve problems and monitor the commitments of government entities.</t>
  </si>
  <si>
    <t>Very Low: The project is a high priority for current government authorities. The Director of the project that is the Seremi of agriculture of the O'Higgins region has placed first priority in its plans for the next 4 years</t>
  </si>
  <si>
    <t>Government or institutions do not assign sufficient priority to the program</t>
  </si>
  <si>
    <t>Lack of incentives or economic capacity of the beneficiaries to invest in restoration or improvement can lead to inefficient results in land use and other expected results.</t>
  </si>
  <si>
    <t>Low: this topic will be made visible in a better way once the project is fully operational and with a greater number of farmers participating. There are not enough actions yet for a better evaluation of this risk</t>
  </si>
  <si>
    <t>All measures are being taken to mitigate this risk through the training scheduled for year 2, in addition to the support with the use of machinery, equipment and subsidies to increase the benefits to farmers with water harvesters and greenhouses.</t>
  </si>
  <si>
    <t>Change of Government and / or authorities: New authorities must assume the direction of a project that they do not know and that requires several months of learning for a normal and efficient management</t>
  </si>
  <si>
    <t>Low: In March 2018, a new government was elected in the country and will remain unchanged for the remainder of the project. Except for specific situations of cabinet change that could affect the direction of the project.</t>
  </si>
  <si>
    <t>No changes are projected in the near future</t>
  </si>
  <si>
    <t>The CLP / US $ exchange rate falls below $ 550</t>
  </si>
  <si>
    <t>Low: The exchange rate has remained on average above $ 600</t>
  </si>
  <si>
    <t>AGCID has kept the Advisory Committee permanently informed about the projections of the exchange rate and will review the project's actions in the mid-term evaluation on the year 2 of the project.</t>
  </si>
  <si>
    <t>Yes, measures were taken for the change of Government. The new authorities were instructed and provided with project information in a timely manner, so that the period in which the authorities took over and took control of the project was reduced to a minimum and there were no major difficulties.</t>
  </si>
  <si>
    <t>Hiring of 4 professionals and 9 technicians for demonstration units and field work. Hiring of the team of the Project Management Unit (1 coordinator, 1 secretary, 1 in charge of finance). Classification and study of land. Claificacion, studies and acquisition of equipment for soil classification.</t>
  </si>
  <si>
    <t>Field diagnosis of the demonstration fields and their final selection, Acquisition of materials for the implementation and operation of the units. Analysis of soil fertility, Physical analysis of soils, Scarification or subsoiling of soils</t>
  </si>
  <si>
    <t>Product 1.1.3.- Acquisition (including maintenance and operating costs) of agricultural machinery for the 9 demonstration fields: Tractors, Pasture regenerator, zero-till planters, plow, Chisel plow, Subsoiler plow.</t>
  </si>
  <si>
    <t>Public bidding for agricultural machinery and equipment. Acquisition of truck and truck by INIA. Acquisition of containers to enable laboratory flooring and office habilitation. Construction of warehouses</t>
  </si>
  <si>
    <t>Technical training in soil and water conservation. Development of 8 days of fields on use of harrowing scarifier subsoiler. Technical visits abroad. Development of 8 soil management workshops. Scaled soil prairie service. Development of 1 bee production workshop</t>
  </si>
  <si>
    <t>On average it is considered that the result of the milestones of the project is Satisfactory. There are some highly satisfactory milestones and some fairly satisfactory ones. Regarding the latter, the planning of the activities for the second year indicate that they will improve their score, given that the difficulties that prevented a larger budgeted advance have already been resolved. One of the greatest difficulties was having the authorization of the Undersecretariat of Agriculture - INIA agreement for the transfer of funds, which occurred only on February 6, 2018.</t>
  </si>
  <si>
    <t>Fernando Baeriswyl Rada (Implementing Entity Coordinator - AGCID)</t>
  </si>
  <si>
    <t>Product 1.1.5.- Training in the management of crops (wheat, quinoa, buckwheat, chickpeas), fodder crops (legumes, grasses), fruit trees (olive trees, nuts) and livestock (sheep), tolerant to variability of climate and climate change, including the acquisition of seeds, plants and animals</t>
  </si>
  <si>
    <t>Development of courses: 3 on production of Quinoa and Buckwheat in areas of Secano. 3 courses on establishment and management of meadows for rainfed areas. 3 courses on hydroponic green forage production. 3 courses on sheep management, under rainfed conditions. Workshop development: 8 soil management workshops for the establishment of rainfed crops. 4 bee production workshops under rainfed conditions. 8 workshops or seminars on concepts of climate change and its effect on rainfed agriculture. Comic release day on climate change.</t>
  </si>
  <si>
    <t>Product 1.1.6.- Training in the efficient management of water in the demonstration fields (including the acquisition of equipment) through the application of irrigation technology powered by renewable energies (solar radiation and wind)</t>
  </si>
  <si>
    <t>Purchase and installation of photovoltaic panels in each beneficiary property. Purchase and installation of wind systems for the production of electrical energy in demonstration units. Completion of courses: 8 of rainwater harvesting systems. 8 on the use of photovoltaic panels in agriculture.</t>
  </si>
  <si>
    <t>Product 1.2.7: Installation of rainwater harvesters and surface run-off facilities for use in 558 properties including the training and acquisition of materials and equipment (roofing materials, rain pipes, mobile water tanks, pumps fed by sources of renewable energy (sun, wind), greenhouse installation)</t>
  </si>
  <si>
    <t>Construction and installation: collection units, accumulation and use of rainwater. Purchase and construction of greenhouses. Purchase of technified irrigation materials for the establishment of a greenhouse irrigation system. Training on rainwater harvesting systems.</t>
  </si>
  <si>
    <t>Output 1.2.8: Capacity building through the exchange of knowledge and demonstrations of good practices.</t>
  </si>
  <si>
    <t>Visits from foreign experts. Trips of team members to countries of interest. Field day in the Hidando unit. Implementation of communications unit.</t>
  </si>
  <si>
    <t>Joaquin Arriagada Mujica (Project Director)</t>
  </si>
  <si>
    <t>Hiring of 3 professionals and 8 technicians for the demonstration units and field work. Hiring the team of the entire Project Management Unit. Work related to soil study and classification began, including satisfactory analyzes.</t>
  </si>
  <si>
    <t>A survey was carried out to 600 farmers, which allowed to choose the 8 properties that had the best characteristics for the implementation as a demonstration unit. In this first stage, soil tillage services were contracted with the use of techniques such as subsoiling plow, to favor the incorporation of rainwater into the ground. Soil classification and fertility analyzes were also carried out, using field and laboratory equipment acquired for the project, and later sowings of species and varieties mainly forages were carried out, to show the behavior and yields in the coastal dry land conditions. the region. Further implementation and other trials are scheduled to be carried out in the second year of the project (strawberry cultivation, bee management, greenhouse cultivation, etc.)</t>
  </si>
  <si>
    <t>As in product 1.1.4, the planned activities had the same delay explained previously. Despite the setbacks, it is estimated that the results of this product will be optimally reflected for the second project report.</t>
  </si>
  <si>
    <t>There have been 39 meetings with the INDD PRODESAL-SAT work teams in the 8 communes. These meetings have been very important for the planning and work that is going to be done with the farmers since the majority of the beneficiaries of the project are small farmers, who are being supported with INDAP programs. A consulting company was hired to determine the requirements of each farmer, in the requirement of photovoltaic panels, sizing the real requirements so that during the second year of the project the bidding and purchases of the equipment will be carried out, which will be dimensioned to the reality of the property of each small farmer. Regarding the wind systems for the 9 demonstration units, their acquisition and installation are scheduled for the second year of the project. With respect to rainwater harvesting system courses and the use of photovoltaic panels, they are scheduled for the second year, however, in the 64 units of water harvesters installed in the first year, basic training was carried out each of the small farmers beneficiaries.</t>
  </si>
  <si>
    <t>In the first year of the project the established goal (64 units) was met in terms of the installation of collection units, accumulation and use of rainwater, including the construction of a small greenhouse. Each small farmer was advised and received basic training on the use and maintenance of water harvesting systems, as well as the use of crops under plastics in an irrigation environment and controlled temperature.</t>
  </si>
  <si>
    <t>In this product, most of the activities will be carried out in the second year of the project. In terms of communication, the professionals in charge of the communications unit were contracted, those who have developed a media plan and are working on the elaboration of a communication strategy where all those responsible for communicating the services and Ministries involved will participate. in the project. The objectives of this strategy will be directed to different levels, which will include a work at the local level (communes and farmers), regional (the entire O'Higgins region) and national (all regions of the country)</t>
  </si>
  <si>
    <t>Acquisition of E.M.A. for Christmas commune. Acquisition of other measuring equipment (sensors / stations). Expert consulting in agroclimatic information. Construction OAR O'Higgins. Dissemination of the regional Agroclimatic Observatory. Acquisition server for repository automatic processing database. Software library installation.</t>
  </si>
  <si>
    <t>The terms of reference for the acquisition of the EMA were prepared, whose bidding process is currently in process. The physical place where it will be installed was defined, corresponding to the premises of a small farmer of the Christmas commune. In terms of external consultancy, an international specialist was hired to train professionals from the Ministry of Agriculture and related services, with agroclimatology, use of software (IT). The server and the software were acquired, completing the agroclimatic database. Likewise, numerous meetings have been held to create the regional observatory of O'Higgins, with the participation of Ministries, services, universities and NGOs.</t>
  </si>
  <si>
    <t>Expert consultancy for the design, architecture and implementation of the OAR. International consultant hiring for agroclimatic monitoring. Drones flight service. Advice on the preparation of a rural communication plan. Training course for farmers and technicians. Purchase of Computer, camera, color printer</t>
  </si>
  <si>
    <t>Number and type of institutions with the best capacity to minimize exposure to the risks of climate variability. Number of people with lower risk of extreme weather events</t>
  </si>
  <si>
    <t>Degradation of agricultural land and livestock, for improper practices. The younger generation migrates from family farms to cities in search of better economic and working conditions and better quality of life</t>
  </si>
  <si>
    <t>The start-up of the project and the beginning of the planned activities, has meant assuming a commitment of coordinated work with 13 institutions (5 Services of the Ministry of Agriculture and 8 Municipalities). Beyond the three institutions that make up the Steering Committee (MINAGRI, AGCID, Ministry of the Environment), these 13 institutions correspond firstly to the coastal drylands of the O'Higgins Region, with the Municipalities of Paredones, Pichilemu, Marchigue, La Estrella, Litueche, Christmas, Lolol and Pumanque. Likewise, it is necessary to mention the Ministry of Agriculture with five dependent Services: INDAP through its support program for small farmers PRODESAL; the SEGRA Agricultural Emergencies Section; the INIA Rayentué Experimental Station; the National Forestry Corporation CONAF and the ODEPA planning office that is in charge of coordinating climate change matters in the Ministry. All these institutions are interacting at the level of the 4 Project Committees: (1) Steering Committee, (2) Executive Committee, (3) Regional Committee and (4) Local Committees. Finally, as representative of the undersecretary is the SEREMI of Agriculture of the O'Higgins Region, together with its staff of professionals and technicians, who is in charge of the Project Management.</t>
  </si>
  <si>
    <t xml:space="preserve">Soil degradation is reduced by the application of soil conservation techniques and appropriate soil, water and vegetation cover management practices.
• 13 institutions with the greatest capacity to minimize exposure to the risks of climate variability.
• At least 255 officials from 13 institutions trained to minimize exposure to the risks of climate variability.
• 558 owners (direct beneficiaries, at least 318 women) with a lower risk of extreme weather events. 20,000 liters of water per year available per holder. Household income increased by at least USD 1,000 / year.
• At least 2208 farmers (direct beneficiaries, at least 691 women) with greater access to machinery and technical assistance. At least 5,000 hectares with better soil quality. Household income increased by at least USD 1,000 / year.
• At least 4988 owners (100% of the farming population, direct beneficiaries, at least 1562 women) with a lower risk of extreme weather events (EWS 0-&gt; 3).
• At least 5343 (direct beneficiaries, at least 1673 women) trained farmers.
</t>
  </si>
  <si>
    <t>13 institutions (5 Ministry of Agriculture Services and 8 municipalities) with greater capacity to minimize exposure to the risks of climate variability</t>
  </si>
  <si>
    <t>Arable land in the O'Higgins region will be reduced by 44% and 68% respectively (scenario A2). The most vulnerable group of farmers (under 20 ha) includes 4988 farmers (1562 women) and their families</t>
  </si>
  <si>
    <t>The scenario included in the design stage of the project predicted a reduction of the cultivated surface due to the climatic variability that is leading to a lack of water in the growing periods. In this sense the project from year 2 has planned to acquire specialized agricultural machinery to be available to small farmers. This machinery will allow to apply agronomic practices that favor the capture of water in the terrain, perform minor tillage (zero tillage), and avoid erosion by surface curing. In addition, seeds of new varieties that better adapt to rainfed crops will be incorporated, changing them for deciduous varieties that no longer respond adequately to periods of lack of water. All this will improve the capacities for management of soils, livestock, water and crops, which will stop the progressive decline of cultivated areas that has been occurring in recent decades and whose process has accelerated in recent years due to longer droughts than they register in the country. Currently, the demonstration units that are an important part to show farmers different types of soil management and different varieties adapted to climate change were established. From these demonstration units are intended to improve all those technical falencas that are destined to the failure of not mediate a technological change in the short term. At least 5,000 hectares with soil improvement are committed at the end of the project, which will begin to be executed by the year 2.</t>
  </si>
  <si>
    <t xml:space="preserve">Greater capacities for soil, livestock, water and crop management. Community access to machines for soil management
• 13 institutions (5 Ministry of Agriculture services and 8 municipalities) with greater capacity to minimize exposure to the risks of climate variability.
• At least 255 officials from 13 institutions (5 Ministry of Agriculture services and 8 municipalities) trained to minimize exposure to the risks of climate variability.
• 558 owners (direct beneficiaries, at least 318 women) with a lower risk of extreme weather events. 20,000 liters of water per year available per holder. Household income increased by at least USD 1,000 / year.
• At least 2208 farmers (direct beneficiaries, at least 691 women) with greater access to machinery and technical assistance. At least 5,000 hectares with better soil quality. Household income increased by at least USD 1,000 / year.
• At least 5343 (direct beneficiaries, at least 1673 women) trained farmers.
</t>
  </si>
  <si>
    <t xml:space="preserve">Number of officials trained to respond and mitigate impacts of climate events
Staff capacity of selected institutions to respond and mitigate impacts of increased climate events
</t>
  </si>
  <si>
    <t>Low level of access to technical and financial assistance. Low level of connection with the agro-industrial value chain and low participation in organizations</t>
  </si>
  <si>
    <t>In this first year of installation of the project, a professional and technical team was consolidated that is at the service of the benefited farmers. 4 professionals and 9 technicians were hired to be in charge of the work in all the communes (in total 8). The demonstration units installed in each Commune are in charge of an agricultural technician and the support of a professional in charge of 2 communes each. This team of permanent terrain has joined the specialists of INIA, experts in rainfed crops, specialists in irrigation and water management, specialist in sheep management and animal production, specialist in rainfed meadows, specialist in agricultural machinery, specialist in soil and soil science, and finally a specialist in rainfed productive systems. The training in the first stage has focused on the professionals and technicians of the project team, who in visits to the farmers have been training for new crop techniques, especially the 64 farmers benefited with the water harvesters and greenhouses, where the work of cultivation under plastic is a novelty and requires to deliver the appropriate knowledge to the beneficiaries. All these institutions that are interacting in different levels of decision, the officials surpass the 200 people (in total 255 are projected), who during the ejecusión of the project have begun training to minimize exposure to the risks of climate variability</t>
  </si>
  <si>
    <t xml:space="preserve">• At least 255 officials from 13 institutions (5 Ministry of Agriculture services and 8 municipalities) trained to minimize exposure to the risks of climate variability.
  • At least 2208 farmers (direct beneficiaries, at least 691 women) with greater access to machinery and technical assistance. At least 5,000 hectares with better soil quality. Household income increased by at least USD 1,000 / year.
  • At least 4988 holders of (100% of the farmer population, direct beneficiaries, at least 1562 women) with a lower risk of extreme weather events (EWS 0-&gt; 3).
• At least 5343 (direct beneficiaries, at least 1673 women) trained farmers.
</t>
  </si>
  <si>
    <t xml:space="preserve">• At least 4988 holders of (100% of the farmer population, direct beneficiaries, at least 1562 women) with a lower risk of extreme weather events (EWS 0-&gt; 3).
• 558 owners (direct beneficiaries, at least 318 women) with a lower risk of extreme weather events. 20,000 liters of water per year available per holder. Household income increased by at least USD 1,000 / year.
• At least 255 officials from 13 institutions (5 Ministry of Agriculture services and 8 municipalities) trained to minimize exposure to the risks of climate variability.
</t>
  </si>
  <si>
    <t>Number of people affected by climate variability</t>
  </si>
  <si>
    <t>Limited productive capacity Small farmers face water shortages from November to April. They receive water in cisterns of the municipalities, but in insufficient quantity for the maintenance of agricultural activity</t>
  </si>
  <si>
    <t>The first year, as previously reported, subsidized 64 small farmers with the installation of water harvesters by gutters from the roofs, a system of conduction to an accumulator tank and a greenhouse, installing technified irrigation for the cultivation of vegetables. . At the end of the project, 558 small farmers will benefit from the water harvesting, accumulation and greenhouse equipment, including 318 women, with an expected increase in income of at least US $ 1,000 / year. So far the system has been working well within the assessments that have been made, using water from the few rains that have been recorded this season. During the second year of operation there will be more information to evaluate their results, but to date they have worked well and farmers have had an extra income for their crops under plastic. In addition to the direct beneficiaries with the subsidy, 2,208 farmers will be considered directly supported by the project, which added to the indirect ones (2,780) would add a total of 4,988 small producers.</t>
  </si>
  <si>
    <t>Percentage of population covered by adequate risk reduction systems</t>
  </si>
  <si>
    <t>Small farmers lack agro-climatic information and capacities for agricultural decision-making in changing and extreme environments</t>
  </si>
  <si>
    <t>During the first year of the project the installation of an EMA (automatic meteorological station) was evaluated, whose decision fell on the Christmas commune. This EMA is going to join the agrometeorology network that runs the SEGRA office (formerly UNEA) of MINAGRI, completing with information throughout the rainfed sector of the project. It is projected for the second year to begin the extension stage to small farmers, through courses, lectures and radio programs, so that farmers can use these forecasting tools to reduce the risks of extreme weather events, as well as reduce minimize exposure to the risks of climate variability. Through mass dissemination by local communication media, it is intended to reach the total population of the area of influence of the project, estimated at around 50,000 people.</t>
  </si>
  <si>
    <t xml:space="preserve">The appropriate information is generated and disseminated through the appropriate means. Together with the training, it improves decision making.
• At least 4988 farmers (100% of the farmer population, direct beneficiaries, at least 1562 women) with a lower risk of extreme weather events (EWS 0-&gt; 3).
• 13 institutions (5 Ministry of Agriculture services and 8 municipalities) with greater capacity to minimize exposure to the risks of climate variability
</t>
  </si>
  <si>
    <t>During the reporting period, significant progress has been made in the installation of the Agroclimatic Observatory in the MINAGRI units and work is being carried out to disseminate and implement it at a territorial level, and progress has also been made in defining the EMA site (automated meteorological station), that will deliver important data from the agroclimatic point of view. A permanent working table has also been created (Hydrological Table) with professionals from different entities at national and regional level (Universities: PUC, U de Concepción), state services (INIA, Chilean Meteorological Directorate, General Water Directorate, National Commission of Irrigation, Indap, Odepa, Ciren, CSIRO, among others) that have allowed to dimension the problem of drought in the territory and the scarce information and monitoring of groundwater, which are strongly affected by climate change conditions , climatic variability, shortage of rains and finally generating hydrological droughts. Currently, the project is in a position to start in year 2 the strategic implementation of transfer of agroclimatic information to at least 4988 farmers in the coastal dryland communes of the O'Higgins region. Through the information that is delivered by different means, it will allow the decision making that will reduce the risks of crop losses. Through the mass dissemination by local communication media, it is intended to advance the goal of reaching the total population of the area of ​​influence of the project, estimated at close to 50,000 people.</t>
  </si>
  <si>
    <t>The appropriate information is generated and disseminated through the appropriate means. Together with the training, it improves decision making.
• At least 4988 farmers (100% of the farmer population, direct beneficiaries, at least 1562 women) with a lower risk of extreme weather events (EWS 0-&gt; 3).
• 13 institutions (5 Ministry of Agriculture services and 8 municipalities) with greater capacity to minimize exposure to the risks of climate variability.</t>
  </si>
  <si>
    <t>The project generates lessons learned continuously, since it is the first initiative in Chile that deals with climate change,. The project has generated a strong commitment from national institutions, which work together to achieve the results of the project. The Government of Chile will take into account all results and best practices in new initiatives. The project implies a great experience at the Regional and National level</t>
  </si>
  <si>
    <t>There were delays in the administrative processes, specifically in the agreement between the Ministry of Agriculture and the Institute of Agricultural Research (INIA), because in Chile the system of control of all documentation and agreements that involve financing is very strict. Lastly, in Chile there was a change of government in March 2018, which meant several months of inaction, while the new authorities and in our case in particular the Project Director were internalized of the details. To remedy this situation, measures were taken. For example, the new authorities were instructed and provided with project information in a timely manner, so that the period in which the authorities took over and took control of the project was reduced to a minimum and there were no major difficulties.</t>
  </si>
  <si>
    <t>Proposals for some changes will be made for the mid-term evaluation to improve the results in the field</t>
  </si>
  <si>
    <t>As the project is just beginning, in terms of gender is working on the development of a good baseline to have an adequate diagnosis. There is already an initial survey in 600 farms to learn about gender equity issues and during the second year specific proposals will be worked on in the matter. The hiring of specialists to guide the work of the project is planned.</t>
  </si>
  <si>
    <t>The lessons learned are several, among which we can mention being able to access a short list of consultants specializing in this type of project, with proper management and criteria of the minimum list of feasible and necessary activities in a project type of adaptation to climate change . Take into account the administrative processes of internal approval in each State administration, since it can take up to 20 or 30% of the time of the project. Include with more force the activities of visibility of the project, as a powerful tool for disseminating good practices. Establish a "light" administration structure that allows parallel reviews in order to shorten the processes of issuing financial reports. Ensure direct dependence between the Project Director and the Technical Director and the Administration team in order to maintain agility in the processes.</t>
  </si>
  <si>
    <t>The products are still in process most of them, so we still have no experience in its practical use in the terms proposed. If the different aspects are considered such as gender, training (which are in process), very important social and environmental aspects that will account for changes in crops, rotations, etc. that involve changes in uses and working customs maintained for decades.</t>
  </si>
  <si>
    <t>In our opinion, we still need to advance even more in the development of the project, in order to have an opinion regarding the lessons learned that would be relevant for future programs. These (the lessons) will be more evident as soon as progress is made in the development of the project. It is premature to draw lessons from a process that is still in full application.</t>
  </si>
  <si>
    <t>Our perspective, as well as the selection of actions and territories of the project, is that it is replicable and sustainable over time, through its incorporation into the usual programs of accompaniment and promotion of agricultural activities developed by the permanent organisms of the State, which They are responsible for providing direct technical assistance to the farmers. The strength of this project lies precisely in working from the permanent institutions of the State, implementing a model and a change in the productive perspective.</t>
  </si>
  <si>
    <t>In the community, the greatest impact is the possibility of having additional water by means of rainwater collection and accumulation systems, allowing for innovative economic activities, such as greenhouse crops, as well as the improvement of their outdoor crops by the application of water accumulation techniques at the subsoil level.</t>
  </si>
  <si>
    <t>The awareness of small farmers to face the effects of climate change is the main objective of the activities that will be developed in the 4 years of the project.</t>
  </si>
  <si>
    <t>It is a discussion that will be addressed in the mid-term evaluation</t>
  </si>
  <si>
    <t>For this purpose, the diagnostic information included in the project design was included and an exhaustive survey was carried out (600 small farmers), which has served as a basis for improving knowledge. There is still more intervention in the field to improve the reality of the beneficiaries</t>
  </si>
  <si>
    <t>At this stage of the project it is too early to give answers to this question.</t>
  </si>
  <si>
    <t>In the project area there are other related activities, which are executed by other public services. Coordination with these entities has been slow, but measures are being taken to facilitate joint work and the transfer of information.</t>
  </si>
  <si>
    <t>In this stage of the project it is too early to give answers to this question</t>
  </si>
  <si>
    <t>Ministry of agriculture (MINAGRI)</t>
  </si>
  <si>
    <t>1.1.1. Creation of training and advisory teams for agro-technology transfer for each one of the 8 municipalities of the project area, coordinated and supervised by local INIA experts</t>
  </si>
  <si>
    <t>1.1.4 Training in sustainable soil management: plowing practices, fertilizing practices, soil fertility recovering practices, holistic soil management.</t>
  </si>
  <si>
    <t>1.1.6 Training in efficient water management on the demonstration fields (including the acquisition of the equipment) through the application of irrigation technology powered by renewable energy resources (sun, wind)</t>
  </si>
  <si>
    <t>1.2.8 Capacity building through knowledge sharing and good practice demonstrations</t>
  </si>
  <si>
    <t>2.1.2 Capacity building in weather and climate data analysis and its integration in meaningful decision-making for farm management</t>
  </si>
  <si>
    <t>Product 1.1.1.- Creation of training and advisory teams for agro-technology transfer for each one of the 8 municipalities of the project area, coordinated and supervised by local INIA experts</t>
  </si>
  <si>
    <t>Product 1.1.2.- Implementation of 9 demonstration fields for the transfer of agro-technology, including its infrastructure and equipment: 4 - 5 hectares in each of the 8 communes plus one in INIA land.</t>
  </si>
  <si>
    <t>Output 1.1.4: Training in sustainable soil management: plowing practices, fertilizing practices, soil fertility recovering practices, holistic soil management.</t>
  </si>
  <si>
    <t>Considering that due to the necessary procedures for its implementation the start date of the project, which generated a significant backlog in its start-up and implementation stage, and that management times had to be optimized, in general it can be said that there has been a commitment of all the members of the project, that despite the little real time to execute, the commitments have been fulfilled, which have constituted important milestones such as laying the foundations for the constitution of the Priemar Participatory Agromeyeorological Table, the integration of the actors local through the Local Committees and something unprecedented in many projects the generation of a communicational Estraegia, so that the technical effort is really reflected in the community as a whole. Therefore compliance is considered Satisfactory</t>
  </si>
  <si>
    <t>A professional team was hired to advise on the agro-technological transfer for each municipality in the area of influence of the project. Four professionals were hired (1 coordinator, 1 secretary and 2 administrative managers), as well as a communications team to the development of an adequate communication with the different objective publics of the program, the necessary equipment was acquired for the classification and characterization of soils, these tasks are in full execution.</t>
  </si>
  <si>
    <t>At present, the 9 demonstration fields for agro-technology transfer are being implemented and in operation, in which crops have been established and the committed tasks have been carried out. The selection of these fields was made based on a diagnostic survey that was carried out. I apply to about 600 people from the different communes of the area of influence of the project.</t>
  </si>
  <si>
    <t>In the execution of the annual plan of the first year of operation of the project, the purchase of a truck and a truck was executed with the objective of installing the demonstration fields, as well as the rainwater harvesting units, these activities committed by the team program manager were executed according to the established planning.</t>
  </si>
  <si>
    <t>Because for reasons of seasonality, many of the training activities committed should be considered for the second year of execution of the project, due to the delay in the approval of the agreement between the Undersecretary of Agriculture and INIA. Even so, basic technical assistance was given to the 64 farmers who were favored with the installation of water harvesters, accumulation ponds and greenhouses. In addition, 468 people were trained through 15 activities that included, home workshop, work in local committees, induction to technical teams and organization of seminars.</t>
  </si>
  <si>
    <t>Like product 1.1.4, the planned activities had the same delay explained previously. Despite the setbacks, it is estimated that the results of this product will be optimally reflected for the second project report.</t>
  </si>
  <si>
    <t>We proceeded with the hiring of a consulting company to determine the requirements of each farmer, sizing the real requirements we expect that during the second year of the project the bids and purchases of the equipment will be made, which will be dimensioned to the reality of the property of each small farmer. Regarding the wind systems for the 9 demonstration units, their acquisition and installation are scheduled for the second year of the project. With respect to rainwater harvesting system courses and the use of photovoltaic panels, they are scheduled for the second year, however, in the 64 units of water harvesters installed in the first year, basic training was carried out each of the small farmers beneficiaries.</t>
  </si>
  <si>
    <t>According to what was committed for the execution of the first year of the project, 64 rainwater harvesters were built with their respective greenhouses, equipped with irrigation systems, and the beneficiaries were duly trained in handling the harvesters and the greenhouses.</t>
  </si>
  <si>
    <t>The first year of the project was attended by foreign specialists; Ms. Deissy Martínez Barón, Regional Coordinator of the Research Program on Climate Change, Agriculture and Food Security (CCAFS), for Latin America - International Center for Tropical Agriculture (CIAT), Colombia, Mr. Julián Ramírez-Villegas, Lead Scientist, of the Climate and Agriculture Modeling Team of the Policy Analysis Research Area (DAPA), of the International Center for Tropical Agriculture (CIAT) and Mr. José Miguel del Cid, specialist of the Agroenvironment and Climate Change Unit of the Secretariat of Agriculture and Livestock, Honduras and Mr. Enrique Saavedra, Agronomist, Plant Health Specialist, Master of Agricultural Sciences; Adviser to FEDEARROZ, Colombia, who participated in the Seminar "Risk Management: New Technologies and Methodologies for the Use of Agroclimatic Information in Agricultural Activity" and that allowed the implementation of the first Agrometeorological Participatory Roundtable in the municipality of Marchigue. The trips scheduled for the first year will be held in the second year due to the reasons explained above, and the same regarding the field days: Regarding the implementation of a communications unit, this year professionals such as visual audio communicator, designer were hired and communication specialists who have worked on a Media Plan and dissemination.</t>
  </si>
  <si>
    <t>Significant progress has been made in achieving the installation of the Agroclimatic Observatory in MINAGRI units, and work is being carried out on its dissemination and implementation at the territorial level. In addition, progress has been made in defining, both technically and practically, the best location of the EMA, which will provide important data from the agroclimatic point of view.</t>
  </si>
  <si>
    <t>Expert consultancy for the design, architecture and implementation of the OAR. Hiring an international consultant for agroclimatic monitoring. Drones flight service. Advice on the preparation of a rural communication plan. Training course for farmers and technicians. Purchase of computer, camera, color printer</t>
  </si>
  <si>
    <t xml:space="preserve">National Consultancy Agronomist / Information Engineer with specialization in agrometeorological information management, knowledge in modeling and construction of agroclimatic indicators. Work has been carried out with specialists from the Regional Water Center for Arid and Semi-Arid Zones of Latin America and the Caribbean (CAZALAC) for the implementation of the new server, supported by professionals from the International Research Institute for Climate and Society (IRI-U of Columbia)
</t>
  </si>
  <si>
    <t>Two OAR meetings have been held with the participation of public services and NGOs that are currently working on agroclimatology in the O'Higgins region. To date, the information handled by each of the institutions has been compiled to avoid duplication and there is a complement of studies and diagnoses. In the meetings of the local committees, a SEGRA professional has participated, who has developed training and extension in the field of agrometeorology to small farmers.</t>
  </si>
  <si>
    <t>According to the Annual Operating Program (POA 2018), in the matter of equipment acquisition, the truck and truck were acquired, which allowed supporting the first stage of installation of water harvesters, accumulation tanks and greenhouses of the farmers; in addition to the implementation tasks of the demonstration fields. All the acquisition of the machinery and equipment of the land are scheduled for year 2, established in the POA 2019.</t>
  </si>
  <si>
    <t>The training program that had been originally planned, had to be moved to the second year of the project because the activities must be carried out in a specific period of the agricultural season, which was delayed due to the delay in the approval of the agreement between the Undersecretary of Agriculture and the INIA. Nevertheless, with the technical team of the project, training and basic technical assistance were developed for the 64 farmers who were favored with the installation of water harvesters, storage tanks and greenhouses. In addition, 468 people were trained through 15 activities that included, home workshop, work in the local committees, induction to the technical teams and organization of seminars. In the following agricultural season it will be possible to develop the own activities of soil tillage, applying the new technologies.</t>
  </si>
  <si>
    <t>1. Agreement between the Board of the Adaptation Fund and the Agency for International Cooperation for Development. On November 13, 2015 the Agreement that grants financing to the country for an amount of USDD 9,960,000 was signed. On July 1, 2016, the Office of the Comptroller General of the Republic Takes Reason                                                                                              2. Agreement between the Chilean International Cooperation Agency for Development (AGCID), the Ministry of Agriculture (MINAGRI) and the Ministry of the Environment (MMA). of September 2016 the Agreement is signed and on December 2, 2016 the General Comptroller of the Republic takes Reason. They agree to transfer USD 9,460,000 to the Ministry of Agriculture                                                                                                                        3. Agreement between the Undersecretary of Agriculture and the Institute of Agricultural Research (INIA). On September 3, 2017, the Agreement is signed and on February 6, 2018, the Office of the Comptroller General of the Republic takes Reason. They agree to transfer to INIA the sum of USD 4,558,259
- The Home Workshop held in the O'Higgins region on August 18, 2017.                                                          - POA 2018 and 2019 approved by the Steering Committee                                                                           - Quarterly progress reports of the Project, (have been presented or 4 reports for the following periods: Sept 2017- Nov 2017, Dec 2017 - Feb 2018, Mar 2018 - May 2018 and Jun - Aug 2018).</t>
  </si>
  <si>
    <t>Producto 2.1.1. Fortalecimiento de la red existente de estaciones meteorológicas automáticas (AMS) en el área del proyecto:</t>
  </si>
  <si>
    <t>Producto 2.1.2. Creación de capacidades de análisis de datos y su integración en la toma de decisiones significativas para el manejo agrícola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</si>
</sst>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m\-yyyy"/>
    <numFmt numFmtId="166" formatCode="[$USD]\ #,##0"/>
  </numFmts>
  <fonts count="5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8"/>
      <color theme="1"/>
      <name val="Calibri"/>
      <family val="2"/>
      <scheme val="minor"/>
    </font>
    <font>
      <sz val="11"/>
      <color rgb="FF000000"/>
      <name val="Calibri"/>
      <family val="2"/>
    </font>
    <font>
      <sz val="11"/>
      <name val="Calibri"/>
      <family val="2"/>
    </font>
    <font>
      <b/>
      <i/>
      <sz val="11"/>
      <color rgb="FF000000"/>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D6E3BC"/>
        <bgColor rgb="FFD6E3BC"/>
      </patternFill>
    </fill>
    <fill>
      <patternFill patternType="solid">
        <fgColor rgb="FF76923C"/>
        <bgColor rgb="FF76923C"/>
      </patternFill>
    </fill>
  </fills>
  <borders count="7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s>
  <cellStyleXfs count="7">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164" fontId="50" fillId="0" borderId="0" applyFont="0" applyFill="0" applyBorder="0" applyAlignment="0" applyProtection="0"/>
    <xf numFmtId="0" fontId="52" fillId="0" borderId="0"/>
  </cellStyleXfs>
  <cellXfs count="554">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3" xfId="0" applyFont="1" applyFill="1" applyBorder="1" applyAlignment="1" applyProtection="1">
      <alignment vertical="top" wrapText="1"/>
    </xf>
    <xf numFmtId="0" fontId="14" fillId="2" borderId="3" xfId="0" applyFont="1" applyFill="1" applyBorder="1" applyAlignment="1" applyProtection="1">
      <alignment vertical="top" wrapText="1"/>
    </xf>
    <xf numFmtId="0" fontId="26" fillId="4" borderId="15" xfId="0" applyFont="1" applyFill="1" applyBorder="1" applyAlignment="1">
      <alignment horizontal="center" vertical="center" wrapText="1"/>
    </xf>
    <xf numFmtId="0" fontId="16" fillId="3" borderId="12" xfId="0" applyFont="1" applyFill="1" applyBorder="1" applyAlignment="1" applyProtection="1">
      <alignment horizontal="left" vertical="top" wrapText="1"/>
    </xf>
    <xf numFmtId="0" fontId="25"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4" fillId="3" borderId="21" xfId="0" applyFont="1" applyFill="1" applyBorder="1" applyAlignment="1" applyProtection="1">
      <alignment vertical="top" wrapText="1"/>
    </xf>
    <xf numFmtId="0" fontId="14" fillId="3" borderId="20"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3" fillId="3" borderId="17" xfId="0" applyFont="1" applyFill="1" applyBorder="1" applyAlignment="1">
      <alignment horizontal="left" vertical="center"/>
    </xf>
    <xf numFmtId="0" fontId="23" fillId="3" borderId="18" xfId="0" applyFont="1" applyFill="1" applyBorder="1" applyAlignment="1">
      <alignment horizontal="left" vertical="center"/>
    </xf>
    <xf numFmtId="0" fontId="23" fillId="3" borderId="18" xfId="0" applyFont="1" applyFill="1" applyBorder="1"/>
    <xf numFmtId="0" fontId="23" fillId="3" borderId="19" xfId="0" applyFont="1" applyFill="1" applyBorder="1"/>
    <xf numFmtId="0" fontId="23"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3" fillId="3" borderId="18" xfId="0" applyFont="1" applyFill="1" applyBorder="1" applyProtection="1"/>
    <xf numFmtId="0" fontId="23" fillId="3" borderId="19" xfId="0" applyFont="1" applyFill="1" applyBorder="1" applyProtection="1"/>
    <xf numFmtId="0" fontId="23" fillId="3" borderId="0" xfId="0" applyFont="1" applyFill="1" applyBorder="1" applyProtection="1"/>
    <xf numFmtId="0" fontId="23"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7"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3" fillId="3" borderId="21" xfId="0" applyFont="1" applyFill="1" applyBorder="1" applyAlignment="1" applyProtection="1"/>
    <xf numFmtId="0" fontId="0" fillId="3" borderId="21" xfId="0" applyFill="1" applyBorder="1"/>
    <xf numFmtId="0" fontId="28" fillId="3" borderId="17" xfId="0" applyFont="1" applyFill="1" applyBorder="1" applyAlignment="1">
      <alignment vertical="center"/>
    </xf>
    <xf numFmtId="0" fontId="28" fillId="3" borderId="20"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2" fillId="3" borderId="14"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1" fillId="3" borderId="0" xfId="0" applyFont="1" applyFill="1" applyBorder="1" applyAlignment="1" applyProtection="1">
      <alignment horizontal="center" wrapText="1"/>
    </xf>
    <xf numFmtId="0" fontId="2" fillId="2" borderId="30" xfId="0" applyFont="1" applyFill="1" applyBorder="1" applyAlignment="1" applyProtection="1">
      <alignment horizontal="center" vertical="center" wrapText="1"/>
    </xf>
    <xf numFmtId="1" fontId="1" fillId="2" borderId="3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3" fillId="0" borderId="0" xfId="0" applyFont="1" applyFill="1" applyAlignment="1" applyProtection="1">
      <alignment horizontal="right"/>
    </xf>
    <xf numFmtId="0" fontId="23" fillId="3" borderId="17" xfId="0" applyFont="1" applyFill="1" applyBorder="1" applyAlignment="1" applyProtection="1">
      <alignment horizontal="right"/>
    </xf>
    <xf numFmtId="0" fontId="23" fillId="3" borderId="18"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 fillId="2" borderId="32" xfId="0" applyFont="1" applyFill="1" applyBorder="1" applyAlignment="1" applyProtection="1">
      <alignment vertical="top" wrapText="1"/>
    </xf>
    <xf numFmtId="0" fontId="2" fillId="2" borderId="30" xfId="0" applyFont="1" applyFill="1" applyBorder="1" applyAlignment="1" applyProtection="1">
      <alignment horizontal="right"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2" fillId="3" borderId="1" xfId="0" applyFont="1" applyFill="1" applyBorder="1" applyAlignment="1">
      <alignment horizontal="center" vertical="center" wrapText="1"/>
    </xf>
    <xf numFmtId="0" fontId="4" fillId="3" borderId="0" xfId="0" applyFont="1" applyFill="1" applyBorder="1" applyAlignment="1" applyProtection="1">
      <alignment horizontal="center" vertical="center" wrapText="1"/>
    </xf>
    <xf numFmtId="0" fontId="0" fillId="0" borderId="0" xfId="0" applyProtection="1"/>
    <xf numFmtId="0" fontId="0" fillId="0" borderId="16" xfId="0" applyBorder="1" applyProtection="1"/>
    <xf numFmtId="0" fontId="41" fillId="11" borderId="52" xfId="0" applyFont="1" applyFill="1" applyBorder="1" applyAlignment="1" applyProtection="1">
      <alignment horizontal="left" vertical="center" wrapText="1"/>
    </xf>
    <xf numFmtId="0" fontId="41" fillId="11" borderId="11" xfId="0" applyFont="1" applyFill="1" applyBorder="1" applyAlignment="1" applyProtection="1">
      <alignment horizontal="left" vertical="center" wrapText="1"/>
    </xf>
    <xf numFmtId="0" fontId="41" fillId="11" borderId="9" xfId="0" applyFont="1" applyFill="1" applyBorder="1" applyAlignment="1" applyProtection="1">
      <alignment horizontal="left" vertical="center" wrapText="1"/>
    </xf>
    <xf numFmtId="0" fontId="42" fillId="0" borderId="10" xfId="0" applyFont="1" applyBorder="1" applyAlignment="1" applyProtection="1">
      <alignment horizontal="left" vertical="center"/>
    </xf>
    <xf numFmtId="0" fontId="38" fillId="8" borderId="11" xfId="4" applyFont="1" applyBorder="1" applyAlignment="1" applyProtection="1">
      <alignment horizontal="center" vertical="center"/>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2" fillId="0" borderId="55" xfId="0" applyFont="1" applyBorder="1" applyAlignment="1" applyProtection="1">
      <alignment horizontal="left" vertical="center"/>
    </xf>
    <xf numFmtId="0" fontId="38" fillId="12" borderId="11" xfId="4" applyFont="1" applyFill="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1" xfId="0" applyFont="1" applyBorder="1" applyAlignment="1" applyProtection="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2" xfId="0" applyFont="1" applyBorder="1" applyAlignment="1" applyProtection="1">
      <alignment horizontal="left" vertical="center"/>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56" xfId="0" applyFont="1" applyFill="1" applyBorder="1" applyAlignment="1" applyProtection="1">
      <alignment horizontal="center" vertical="center" wrapText="1"/>
    </xf>
    <xf numFmtId="0" fontId="41" fillId="11" borderId="41" xfId="0" applyFont="1" applyFill="1" applyBorder="1" applyAlignment="1" applyProtection="1">
      <alignment horizontal="center" vertical="center" wrapText="1"/>
    </xf>
    <xf numFmtId="0" fontId="42" fillId="0" borderId="11" xfId="0" applyFont="1" applyFill="1" applyBorder="1" applyAlignment="1" applyProtection="1">
      <alignment vertical="center" wrapText="1"/>
    </xf>
    <xf numFmtId="0" fontId="38" fillId="8" borderId="11" xfId="4" applyBorder="1" applyAlignment="1" applyProtection="1">
      <alignment wrapText="1"/>
      <protection locked="0"/>
    </xf>
    <xf numFmtId="0" fontId="38" fillId="12" borderId="11" xfId="4" applyFill="1" applyBorder="1" applyAlignment="1" applyProtection="1">
      <alignment wrapText="1"/>
      <protection locked="0"/>
    </xf>
    <xf numFmtId="0" fontId="45" fillId="2" borderId="11" xfId="0" applyFont="1" applyFill="1" applyBorder="1" applyAlignment="1" applyProtection="1">
      <alignment vertical="center" wrapText="1"/>
    </xf>
    <xf numFmtId="10" fontId="38" fillId="8" borderId="11" xfId="4" applyNumberFormat="1" applyBorder="1" applyAlignment="1" applyProtection="1">
      <alignment horizontal="center" vertical="center" wrapText="1"/>
      <protection locked="0"/>
    </xf>
    <xf numFmtId="10" fontId="38" fillId="12" borderId="11" xfId="4" applyNumberFormat="1" applyFill="1" applyBorder="1" applyAlignment="1" applyProtection="1">
      <alignment horizontal="center" vertical="center" wrapText="1"/>
      <protection locked="0"/>
    </xf>
    <xf numFmtId="0" fontId="41" fillId="11" borderId="49" xfId="0" applyFont="1" applyFill="1" applyBorder="1" applyAlignment="1" applyProtection="1">
      <alignment horizontal="center" vertical="center" wrapText="1"/>
    </xf>
    <xf numFmtId="0" fontId="41" fillId="11" borderId="11"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49"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49"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5" xfId="4" applyFont="1" applyBorder="1" applyAlignment="1" applyProtection="1">
      <alignment vertical="center"/>
      <protection locked="0"/>
    </xf>
    <xf numFmtId="0" fontId="46"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56"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41" fillId="11" borderId="52" xfId="0" applyFont="1" applyFill="1" applyBorder="1" applyAlignment="1" applyProtection="1">
      <alignment horizontal="center" vertical="center" wrapText="1"/>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41" fillId="11" borderId="38" xfId="0" applyFont="1" applyFill="1" applyBorder="1" applyAlignment="1" applyProtection="1">
      <alignment horizontal="center" vertical="center" wrapText="1"/>
    </xf>
    <xf numFmtId="0" fontId="41" fillId="11" borderId="28" xfId="0" applyFont="1" applyFill="1" applyBorder="1" applyAlignment="1" applyProtection="1">
      <alignment horizontal="center" vertical="center" wrapText="1"/>
    </xf>
    <xf numFmtId="0" fontId="41" fillId="11" borderId="50" xfId="0" applyFont="1" applyFill="1" applyBorder="1" applyAlignment="1" applyProtection="1">
      <alignment horizontal="center" vertical="center" wrapText="1"/>
    </xf>
    <xf numFmtId="0" fontId="38" fillId="8" borderId="11" xfId="4" applyBorder="1" applyProtection="1">
      <protection locked="0"/>
    </xf>
    <xf numFmtId="0" fontId="46" fillId="8" borderId="28" xfId="4" applyFont="1" applyBorder="1" applyAlignment="1" applyProtection="1">
      <alignment vertical="center" wrapText="1"/>
      <protection locked="0"/>
    </xf>
    <xf numFmtId="0" fontId="46" fillId="8" borderId="50" xfId="4" applyFont="1" applyBorder="1" applyAlignment="1" applyProtection="1">
      <alignment horizontal="center" vertical="center"/>
      <protection locked="0"/>
    </xf>
    <xf numFmtId="0" fontId="38" fillId="12" borderId="11" xfId="4" applyFill="1" applyBorder="1" applyProtection="1">
      <protection locked="0"/>
    </xf>
    <xf numFmtId="0" fontId="46" fillId="12" borderId="28" xfId="4" applyFont="1" applyFill="1" applyBorder="1" applyAlignment="1" applyProtection="1">
      <alignment vertical="center" wrapText="1"/>
      <protection locked="0"/>
    </xf>
    <xf numFmtId="0" fontId="46" fillId="12" borderId="50"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7" xfId="0" applyFont="1" applyFill="1" applyBorder="1" applyAlignment="1" applyProtection="1">
      <alignment horizontal="center" vertical="center"/>
    </xf>
    <xf numFmtId="0" fontId="38" fillId="8" borderId="11" xfId="4" applyBorder="1" applyAlignment="1" applyProtection="1">
      <alignment vertical="center" wrapText="1"/>
      <protection locked="0"/>
    </xf>
    <xf numFmtId="0" fontId="38" fillId="8" borderId="49"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49" xfId="4" applyFill="1" applyBorder="1" applyAlignment="1" applyProtection="1">
      <alignment vertical="center" wrapText="1"/>
      <protection locked="0"/>
    </xf>
    <xf numFmtId="0" fontId="38" fillId="8" borderId="52" xfId="4" applyBorder="1" applyAlignment="1" applyProtection="1">
      <alignment horizontal="center" vertical="center"/>
      <protection locked="0"/>
    </xf>
    <xf numFmtId="0" fontId="38" fillId="8" borderId="7" xfId="4" applyBorder="1" applyAlignment="1" applyProtection="1">
      <alignment horizontal="center" vertical="center"/>
      <protection locked="0"/>
    </xf>
    <xf numFmtId="0" fontId="38" fillId="12" borderId="52" xfId="4" applyFill="1"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41"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28" xfId="4" applyFill="1" applyBorder="1" applyAlignment="1" applyProtection="1">
      <alignment horizontal="center" vertical="center" wrapText="1"/>
      <protection locked="0"/>
    </xf>
    <xf numFmtId="0" fontId="38" fillId="12" borderId="52" xfId="4" applyFill="1" applyBorder="1" applyAlignment="1" applyProtection="1">
      <alignment horizontal="center" vertical="center" wrapText="1"/>
      <protection locked="0"/>
    </xf>
    <xf numFmtId="0" fontId="38" fillId="12" borderId="7" xfId="4" applyFill="1" applyBorder="1" applyAlignment="1" applyProtection="1">
      <alignment vertical="center" wrapText="1"/>
      <protection locked="0"/>
    </xf>
    <xf numFmtId="0" fontId="41" fillId="11" borderId="39" xfId="0" applyFont="1" applyFill="1" applyBorder="1" applyAlignment="1" applyProtection="1">
      <alignment horizontal="center" vertical="center"/>
    </xf>
    <xf numFmtId="0" fontId="41" fillId="11" borderId="10" xfId="0" applyFont="1" applyFill="1" applyBorder="1" applyAlignment="1" applyProtection="1">
      <alignment horizontal="center" vertical="center" wrapText="1"/>
    </xf>
    <xf numFmtId="0" fontId="38" fillId="8" borderId="33" xfId="4" applyBorder="1" applyAlignment="1" applyProtection="1">
      <protection locked="0"/>
    </xf>
    <xf numFmtId="10" fontId="38" fillId="8" borderId="38" xfId="4" applyNumberFormat="1" applyBorder="1" applyAlignment="1" applyProtection="1">
      <alignment horizontal="center" vertical="center"/>
      <protection locked="0"/>
    </xf>
    <xf numFmtId="0" fontId="38" fillId="12" borderId="33" xfId="4" applyFill="1" applyBorder="1" applyAlignment="1" applyProtection="1">
      <protection locked="0"/>
    </xf>
    <xf numFmtId="10" fontId="38" fillId="12" borderId="38" xfId="4" applyNumberFormat="1" applyFill="1" applyBorder="1" applyAlignment="1" applyProtection="1">
      <alignment horizontal="center" vertical="center"/>
      <protection locked="0"/>
    </xf>
    <xf numFmtId="0" fontId="41" fillId="11" borderId="28" xfId="0" applyFont="1" applyFill="1" applyBorder="1" applyAlignment="1" applyProtection="1">
      <alignment horizontal="center" vertical="center"/>
    </xf>
    <xf numFmtId="0" fontId="41" fillId="11" borderId="11"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2"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28"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18" xfId="0" applyFont="1" applyFill="1" applyBorder="1" applyAlignment="1">
      <alignment vertical="top" wrapText="1"/>
    </xf>
    <xf numFmtId="0" fontId="24" fillId="3" borderId="19" xfId="0" applyFont="1" applyFill="1" applyBorder="1" applyAlignment="1">
      <alignment vertical="top" wrapText="1"/>
    </xf>
    <xf numFmtId="0" fontId="22" fillId="3" borderId="23" xfId="1" applyFill="1" applyBorder="1" applyAlignment="1" applyProtection="1">
      <alignment vertical="top" wrapText="1"/>
    </xf>
    <xf numFmtId="0" fontId="22" fillId="3" borderId="24" xfId="1" applyFill="1" applyBorder="1" applyAlignment="1" applyProtection="1">
      <alignment vertical="top" wrapText="1"/>
    </xf>
    <xf numFmtId="0" fontId="41" fillId="11" borderId="28" xfId="0" applyFont="1" applyFill="1" applyBorder="1" applyAlignment="1" applyProtection="1">
      <alignment horizontal="center" vertical="center" wrapText="1"/>
    </xf>
    <xf numFmtId="0" fontId="38" fillId="12" borderId="50" xfId="4" applyFill="1" applyBorder="1" applyAlignment="1" applyProtection="1">
      <alignment horizontal="center" vertical="center"/>
      <protection locked="0"/>
    </xf>
    <xf numFmtId="0" fontId="0" fillId="10" borderId="1" xfId="0" applyFill="1" applyBorder="1" applyProtection="1"/>
    <xf numFmtId="0" fontId="38" fillId="12" borderId="52" xfId="4" applyFill="1" applyBorder="1" applyAlignment="1" applyProtection="1">
      <alignment vertical="center"/>
      <protection locked="0"/>
    </xf>
    <xf numFmtId="0" fontId="0" fillId="0" borderId="0" xfId="0" applyAlignment="1">
      <alignment vertical="center" wrapText="1"/>
    </xf>
    <xf numFmtId="0" fontId="15" fillId="2" borderId="1" xfId="0" applyFont="1" applyFill="1" applyBorder="1" applyAlignment="1" applyProtection="1">
      <alignment horizontal="center"/>
    </xf>
    <xf numFmtId="14" fontId="23" fillId="0" borderId="0" xfId="0" applyNumberFormat="1" applyFont="1" applyFill="1" applyProtection="1"/>
    <xf numFmtId="0" fontId="22" fillId="2" borderId="3" xfId="1" applyFill="1" applyBorder="1" applyAlignment="1" applyProtection="1">
      <protection locked="0"/>
    </xf>
    <xf numFmtId="164" fontId="23" fillId="0" borderId="0" xfId="5" applyFont="1" applyFill="1"/>
    <xf numFmtId="0" fontId="1" fillId="0" borderId="0" xfId="0" applyFont="1" applyFill="1" applyBorder="1" applyAlignment="1" applyProtection="1">
      <alignment vertical="top"/>
    </xf>
    <xf numFmtId="0" fontId="1" fillId="2" borderId="13" xfId="0" applyFont="1" applyFill="1" applyBorder="1" applyAlignment="1" applyProtection="1">
      <alignment horizontal="left" vertical="center" wrapText="1"/>
    </xf>
    <xf numFmtId="0" fontId="1" fillId="2" borderId="3" xfId="0" applyFont="1" applyFill="1" applyBorder="1" applyAlignment="1" applyProtection="1">
      <alignment horizontal="center" vertical="center" wrapText="1"/>
    </xf>
    <xf numFmtId="0" fontId="1" fillId="3" borderId="25" xfId="0" applyFont="1" applyFill="1" applyBorder="1" applyAlignment="1" applyProtection="1">
      <alignment vertical="center" wrapText="1"/>
    </xf>
    <xf numFmtId="0" fontId="1" fillId="2" borderId="3" xfId="0" applyFont="1" applyFill="1" applyBorder="1" applyAlignment="1" applyProtection="1">
      <alignment horizontal="left" vertical="center" wrapText="1"/>
    </xf>
    <xf numFmtId="166" fontId="1" fillId="2" borderId="35" xfId="5" applyNumberFormat="1" applyFont="1" applyFill="1" applyBorder="1" applyAlignment="1" applyProtection="1">
      <alignment vertical="top" wrapText="1"/>
    </xf>
    <xf numFmtId="166" fontId="1" fillId="2" borderId="16" xfId="5" applyNumberFormat="1" applyFont="1" applyFill="1" applyBorder="1" applyAlignment="1" applyProtection="1">
      <alignment vertical="top" wrapText="1"/>
    </xf>
    <xf numFmtId="166" fontId="1" fillId="2" borderId="27" xfId="0" applyNumberFormat="1" applyFont="1" applyFill="1" applyBorder="1" applyAlignment="1" applyProtection="1">
      <alignment vertical="top" wrapText="1"/>
    </xf>
    <xf numFmtId="166" fontId="1" fillId="0" borderId="27" xfId="0" applyNumberFormat="1" applyFont="1" applyFill="1" applyBorder="1" applyAlignment="1" applyProtection="1">
      <alignment vertical="top" wrapText="1"/>
    </xf>
    <xf numFmtId="166" fontId="1" fillId="2" borderId="34" xfId="0" applyNumberFormat="1" applyFont="1" applyFill="1" applyBorder="1" applyAlignment="1" applyProtection="1">
      <alignment vertical="top" wrapText="1"/>
    </xf>
    <xf numFmtId="0" fontId="51" fillId="9" borderId="1" xfId="0" applyFont="1" applyFill="1" applyBorder="1" applyProtection="1">
      <protection locked="0"/>
    </xf>
    <xf numFmtId="0" fontId="2" fillId="2" borderId="34" xfId="0" applyFont="1" applyFill="1" applyBorder="1" applyAlignment="1" applyProtection="1">
      <alignment horizontal="center" vertical="center" wrapText="1"/>
    </xf>
    <xf numFmtId="1" fontId="1" fillId="0" borderId="2" xfId="0" applyNumberFormat="1" applyFont="1" applyFill="1" applyBorder="1" applyAlignment="1" applyProtection="1">
      <alignment horizontal="left"/>
      <protection locked="0"/>
    </xf>
    <xf numFmtId="14" fontId="1" fillId="2" borderId="9" xfId="0" applyNumberFormat="1" applyFont="1" applyFill="1" applyBorder="1" applyAlignment="1" applyProtection="1">
      <alignment vertical="top" wrapText="1"/>
    </xf>
    <xf numFmtId="0" fontId="1" fillId="2" borderId="16" xfId="0" applyFont="1" applyFill="1" applyBorder="1" applyAlignment="1" applyProtection="1">
      <alignment vertical="top" wrapText="1"/>
    </xf>
    <xf numFmtId="14" fontId="1" fillId="2" borderId="41" xfId="0" applyNumberFormat="1" applyFont="1" applyFill="1" applyBorder="1" applyAlignment="1" applyProtection="1">
      <alignment vertical="top" wrapText="1"/>
    </xf>
    <xf numFmtId="14" fontId="1" fillId="2" borderId="7" xfId="0" applyNumberFormat="1" applyFont="1" applyFill="1" applyBorder="1" applyAlignment="1" applyProtection="1">
      <alignment vertical="top" wrapText="1"/>
    </xf>
    <xf numFmtId="0" fontId="14" fillId="0" borderId="3" xfId="0" applyFont="1" applyFill="1" applyBorder="1" applyAlignment="1" applyProtection="1">
      <alignment vertical="top" wrapText="1"/>
    </xf>
    <xf numFmtId="0" fontId="1" fillId="2" borderId="40" xfId="0" applyFont="1" applyFill="1" applyBorder="1" applyAlignment="1" applyProtection="1">
      <alignment horizontal="left" vertical="top" wrapText="1"/>
    </xf>
    <xf numFmtId="0" fontId="23" fillId="2" borderId="1" xfId="0" applyFont="1" applyFill="1" applyBorder="1" applyAlignment="1">
      <alignment horizontal="left" vertical="top" wrapText="1"/>
    </xf>
    <xf numFmtId="0" fontId="1" fillId="5"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165" fontId="1" fillId="0" borderId="4" xfId="0" applyNumberFormat="1" applyFont="1" applyFill="1" applyBorder="1" applyAlignment="1" applyProtection="1">
      <alignment horizontal="left"/>
      <protection locked="0"/>
    </xf>
    <xf numFmtId="0" fontId="22" fillId="0" borderId="3" xfId="1" applyFill="1" applyBorder="1" applyAlignment="1" applyProtection="1">
      <protection locked="0"/>
    </xf>
    <xf numFmtId="0" fontId="1" fillId="0" borderId="3" xfId="0" applyFont="1" applyFill="1" applyBorder="1" applyProtection="1">
      <protection locked="0"/>
    </xf>
    <xf numFmtId="0" fontId="1" fillId="0" borderId="1" xfId="0" applyFont="1" applyFill="1" applyBorder="1" applyAlignment="1" applyProtection="1">
      <alignment vertical="top" wrapText="1"/>
      <protection locked="0"/>
    </xf>
    <xf numFmtId="0" fontId="29" fillId="13" borderId="60" xfId="6" applyFont="1" applyFill="1" applyBorder="1"/>
    <xf numFmtId="0" fontId="29" fillId="13" borderId="61" xfId="6" applyFont="1" applyFill="1" applyBorder="1"/>
    <xf numFmtId="0" fontId="29" fillId="13" borderId="62" xfId="6" applyFont="1" applyFill="1" applyBorder="1"/>
    <xf numFmtId="0" fontId="52" fillId="0" borderId="0" xfId="6" applyFont="1" applyAlignment="1"/>
    <xf numFmtId="0" fontId="29" fillId="13" borderId="63" xfId="6" applyFont="1" applyFill="1" applyBorder="1"/>
    <xf numFmtId="0" fontId="29" fillId="13" borderId="66" xfId="6" applyFont="1" applyFill="1" applyBorder="1"/>
    <xf numFmtId="0" fontId="29" fillId="13" borderId="0" xfId="6" applyFont="1" applyFill="1" applyBorder="1"/>
    <xf numFmtId="0" fontId="30" fillId="13" borderId="0" xfId="6" applyFont="1" applyFill="1" applyBorder="1"/>
    <xf numFmtId="0" fontId="31" fillId="0" borderId="67" xfId="6" applyFont="1" applyBorder="1" applyAlignment="1">
      <alignment horizontal="center" vertical="top" wrapText="1"/>
    </xf>
    <xf numFmtId="0" fontId="31" fillId="0" borderId="65" xfId="6" applyFont="1" applyBorder="1" applyAlignment="1">
      <alignment horizontal="center" vertical="top" wrapText="1"/>
    </xf>
    <xf numFmtId="0" fontId="29" fillId="0" borderId="68" xfId="6" applyFont="1" applyBorder="1" applyAlignment="1">
      <alignment vertical="top" wrapText="1"/>
    </xf>
    <xf numFmtId="0" fontId="29" fillId="0" borderId="70" xfId="6" applyFont="1" applyBorder="1" applyAlignment="1">
      <alignment vertical="top" wrapText="1"/>
    </xf>
    <xf numFmtId="0" fontId="29" fillId="0" borderId="67" xfId="6" applyFont="1" applyBorder="1" applyAlignment="1">
      <alignment vertical="top" wrapText="1"/>
    </xf>
    <xf numFmtId="0" fontId="31" fillId="0" borderId="67" xfId="6" applyFont="1" applyBorder="1" applyAlignment="1">
      <alignment horizontal="center" vertical="top"/>
    </xf>
    <xf numFmtId="0" fontId="29" fillId="0" borderId="67" xfId="6" applyFont="1" applyBorder="1" applyAlignment="1">
      <alignment horizontal="left"/>
    </xf>
    <xf numFmtId="0" fontId="14" fillId="0" borderId="67" xfId="6" applyFont="1" applyBorder="1" applyAlignment="1">
      <alignment vertical="top" wrapText="1"/>
    </xf>
    <xf numFmtId="0" fontId="29" fillId="13" borderId="72" xfId="6" applyFont="1" applyFill="1" applyBorder="1"/>
    <xf numFmtId="0" fontId="29" fillId="13" borderId="71" xfId="6" applyFont="1" applyFill="1" applyBorder="1"/>
    <xf numFmtId="0" fontId="29" fillId="13" borderId="69" xfId="6" applyFont="1" applyFill="1" applyBorder="1"/>
    <xf numFmtId="0" fontId="1" fillId="2" borderId="3" xfId="0" applyFont="1" applyFill="1" applyBorder="1" applyAlignment="1" applyProtection="1">
      <alignment horizontal="left" wrapText="1"/>
    </xf>
    <xf numFmtId="0" fontId="1" fillId="2" borderId="3" xfId="0" applyFont="1" applyFill="1" applyBorder="1" applyAlignment="1" applyProtection="1">
      <alignment vertical="center" wrapText="1"/>
    </xf>
    <xf numFmtId="0" fontId="29" fillId="0" borderId="69" xfId="6" applyFont="1" applyBorder="1" applyAlignment="1">
      <alignment horizontal="left" vertical="top" wrapText="1"/>
    </xf>
    <xf numFmtId="0" fontId="29" fillId="0" borderId="66" xfId="6" applyFont="1" applyBorder="1" applyAlignment="1">
      <alignment horizontal="left" vertical="top" wrapText="1"/>
    </xf>
    <xf numFmtId="0" fontId="29" fillId="0" borderId="65" xfId="6" applyFont="1" applyBorder="1" applyAlignment="1">
      <alignment horizontal="left" vertical="top" wrapText="1"/>
    </xf>
    <xf numFmtId="0" fontId="14" fillId="0" borderId="67" xfId="6" applyFont="1" applyFill="1" applyBorder="1" applyAlignment="1">
      <alignment horizontal="left" vertical="top" wrapText="1"/>
    </xf>
    <xf numFmtId="0" fontId="29" fillId="0" borderId="67" xfId="6" applyFont="1" applyBorder="1" applyAlignment="1">
      <alignment horizontal="left" vertical="top" wrapText="1"/>
    </xf>
    <xf numFmtId="1" fontId="1" fillId="2" borderId="1" xfId="0" applyNumberFormat="1"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xf>
    <xf numFmtId="0" fontId="1" fillId="0" borderId="11" xfId="0" applyFont="1" applyFill="1" applyBorder="1" applyAlignment="1" applyProtection="1">
      <alignment horizontal="center" vertical="center" wrapText="1"/>
    </xf>
    <xf numFmtId="0" fontId="23" fillId="0" borderId="1" xfId="0" applyFont="1" applyFill="1" applyBorder="1" applyAlignment="1">
      <alignment horizontal="left" vertical="top" wrapText="1"/>
    </xf>
    <xf numFmtId="0" fontId="23" fillId="0" borderId="2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14" fillId="0" borderId="0" xfId="0" applyFont="1" applyFill="1" applyAlignment="1">
      <alignment vertical="top" wrapText="1"/>
    </xf>
    <xf numFmtId="0" fontId="1" fillId="0" borderId="1" xfId="0" applyFont="1" applyFill="1" applyBorder="1" applyAlignment="1" applyProtection="1">
      <alignment horizontal="center" vertical="center"/>
    </xf>
    <xf numFmtId="0" fontId="23" fillId="2" borderId="26"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1" xfId="0" applyFont="1" applyFill="1" applyBorder="1" applyAlignment="1">
      <alignment horizontal="left" wrapText="1"/>
    </xf>
    <xf numFmtId="0" fontId="23" fillId="0" borderId="1" xfId="0" applyFont="1" applyFill="1" applyBorder="1" applyAlignment="1">
      <alignment horizontal="center" vertical="top" wrapText="1"/>
    </xf>
    <xf numFmtId="0" fontId="23" fillId="2" borderId="1" xfId="0" applyFont="1" applyFill="1" applyBorder="1" applyAlignment="1">
      <alignment horizontal="center" vertical="center"/>
    </xf>
    <xf numFmtId="0" fontId="14" fillId="0" borderId="1" xfId="0" applyFont="1" applyFill="1" applyBorder="1" applyAlignment="1">
      <alignment horizontal="left" vertical="top" wrapText="1"/>
    </xf>
    <xf numFmtId="0" fontId="0" fillId="9" borderId="1" xfId="0" applyFont="1" applyFill="1" applyBorder="1" applyProtection="1">
      <protection locked="0"/>
    </xf>
    <xf numFmtId="164" fontId="23" fillId="0" borderId="0" xfId="0" applyNumberFormat="1" applyFont="1"/>
    <xf numFmtId="0" fontId="1" fillId="2" borderId="14" xfId="0" applyFont="1" applyFill="1" applyBorder="1" applyAlignment="1" applyProtection="1">
      <alignment horizontal="center"/>
    </xf>
    <xf numFmtId="0" fontId="1" fillId="2" borderId="13" xfId="0" applyFont="1" applyFill="1" applyBorder="1" applyAlignment="1" applyProtection="1">
      <alignment horizontal="center"/>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1" fillId="2" borderId="40" xfId="0" applyFont="1" applyFill="1" applyBorder="1" applyAlignment="1" applyProtection="1">
      <alignment horizontal="left" vertical="top" wrapText="1"/>
      <protection locked="0"/>
    </xf>
    <xf numFmtId="0" fontId="1" fillId="2" borderId="2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0"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3" fontId="1" fillId="2" borderId="40"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3" fillId="2" borderId="40" xfId="0" applyFont="1" applyFill="1" applyBorder="1" applyAlignment="1" applyProtection="1">
      <alignment horizontal="center"/>
    </xf>
    <xf numFmtId="0" fontId="13" fillId="2" borderId="15" xfId="0" applyFont="1" applyFill="1" applyBorder="1" applyAlignment="1" applyProtection="1">
      <alignment horizontal="center"/>
    </xf>
    <xf numFmtId="0" fontId="13" fillId="2" borderId="29"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0"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0" borderId="40" xfId="0" applyNumberFormat="1" applyFont="1" applyFill="1" applyBorder="1" applyAlignment="1" applyProtection="1">
      <alignment horizontal="center" vertical="top" wrapText="1"/>
      <protection locked="0"/>
    </xf>
    <xf numFmtId="3" fontId="1" fillId="0" borderId="29" xfId="0" applyNumberFormat="1" applyFont="1" applyFill="1" applyBorder="1" applyAlignment="1" applyProtection="1">
      <alignment horizontal="center" vertical="top" wrapText="1"/>
      <protection locked="0"/>
    </xf>
    <xf numFmtId="166" fontId="1" fillId="2" borderId="40" xfId="0" applyNumberFormat="1" applyFont="1" applyFill="1" applyBorder="1" applyAlignment="1" applyProtection="1">
      <alignment horizontal="center" vertical="top" wrapText="1"/>
      <protection locked="0"/>
    </xf>
    <xf numFmtId="166" fontId="1" fillId="2" borderId="29" xfId="0" applyNumberFormat="1" applyFont="1" applyFill="1" applyBorder="1" applyAlignment="1" applyProtection="1">
      <alignment horizontal="center" vertical="top" wrapText="1"/>
      <protection locked="0"/>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3" borderId="20"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32" fillId="3" borderId="0" xfId="0" applyFont="1" applyFill="1" applyAlignment="1">
      <alignment horizontal="left" wrapText="1"/>
    </xf>
    <xf numFmtId="0" fontId="32" fillId="3" borderId="0" xfId="0" applyFont="1" applyFill="1" applyAlignment="1">
      <alignment horizontal="left"/>
    </xf>
    <xf numFmtId="0" fontId="33" fillId="3" borderId="0" xfId="0" applyFont="1" applyFill="1" applyAlignment="1">
      <alignment horizontal="left"/>
    </xf>
    <xf numFmtId="0" fontId="14"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15" fillId="2" borderId="30"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14" fillId="2" borderId="41" xfId="0" applyFont="1" applyFill="1" applyBorder="1" applyAlignment="1" applyProtection="1">
      <alignment horizontal="center"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0"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29"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45" xfId="0" applyFont="1" applyFill="1" applyBorder="1" applyAlignment="1" applyProtection="1">
      <alignment horizontal="left" vertical="top" wrapText="1"/>
    </xf>
    <xf numFmtId="0" fontId="14" fillId="2" borderId="47" xfId="0" applyFont="1" applyFill="1" applyBorder="1" applyAlignment="1" applyProtection="1">
      <alignment horizontal="left" vertical="top" wrapText="1"/>
    </xf>
    <xf numFmtId="0" fontId="14" fillId="2" borderId="48"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1" fillId="2" borderId="40"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22" fillId="2" borderId="40" xfId="1" applyFill="1" applyBorder="1" applyAlignment="1" applyProtection="1">
      <alignment horizontal="center"/>
      <protection locked="0"/>
    </xf>
    <xf numFmtId="0" fontId="2" fillId="3" borderId="23" xfId="0" applyFont="1" applyFill="1" applyBorder="1" applyAlignment="1" applyProtection="1">
      <alignment horizontal="center" vertical="center" wrapText="1"/>
    </xf>
    <xf numFmtId="0" fontId="1" fillId="2" borderId="40"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1" fillId="2" borderId="40"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4" fillId="0" borderId="40"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14" fillId="0" borderId="29" xfId="0" applyFont="1" applyFill="1" applyBorder="1" applyAlignment="1" applyProtection="1">
      <alignment horizontal="left" vertical="top" wrapText="1"/>
    </xf>
    <xf numFmtId="0" fontId="11" fillId="3" borderId="18" xfId="0" applyFont="1" applyFill="1" applyBorder="1" applyAlignment="1" applyProtection="1">
      <alignment horizontal="center" wrapText="1"/>
    </xf>
    <xf numFmtId="0" fontId="1" fillId="0" borderId="40"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0" borderId="17"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0" fillId="0" borderId="15" xfId="0" applyBorder="1"/>
    <xf numFmtId="0" fontId="0" fillId="0" borderId="29" xfId="0" applyBorder="1"/>
    <xf numFmtId="0" fontId="33"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48" xfId="0" applyFont="1" applyFill="1" applyBorder="1" applyAlignment="1" applyProtection="1">
      <alignment horizontal="left" vertical="center" wrapText="1"/>
    </xf>
    <xf numFmtId="0" fontId="1" fillId="2" borderId="50" xfId="0" applyFont="1" applyFill="1" applyBorder="1" applyAlignment="1" applyProtection="1">
      <alignment horizontal="left" vertical="center" wrapText="1"/>
    </xf>
    <xf numFmtId="0" fontId="1" fillId="2" borderId="45" xfId="0" applyFont="1" applyFill="1" applyBorder="1" applyAlignment="1" applyProtection="1">
      <alignment horizontal="left" vertical="center" wrapText="1"/>
    </xf>
    <xf numFmtId="0" fontId="1" fillId="2" borderId="47" xfId="0" applyFont="1" applyFill="1" applyBorder="1" applyAlignment="1" applyProtection="1">
      <alignment horizontal="left" vertical="center" wrapText="1"/>
    </xf>
    <xf numFmtId="0" fontId="34" fillId="14" borderId="64" xfId="6" applyFont="1" applyFill="1" applyBorder="1" applyAlignment="1">
      <alignment horizontal="center"/>
    </xf>
    <xf numFmtId="0" fontId="53" fillId="0" borderId="65" xfId="6" applyFont="1" applyBorder="1"/>
    <xf numFmtId="0" fontId="27" fillId="0" borderId="64" xfId="6" applyFont="1" applyBorder="1" applyAlignment="1">
      <alignment horizontal="center"/>
    </xf>
    <xf numFmtId="0" fontId="30" fillId="13" borderId="71" xfId="6" applyFont="1" applyFill="1" applyBorder="1"/>
    <xf numFmtId="0" fontId="53" fillId="0" borderId="71" xfId="6" applyFont="1" applyBorder="1"/>
    <xf numFmtId="0" fontId="41" fillId="11" borderId="39" xfId="0" applyFont="1" applyFill="1" applyBorder="1" applyAlignment="1" applyProtection="1">
      <alignment horizontal="center" vertical="center"/>
    </xf>
    <xf numFmtId="0" fontId="41" fillId="11" borderId="47" xfId="0" applyFont="1" applyFill="1" applyBorder="1" applyAlignment="1" applyProtection="1">
      <alignment horizontal="center" vertical="center"/>
    </xf>
    <xf numFmtId="0" fontId="38" fillId="12" borderId="28" xfId="4" applyFill="1" applyBorder="1" applyAlignment="1" applyProtection="1">
      <alignment horizontal="center"/>
      <protection locked="0"/>
    </xf>
    <xf numFmtId="0" fontId="38" fillId="12" borderId="50" xfId="4" applyFill="1" applyBorder="1" applyAlignment="1" applyProtection="1">
      <alignment horizontal="center"/>
      <protection locked="0"/>
    </xf>
    <xf numFmtId="0" fontId="41" fillId="11" borderId="28" xfId="0" applyFont="1" applyFill="1" applyBorder="1" applyAlignment="1" applyProtection="1">
      <alignment horizontal="center" vertical="center" wrapText="1"/>
    </xf>
    <xf numFmtId="0" fontId="41" fillId="11" borderId="52" xfId="0" applyFont="1" applyFill="1" applyBorder="1" applyAlignment="1" applyProtection="1">
      <alignment horizontal="center" vertical="center" wrapText="1"/>
    </xf>
    <xf numFmtId="0" fontId="46" fillId="12" borderId="28" xfId="4" applyFont="1" applyFill="1" applyBorder="1" applyAlignment="1" applyProtection="1">
      <alignment horizontal="center" vertical="center"/>
      <protection locked="0"/>
    </xf>
    <xf numFmtId="0" fontId="46" fillId="12" borderId="52" xfId="4" applyFont="1" applyFill="1" applyBorder="1" applyAlignment="1" applyProtection="1">
      <alignment horizontal="center" vertical="center"/>
      <protection locked="0"/>
    </xf>
    <xf numFmtId="0" fontId="0" fillId="10" borderId="58" xfId="0" applyFill="1" applyBorder="1" applyAlignment="1" applyProtection="1">
      <alignment horizontal="center" vertical="center"/>
    </xf>
    <xf numFmtId="0" fontId="0" fillId="10" borderId="59" xfId="0" applyFill="1" applyBorder="1" applyAlignment="1" applyProtection="1">
      <alignment horizontal="center" vertical="center"/>
    </xf>
    <xf numFmtId="0" fontId="0" fillId="10" borderId="16" xfId="0" applyFill="1" applyBorder="1" applyAlignment="1" applyProtection="1">
      <alignment horizontal="center" vertical="center"/>
    </xf>
    <xf numFmtId="0" fontId="38" fillId="12" borderId="38" xfId="4" applyFill="1" applyBorder="1" applyAlignment="1" applyProtection="1">
      <alignment horizontal="center" vertical="center"/>
      <protection locked="0"/>
    </xf>
    <xf numFmtId="0" fontId="38" fillId="12" borderId="56" xfId="4" applyFill="1" applyBorder="1" applyAlignment="1" applyProtection="1">
      <alignment horizontal="center" vertical="center"/>
      <protection locked="0"/>
    </xf>
    <xf numFmtId="0" fontId="38" fillId="12" borderId="35" xfId="4" applyFill="1" applyBorder="1" applyAlignment="1" applyProtection="1">
      <alignment horizontal="center" vertical="center"/>
      <protection locked="0"/>
    </xf>
    <xf numFmtId="0" fontId="38" fillId="12" borderId="41" xfId="4" applyFill="1" applyBorder="1" applyAlignment="1" applyProtection="1">
      <alignment horizontal="center" vertical="center"/>
      <protection locked="0"/>
    </xf>
    <xf numFmtId="10" fontId="38" fillId="12" borderId="28" xfId="4" applyNumberFormat="1" applyFill="1" applyBorder="1" applyAlignment="1" applyProtection="1">
      <alignment horizontal="center" vertical="center"/>
      <protection locked="0"/>
    </xf>
    <xf numFmtId="10" fontId="38" fillId="12" borderId="52" xfId="4" applyNumberFormat="1" applyFill="1" applyBorder="1" applyAlignment="1" applyProtection="1">
      <alignment horizontal="center" vertical="center"/>
      <protection locked="0"/>
    </xf>
    <xf numFmtId="0" fontId="28" fillId="3" borderId="18" xfId="0" applyFont="1" applyFill="1" applyBorder="1" applyAlignment="1">
      <alignment horizontal="center" vertical="center"/>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24" fillId="3" borderId="18" xfId="0" applyFont="1" applyFill="1" applyBorder="1" applyAlignment="1">
      <alignment horizontal="center" vertical="top" wrapText="1"/>
    </xf>
    <xf numFmtId="0" fontId="22" fillId="3" borderId="22" xfId="1" applyFill="1" applyBorder="1" applyAlignment="1" applyProtection="1">
      <alignment horizontal="center" vertical="top" wrapText="1"/>
    </xf>
    <xf numFmtId="0" fontId="22" fillId="3" borderId="23" xfId="1" applyFill="1" applyBorder="1" applyAlignment="1" applyProtection="1">
      <alignment horizontal="center" vertical="top" wrapText="1"/>
    </xf>
    <xf numFmtId="0" fontId="35" fillId="2" borderId="28" xfId="0" applyFont="1" applyFill="1" applyBorder="1" applyAlignment="1">
      <alignment horizontal="center" vertical="center"/>
    </xf>
    <xf numFmtId="0" fontId="35" fillId="2" borderId="49" xfId="0" applyFont="1" applyFill="1" applyBorder="1" applyAlignment="1">
      <alignment horizontal="center" vertical="center"/>
    </xf>
    <xf numFmtId="0" fontId="35" fillId="2" borderId="52" xfId="0" applyFont="1" applyFill="1" applyBorder="1" applyAlignment="1">
      <alignment horizontal="center" vertical="center"/>
    </xf>
    <xf numFmtId="0" fontId="0" fillId="0" borderId="38" xfId="0" applyBorder="1" applyAlignment="1" applyProtection="1">
      <alignment horizontal="left" vertical="center" wrapText="1"/>
    </xf>
    <xf numFmtId="0" fontId="0" fillId="0" borderId="56" xfId="0" applyBorder="1" applyAlignment="1" applyProtection="1">
      <alignment horizontal="left" vertical="center" wrapText="1"/>
    </xf>
    <xf numFmtId="0" fontId="46" fillId="8" borderId="28" xfId="4" applyFont="1" applyBorder="1" applyAlignment="1" applyProtection="1">
      <alignment horizontal="center" vertical="center"/>
      <protection locked="0"/>
    </xf>
    <xf numFmtId="0" fontId="46" fillId="8" borderId="52" xfId="4" applyFont="1" applyBorder="1" applyAlignment="1" applyProtection="1">
      <alignment horizontal="center" vertical="center"/>
      <protection locked="0"/>
    </xf>
    <xf numFmtId="0" fontId="41" fillId="11" borderId="46" xfId="0" applyFont="1" applyFill="1" applyBorder="1" applyAlignment="1" applyProtection="1">
      <alignment horizontal="center" vertical="center"/>
    </xf>
    <xf numFmtId="0" fontId="38" fillId="8" borderId="28" xfId="4" applyBorder="1" applyAlignment="1" applyProtection="1">
      <alignment horizontal="left" vertical="center" wrapText="1"/>
      <protection locked="0"/>
    </xf>
    <xf numFmtId="0" fontId="38" fillId="8" borderId="49" xfId="4" applyBorder="1" applyAlignment="1" applyProtection="1">
      <alignment horizontal="left" vertical="center" wrapText="1"/>
      <protection locked="0"/>
    </xf>
    <xf numFmtId="0" fontId="38" fillId="8" borderId="50" xfId="4" applyBorder="1" applyAlignment="1" applyProtection="1">
      <alignment horizontal="left" vertical="center" wrapText="1"/>
      <protection locked="0"/>
    </xf>
    <xf numFmtId="0" fontId="38" fillId="12" borderId="28" xfId="4" applyFill="1" applyBorder="1" applyAlignment="1" applyProtection="1">
      <alignment horizontal="left" vertical="center" wrapText="1"/>
      <protection locked="0"/>
    </xf>
    <xf numFmtId="0" fontId="38" fillId="12" borderId="49" xfId="4" applyFill="1" applyBorder="1" applyAlignment="1" applyProtection="1">
      <alignment horizontal="left" vertical="center" wrapText="1"/>
      <protection locked="0"/>
    </xf>
    <xf numFmtId="0" fontId="38" fillId="12" borderId="50" xfId="4" applyFill="1" applyBorder="1" applyAlignment="1" applyProtection="1">
      <alignment horizontal="left" vertical="center" wrapText="1"/>
      <protection locked="0"/>
    </xf>
    <xf numFmtId="0" fontId="0" fillId="0" borderId="53" xfId="0" applyBorder="1" applyAlignment="1" applyProtection="1">
      <alignment horizontal="left" vertical="center" wrapText="1"/>
    </xf>
    <xf numFmtId="0" fontId="0" fillId="10" borderId="38"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0" borderId="38"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1" xfId="0" applyBorder="1" applyAlignment="1" applyProtection="1">
      <alignment horizontal="left" vertical="center" wrapText="1"/>
    </xf>
    <xf numFmtId="0" fontId="0" fillId="0" borderId="57" xfId="0" applyBorder="1" applyAlignment="1" applyProtection="1">
      <alignment horizontal="left" vertical="center" wrapText="1"/>
    </xf>
    <xf numFmtId="0" fontId="0" fillId="10" borderId="40"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8"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38" fillId="8" borderId="28" xfId="4" applyBorder="1" applyAlignment="1" applyProtection="1">
      <alignment horizontal="center" vertical="center" wrapText="1"/>
      <protection locked="0"/>
    </xf>
    <xf numFmtId="0" fontId="38" fillId="8" borderId="50" xfId="4" applyBorder="1" applyAlignment="1" applyProtection="1">
      <alignment horizontal="center" vertical="center" wrapText="1"/>
      <protection locked="0"/>
    </xf>
    <xf numFmtId="0" fontId="38" fillId="8" borderId="38" xfId="4" applyBorder="1" applyAlignment="1" applyProtection="1">
      <alignment horizontal="center" vertical="center"/>
      <protection locked="0"/>
    </xf>
    <xf numFmtId="0" fontId="38" fillId="8" borderId="56" xfId="4" applyBorder="1" applyAlignment="1" applyProtection="1">
      <alignment horizontal="center" vertical="center"/>
      <protection locked="0"/>
    </xf>
    <xf numFmtId="0" fontId="38" fillId="9" borderId="38" xfId="4" applyFill="1" applyBorder="1" applyAlignment="1" applyProtection="1">
      <alignment horizontal="center" vertical="center"/>
      <protection locked="0"/>
    </xf>
    <xf numFmtId="0" fontId="38" fillId="9" borderId="56" xfId="4" applyFill="1" applyBorder="1" applyAlignment="1" applyProtection="1">
      <alignment horizontal="center" vertical="center"/>
      <protection locked="0"/>
    </xf>
    <xf numFmtId="0" fontId="38" fillId="8" borderId="35" xfId="4" applyBorder="1" applyAlignment="1" applyProtection="1">
      <alignment horizontal="center" vertical="center"/>
      <protection locked="0"/>
    </xf>
    <xf numFmtId="0" fontId="38" fillId="8" borderId="41"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1" fillId="11" borderId="55" xfId="0" applyFont="1" applyFill="1" applyBorder="1" applyAlignment="1" applyProtection="1">
      <alignment horizontal="center" vertical="center"/>
    </xf>
    <xf numFmtId="0" fontId="41" fillId="11" borderId="45" xfId="0" applyFont="1" applyFill="1" applyBorder="1" applyAlignment="1" applyProtection="1">
      <alignment horizontal="center" vertical="center"/>
    </xf>
    <xf numFmtId="0" fontId="38" fillId="8" borderId="28" xfId="4" applyBorder="1" applyAlignment="1" applyProtection="1">
      <alignment horizontal="center" vertical="center"/>
      <protection locked="0"/>
    </xf>
    <xf numFmtId="0" fontId="38" fillId="8" borderId="52" xfId="4" applyBorder="1" applyAlignment="1" applyProtection="1">
      <alignment horizontal="center" vertical="center"/>
      <protection locked="0"/>
    </xf>
    <xf numFmtId="0" fontId="38" fillId="12" borderId="28" xfId="4" applyFill="1" applyBorder="1" applyAlignment="1" applyProtection="1">
      <alignment horizontal="center" vertical="center"/>
      <protection locked="0"/>
    </xf>
    <xf numFmtId="0" fontId="38" fillId="12" borderId="52" xfId="4" applyFill="1" applyBorder="1" applyAlignment="1" applyProtection="1">
      <alignment horizontal="center" vertical="center"/>
      <protection locked="0"/>
    </xf>
    <xf numFmtId="0" fontId="38" fillId="8" borderId="52"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2" borderId="28" xfId="4" applyFill="1" applyBorder="1" applyAlignment="1" applyProtection="1">
      <alignment horizontal="center" vertical="center" wrapText="1"/>
      <protection locked="0"/>
    </xf>
    <xf numFmtId="0" fontId="38" fillId="12" borderId="50" xfId="4" applyFill="1" applyBorder="1" applyAlignment="1" applyProtection="1">
      <alignment horizontal="center" vertical="center" wrapText="1"/>
      <protection locked="0"/>
    </xf>
    <xf numFmtId="0" fontId="41" fillId="11" borderId="50" xfId="0" applyFont="1" applyFill="1" applyBorder="1" applyAlignment="1" applyProtection="1">
      <alignment horizontal="center" vertical="center" wrapText="1"/>
    </xf>
    <xf numFmtId="0" fontId="0" fillId="10" borderId="53" xfId="0" applyFill="1" applyBorder="1" applyAlignment="1" applyProtection="1">
      <alignment horizontal="left" vertical="center" wrapText="1"/>
    </xf>
    <xf numFmtId="0" fontId="38" fillId="8" borderId="28" xfId="4" applyBorder="1" applyAlignment="1" applyProtection="1">
      <alignment horizontal="center"/>
      <protection locked="0"/>
    </xf>
    <xf numFmtId="0" fontId="38" fillId="8" borderId="50" xfId="4" applyBorder="1" applyAlignment="1" applyProtection="1">
      <alignment horizontal="center"/>
      <protection locked="0"/>
    </xf>
    <xf numFmtId="0" fontId="38" fillId="12" borderId="49" xfId="4" applyFill="1" applyBorder="1" applyAlignment="1" applyProtection="1">
      <alignment horizontal="center" vertical="center"/>
      <protection locked="0"/>
    </xf>
    <xf numFmtId="0" fontId="38" fillId="12" borderId="50" xfId="4" applyFill="1" applyBorder="1" applyAlignment="1" applyProtection="1">
      <alignment horizontal="center" vertical="center"/>
      <protection locked="0"/>
    </xf>
    <xf numFmtId="0" fontId="38" fillId="12" borderId="48" xfId="4" applyFill="1" applyBorder="1" applyAlignment="1" applyProtection="1">
      <alignment horizontal="center" vertical="center" wrapText="1"/>
      <protection locked="0"/>
    </xf>
    <xf numFmtId="0" fontId="38" fillId="12" borderId="52" xfId="4" applyFill="1" applyBorder="1" applyAlignment="1" applyProtection="1">
      <alignment horizontal="center" vertical="center" wrapText="1"/>
      <protection locked="0"/>
    </xf>
    <xf numFmtId="0" fontId="41" fillId="11" borderId="49" xfId="0" applyFont="1" applyFill="1" applyBorder="1" applyAlignment="1" applyProtection="1">
      <alignment horizontal="center" vertical="center" wrapText="1"/>
    </xf>
    <xf numFmtId="0" fontId="38" fillId="8" borderId="49" xfId="4" applyBorder="1" applyAlignment="1" applyProtection="1">
      <alignment horizontal="center" vertical="center"/>
      <protection locked="0"/>
    </xf>
    <xf numFmtId="10" fontId="38" fillId="8" borderId="28" xfId="4" applyNumberFormat="1" applyBorder="1" applyAlignment="1" applyProtection="1">
      <alignment horizontal="center" vertical="center" wrapText="1"/>
      <protection locked="0"/>
    </xf>
    <xf numFmtId="10" fontId="38" fillId="8" borderId="52" xfId="4" applyNumberFormat="1" applyBorder="1" applyAlignment="1" applyProtection="1">
      <alignment horizontal="center" vertical="center" wrapText="1"/>
      <protection locked="0"/>
    </xf>
    <xf numFmtId="0" fontId="38" fillId="8" borderId="49" xfId="4" applyBorder="1" applyAlignment="1" applyProtection="1">
      <alignment horizontal="center" vertical="center" wrapText="1"/>
      <protection locked="0"/>
    </xf>
    <xf numFmtId="0" fontId="41" fillId="11" borderId="39" xfId="0" applyFont="1" applyFill="1" applyBorder="1" applyAlignment="1" applyProtection="1">
      <alignment horizontal="center" vertical="center" wrapText="1"/>
    </xf>
    <xf numFmtId="0" fontId="41" fillId="11" borderId="55" xfId="0" applyFont="1" applyFill="1" applyBorder="1" applyAlignment="1" applyProtection="1">
      <alignment horizontal="center" vertical="center" wrapText="1"/>
    </xf>
    <xf numFmtId="0" fontId="41" fillId="11" borderId="45" xfId="0" applyFont="1" applyFill="1" applyBorder="1" applyAlignment="1" applyProtection="1">
      <alignment horizontal="center" vertical="center" wrapText="1"/>
    </xf>
    <xf numFmtId="0" fontId="0" fillId="0" borderId="27" xfId="0" applyBorder="1" applyAlignment="1" applyProtection="1">
      <alignment horizontal="left" vertical="center" wrapText="1"/>
    </xf>
    <xf numFmtId="0" fontId="38" fillId="12" borderId="38" xfId="4" applyFill="1" applyBorder="1" applyAlignment="1" applyProtection="1">
      <alignment horizontal="center" wrapText="1"/>
      <protection locked="0"/>
    </xf>
    <xf numFmtId="0" fontId="38" fillId="12" borderId="56" xfId="4" applyFill="1" applyBorder="1" applyAlignment="1" applyProtection="1">
      <alignment horizontal="center" wrapText="1"/>
      <protection locked="0"/>
    </xf>
    <xf numFmtId="0" fontId="38" fillId="12" borderId="35" xfId="4" applyFill="1" applyBorder="1" applyAlignment="1" applyProtection="1">
      <alignment horizontal="center" wrapText="1"/>
      <protection locked="0"/>
    </xf>
    <xf numFmtId="0" fontId="38" fillId="12" borderId="41" xfId="4" applyFill="1" applyBorder="1" applyAlignment="1" applyProtection="1">
      <alignment horizontal="center" wrapText="1"/>
      <protection locked="0"/>
    </xf>
    <xf numFmtId="0" fontId="38" fillId="8" borderId="38" xfId="4" applyBorder="1" applyAlignment="1" applyProtection="1">
      <alignment horizontal="center" wrapText="1"/>
      <protection locked="0"/>
    </xf>
    <xf numFmtId="0" fontId="38" fillId="8" borderId="56" xfId="4" applyBorder="1" applyAlignment="1" applyProtection="1">
      <alignment horizontal="center" wrapText="1"/>
      <protection locked="0"/>
    </xf>
    <xf numFmtId="0" fontId="38" fillId="8" borderId="35" xfId="4" applyBorder="1" applyAlignment="1" applyProtection="1">
      <alignment horizontal="center" wrapText="1"/>
      <protection locked="0"/>
    </xf>
    <xf numFmtId="0" fontId="38" fillId="8" borderId="41" xfId="4" applyBorder="1" applyAlignment="1" applyProtection="1">
      <alignment horizontal="center" wrapText="1"/>
      <protection locked="0"/>
    </xf>
    <xf numFmtId="0" fontId="46" fillId="8" borderId="28" xfId="4" applyFont="1" applyBorder="1" applyAlignment="1" applyProtection="1">
      <alignment horizontal="center" vertical="center" wrapText="1"/>
      <protection locked="0"/>
    </xf>
    <xf numFmtId="0" fontId="46" fillId="8" borderId="50" xfId="4" applyFont="1" applyBorder="1" applyAlignment="1" applyProtection="1">
      <alignment horizontal="center" vertical="center" wrapText="1"/>
      <protection locked="0"/>
    </xf>
    <xf numFmtId="0" fontId="46" fillId="12" borderId="28" xfId="4" applyFont="1" applyFill="1" applyBorder="1" applyAlignment="1" applyProtection="1">
      <alignment horizontal="center" vertical="center" wrapText="1"/>
      <protection locked="0"/>
    </xf>
    <xf numFmtId="0" fontId="46" fillId="12" borderId="50" xfId="4" applyFont="1" applyFill="1" applyBorder="1" applyAlignment="1" applyProtection="1">
      <alignment horizontal="center" vertical="center" wrapText="1"/>
      <protection locked="0"/>
    </xf>
    <xf numFmtId="0" fontId="46" fillId="12" borderId="38" xfId="4" applyFont="1" applyFill="1" applyBorder="1" applyAlignment="1" applyProtection="1">
      <alignment horizontal="center" vertical="center"/>
      <protection locked="0"/>
    </xf>
    <xf numFmtId="0" fontId="46" fillId="12" borderId="56" xfId="4" applyFont="1" applyFill="1" applyBorder="1" applyAlignment="1" applyProtection="1">
      <alignment horizontal="center" vertical="center"/>
      <protection locked="0"/>
    </xf>
    <xf numFmtId="0" fontId="46" fillId="8" borderId="38" xfId="4" applyFont="1" applyBorder="1" applyAlignment="1" applyProtection="1">
      <alignment horizontal="center" vertical="center"/>
      <protection locked="0"/>
    </xf>
    <xf numFmtId="0" fontId="46" fillId="8" borderId="56" xfId="4" applyFont="1" applyBorder="1" applyAlignment="1" applyProtection="1">
      <alignment horizontal="center" vertical="center"/>
      <protection locked="0"/>
    </xf>
    <xf numFmtId="0" fontId="39" fillId="0" borderId="0" xfId="0" applyFont="1" applyAlignment="1" applyProtection="1">
      <alignment horizontal="left"/>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farias/Downloads/PPR-Template_Amended%20-completar%202018.09.26v1%20(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fernando.baeriswyl@minagri.gob.cl" TargetMode="External"/><Relationship Id="rId7" Type="http://schemas.openxmlformats.org/officeDocument/2006/relationships/printerSettings" Target="../printerSettings/printerSettings1.bin"/><Relationship Id="rId2" Type="http://schemas.openxmlformats.org/officeDocument/2006/relationships/hyperlink" Target="mailto:jcarrasc@inia.cl" TargetMode="External"/><Relationship Id="rId1" Type="http://schemas.openxmlformats.org/officeDocument/2006/relationships/hyperlink" Target="mailto:joaquin.arriagada@minagri.gob.cl" TargetMode="External"/><Relationship Id="rId6" Type="http://schemas.openxmlformats.org/officeDocument/2006/relationships/hyperlink" Target="mailto:contacto@minagri.gob.cl" TargetMode="External"/><Relationship Id="rId5" Type="http://schemas.openxmlformats.org/officeDocument/2006/relationships/hyperlink" Target="mailto:jlira@agci.gob.cl" TargetMode="External"/><Relationship Id="rId4" Type="http://schemas.openxmlformats.org/officeDocument/2006/relationships/hyperlink" Target="mailto:imertens@agci.gob.c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fernando.baeriswyl@minagri.gob.cl" TargetMode="External"/><Relationship Id="rId1" Type="http://schemas.openxmlformats.org/officeDocument/2006/relationships/hyperlink" Target="mailto:joaquin.arriagada@minagri.gob.c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3"/>
  <sheetViews>
    <sheetView workbookViewId="0">
      <selection activeCell="B1" sqref="B1"/>
    </sheetView>
  </sheetViews>
  <sheetFormatPr defaultColWidth="102.33203125" defaultRowHeight="13.8" x14ac:dyDescent="0.25"/>
  <cols>
    <col min="1" max="1" width="2.44140625" style="1" customWidth="1"/>
    <col min="2" max="2" width="10.88671875" style="129" customWidth="1"/>
    <col min="3" max="3" width="14.88671875" style="129" customWidth="1"/>
    <col min="4" max="4" width="87.109375" style="1" customWidth="1"/>
    <col min="5" max="5" width="3.6640625" style="1" customWidth="1"/>
    <col min="6" max="6" width="9.109375" style="1" customWidth="1"/>
    <col min="7" max="7" width="12.33203125" style="2" customWidth="1"/>
    <col min="8" max="8" width="15.44140625" style="2" hidden="1" customWidth="1"/>
    <col min="9" max="13" width="0" style="2" hidden="1" customWidth="1"/>
    <col min="14" max="15" width="9.109375" style="2" hidden="1" customWidth="1"/>
    <col min="16" max="16" width="0" style="2" hidden="1" customWidth="1"/>
    <col min="17" max="17" width="10.44140625" style="1" bestFit="1" customWidth="1"/>
    <col min="18" max="18" width="9.109375" style="1" customWidth="1"/>
    <col min="19" max="19" width="10.44140625" style="1" bestFit="1" customWidth="1"/>
    <col min="20" max="251" width="9.109375" style="1" customWidth="1"/>
    <col min="252" max="252" width="2.6640625" style="1" customWidth="1"/>
    <col min="253" max="254" width="9.109375" style="1" customWidth="1"/>
    <col min="255" max="255" width="17.33203125" style="1" customWidth="1"/>
    <col min="256" max="16384" width="102.33203125" style="1"/>
  </cols>
  <sheetData>
    <row r="1" spans="2:19" ht="14.4" thickBot="1" x14ac:dyDescent="0.3"/>
    <row r="2" spans="2:19" ht="14.4" thickBot="1" x14ac:dyDescent="0.3">
      <c r="B2" s="130"/>
      <c r="C2" s="131"/>
      <c r="D2" s="82"/>
      <c r="E2" s="83"/>
    </row>
    <row r="3" spans="2:19" ht="18" thickBot="1" x14ac:dyDescent="0.35">
      <c r="B3" s="132"/>
      <c r="C3" s="133"/>
      <c r="D3" s="94" t="s">
        <v>244</v>
      </c>
      <c r="E3" s="85"/>
    </row>
    <row r="4" spans="2:19" ht="14.4" thickBot="1" x14ac:dyDescent="0.3">
      <c r="B4" s="132"/>
      <c r="C4" s="133"/>
      <c r="D4" s="84"/>
      <c r="E4" s="85"/>
    </row>
    <row r="5" spans="2:19" ht="14.4" customHeight="1" thickBot="1" x14ac:dyDescent="0.3">
      <c r="B5" s="132"/>
      <c r="C5" s="136" t="s">
        <v>287</v>
      </c>
      <c r="D5" s="255" t="s">
        <v>708</v>
      </c>
      <c r="E5" s="85"/>
      <c r="Q5" s="256"/>
      <c r="S5" s="256"/>
    </row>
    <row r="6" spans="2:19" s="3" customFormat="1" ht="14.4" thickBot="1" x14ac:dyDescent="0.3">
      <c r="B6" s="134"/>
      <c r="C6" s="92"/>
      <c r="D6" s="52"/>
      <c r="E6" s="50"/>
      <c r="G6" s="2"/>
      <c r="H6" s="2"/>
      <c r="I6" s="2"/>
      <c r="J6" s="2"/>
      <c r="K6" s="2"/>
      <c r="L6" s="2"/>
      <c r="M6" s="2"/>
      <c r="N6" s="2"/>
      <c r="O6" s="2"/>
      <c r="P6" s="2"/>
    </row>
    <row r="7" spans="2:19" s="3" customFormat="1" ht="30.75" customHeight="1" thickBot="1" x14ac:dyDescent="0.3">
      <c r="B7" s="134"/>
      <c r="C7" s="86" t="s">
        <v>214</v>
      </c>
      <c r="D7" s="14" t="s">
        <v>709</v>
      </c>
      <c r="E7" s="50"/>
      <c r="G7" s="2"/>
      <c r="H7" s="2"/>
      <c r="I7" s="2"/>
      <c r="J7" s="2"/>
      <c r="K7" s="2"/>
      <c r="L7" s="2"/>
      <c r="M7" s="2"/>
      <c r="N7" s="2"/>
      <c r="O7" s="2"/>
      <c r="P7" s="2"/>
    </row>
    <row r="8" spans="2:19" s="3" customFormat="1" hidden="1" x14ac:dyDescent="0.25">
      <c r="B8" s="132"/>
      <c r="C8" s="133"/>
      <c r="D8" s="84"/>
      <c r="E8" s="50"/>
      <c r="G8" s="2"/>
      <c r="H8" s="2"/>
      <c r="I8" s="2"/>
      <c r="J8" s="2"/>
      <c r="K8" s="2"/>
      <c r="L8" s="2"/>
      <c r="M8" s="2"/>
      <c r="N8" s="2"/>
      <c r="O8" s="2"/>
      <c r="P8" s="2"/>
    </row>
    <row r="9" spans="2:19" s="3" customFormat="1" hidden="1" x14ac:dyDescent="0.25">
      <c r="B9" s="132"/>
      <c r="C9" s="133"/>
      <c r="D9" s="84"/>
      <c r="E9" s="50"/>
      <c r="G9" s="2"/>
      <c r="H9" s="2"/>
      <c r="I9" s="2"/>
      <c r="J9" s="2"/>
      <c r="K9" s="2"/>
      <c r="L9" s="2"/>
      <c r="M9" s="2"/>
      <c r="N9" s="2"/>
      <c r="O9" s="2"/>
      <c r="P9" s="2"/>
    </row>
    <row r="10" spans="2:19" s="3" customFormat="1" hidden="1" x14ac:dyDescent="0.25">
      <c r="B10" s="132"/>
      <c r="C10" s="133"/>
      <c r="D10" s="84"/>
      <c r="E10" s="50"/>
      <c r="G10" s="2"/>
      <c r="H10" s="2"/>
      <c r="I10" s="2"/>
      <c r="J10" s="2"/>
      <c r="K10" s="2"/>
      <c r="L10" s="2"/>
      <c r="M10" s="2"/>
      <c r="N10" s="2"/>
      <c r="O10" s="2"/>
      <c r="P10" s="2"/>
    </row>
    <row r="11" spans="2:19" s="3" customFormat="1" hidden="1" x14ac:dyDescent="0.25">
      <c r="B11" s="132"/>
      <c r="C11" s="133"/>
      <c r="D11" s="84"/>
      <c r="E11" s="50"/>
      <c r="G11" s="2"/>
      <c r="H11" s="2"/>
      <c r="I11" s="2"/>
      <c r="J11" s="2"/>
      <c r="K11" s="2"/>
      <c r="L11" s="2"/>
      <c r="M11" s="2"/>
      <c r="N11" s="2"/>
      <c r="O11" s="2"/>
      <c r="P11" s="2"/>
    </row>
    <row r="12" spans="2:19" s="3" customFormat="1" ht="14.4" thickBot="1" x14ac:dyDescent="0.3">
      <c r="B12" s="134"/>
      <c r="C12" s="92"/>
      <c r="D12" s="52"/>
      <c r="E12" s="50"/>
      <c r="G12" s="2"/>
      <c r="H12" s="2"/>
      <c r="I12" s="2"/>
      <c r="J12" s="2"/>
      <c r="K12" s="2"/>
      <c r="L12" s="2"/>
      <c r="M12" s="2"/>
      <c r="N12" s="2"/>
      <c r="O12" s="2"/>
      <c r="P12" s="2"/>
    </row>
    <row r="13" spans="2:19" s="3" customFormat="1" ht="216" customHeight="1" thickBot="1" x14ac:dyDescent="0.3">
      <c r="B13" s="134"/>
      <c r="C13" s="87" t="s">
        <v>0</v>
      </c>
      <c r="D13" s="14" t="s">
        <v>710</v>
      </c>
      <c r="E13" s="50"/>
      <c r="G13" s="2"/>
      <c r="H13" s="2"/>
      <c r="I13" s="2"/>
      <c r="J13" s="2"/>
      <c r="K13" s="2"/>
      <c r="L13" s="2"/>
      <c r="M13" s="2"/>
      <c r="N13" s="2"/>
      <c r="O13" s="2"/>
      <c r="P13" s="2"/>
    </row>
    <row r="14" spans="2:19" s="3" customFormat="1" ht="14.4" thickBot="1" x14ac:dyDescent="0.3">
      <c r="B14" s="134"/>
      <c r="C14" s="92"/>
      <c r="D14" s="52"/>
      <c r="E14" s="50"/>
      <c r="G14" s="2"/>
      <c r="H14" s="2" t="s">
        <v>1</v>
      </c>
      <c r="I14" s="2" t="s">
        <v>2</v>
      </c>
      <c r="J14" s="2"/>
      <c r="K14" s="2" t="s">
        <v>3</v>
      </c>
      <c r="L14" s="2" t="s">
        <v>4</v>
      </c>
      <c r="M14" s="2" t="s">
        <v>5</v>
      </c>
      <c r="N14" s="2" t="s">
        <v>6</v>
      </c>
      <c r="O14" s="2" t="s">
        <v>7</v>
      </c>
      <c r="P14" s="2" t="s">
        <v>8</v>
      </c>
    </row>
    <row r="15" spans="2:19" s="3" customFormat="1" x14ac:dyDescent="0.25">
      <c r="B15" s="134"/>
      <c r="C15" s="88" t="s">
        <v>204</v>
      </c>
      <c r="D15" s="271" t="s">
        <v>701</v>
      </c>
      <c r="E15" s="50"/>
      <c r="G15" s="2"/>
      <c r="H15" s="4" t="s">
        <v>9</v>
      </c>
      <c r="I15" s="2" t="s">
        <v>10</v>
      </c>
      <c r="J15" s="2" t="s">
        <v>11</v>
      </c>
      <c r="K15" s="2" t="s">
        <v>12</v>
      </c>
      <c r="L15" s="2">
        <v>1</v>
      </c>
      <c r="M15" s="2">
        <v>1</v>
      </c>
      <c r="N15" s="2" t="s">
        <v>13</v>
      </c>
      <c r="O15" s="2" t="s">
        <v>14</v>
      </c>
      <c r="P15" s="2" t="s">
        <v>15</v>
      </c>
    </row>
    <row r="16" spans="2:19" s="3" customFormat="1" ht="29.25" customHeight="1" x14ac:dyDescent="0.25">
      <c r="B16" s="330" t="s">
        <v>274</v>
      </c>
      <c r="C16" s="331"/>
      <c r="D16" s="15" t="s">
        <v>711</v>
      </c>
      <c r="E16" s="50"/>
      <c r="G16" s="2"/>
      <c r="H16" s="4" t="s">
        <v>16</v>
      </c>
      <c r="I16" s="2" t="s">
        <v>17</v>
      </c>
      <c r="J16" s="2" t="s">
        <v>18</v>
      </c>
      <c r="K16" s="2" t="s">
        <v>19</v>
      </c>
      <c r="L16" s="2">
        <v>2</v>
      </c>
      <c r="M16" s="2">
        <v>2</v>
      </c>
      <c r="N16" s="2" t="s">
        <v>20</v>
      </c>
      <c r="O16" s="2" t="s">
        <v>21</v>
      </c>
      <c r="P16" s="2" t="s">
        <v>22</v>
      </c>
    </row>
    <row r="17" spans="2:16" s="3" customFormat="1" x14ac:dyDescent="0.25">
      <c r="B17" s="134"/>
      <c r="C17" s="88" t="s">
        <v>210</v>
      </c>
      <c r="D17" s="15" t="s">
        <v>712</v>
      </c>
      <c r="E17" s="50"/>
      <c r="G17" s="2"/>
      <c r="H17" s="4" t="s">
        <v>23</v>
      </c>
      <c r="I17" s="2" t="s">
        <v>24</v>
      </c>
      <c r="J17" s="2"/>
      <c r="K17" s="2" t="s">
        <v>25</v>
      </c>
      <c r="L17" s="2">
        <v>3</v>
      </c>
      <c r="M17" s="2">
        <v>3</v>
      </c>
      <c r="N17" s="2" t="s">
        <v>26</v>
      </c>
      <c r="O17" s="2" t="s">
        <v>27</v>
      </c>
      <c r="P17" s="2" t="s">
        <v>28</v>
      </c>
    </row>
    <row r="18" spans="2:16" s="3" customFormat="1" ht="14.4" thickBot="1" x14ac:dyDescent="0.3">
      <c r="B18" s="135"/>
      <c r="C18" s="87" t="s">
        <v>205</v>
      </c>
      <c r="D18" s="127" t="s">
        <v>635</v>
      </c>
      <c r="E18" s="50"/>
      <c r="G18" s="2"/>
      <c r="H18" s="4" t="s">
        <v>29</v>
      </c>
      <c r="I18" s="2"/>
      <c r="J18" s="2"/>
      <c r="K18" s="2" t="s">
        <v>30</v>
      </c>
      <c r="L18" s="2">
        <v>5</v>
      </c>
      <c r="M18" s="2">
        <v>5</v>
      </c>
      <c r="N18" s="2" t="s">
        <v>31</v>
      </c>
      <c r="O18" s="2" t="s">
        <v>32</v>
      </c>
      <c r="P18" s="2" t="s">
        <v>33</v>
      </c>
    </row>
    <row r="19" spans="2:16" s="3" customFormat="1" ht="153" customHeight="1" thickBot="1" x14ac:dyDescent="0.3">
      <c r="B19" s="333" t="s">
        <v>206</v>
      </c>
      <c r="C19" s="334"/>
      <c r="D19" s="311" t="s">
        <v>713</v>
      </c>
      <c r="E19" s="50"/>
      <c r="G19" s="2"/>
      <c r="H19" s="4" t="s">
        <v>34</v>
      </c>
      <c r="I19" s="2"/>
      <c r="J19" s="2"/>
      <c r="K19" s="2" t="s">
        <v>35</v>
      </c>
      <c r="L19" s="2"/>
      <c r="M19" s="2"/>
      <c r="N19" s="2"/>
      <c r="O19" s="2" t="s">
        <v>36</v>
      </c>
      <c r="P19" s="2" t="s">
        <v>37</v>
      </c>
    </row>
    <row r="20" spans="2:16" s="3" customFormat="1" x14ac:dyDescent="0.25">
      <c r="B20" s="134"/>
      <c r="C20" s="87"/>
      <c r="D20" s="52"/>
      <c r="E20" s="85"/>
      <c r="F20" s="4"/>
      <c r="G20" s="2"/>
      <c r="H20" s="2"/>
      <c r="J20" s="2"/>
      <c r="K20" s="2"/>
      <c r="L20" s="2"/>
      <c r="M20" s="2" t="s">
        <v>38</v>
      </c>
      <c r="N20" s="2" t="s">
        <v>39</v>
      </c>
    </row>
    <row r="21" spans="2:16" s="3" customFormat="1" x14ac:dyDescent="0.25">
      <c r="B21" s="134"/>
      <c r="C21" s="136" t="s">
        <v>209</v>
      </c>
      <c r="D21" s="52"/>
      <c r="E21" s="85"/>
      <c r="F21" s="4"/>
      <c r="G21" s="2"/>
      <c r="H21" s="2"/>
      <c r="J21" s="2"/>
      <c r="K21" s="2"/>
      <c r="L21" s="2"/>
      <c r="M21" s="2" t="s">
        <v>40</v>
      </c>
      <c r="N21" s="2" t="s">
        <v>41</v>
      </c>
    </row>
    <row r="22" spans="2:16" s="3" customFormat="1" ht="14.4" thickBot="1" x14ac:dyDescent="0.3">
      <c r="B22" s="134"/>
      <c r="C22" s="137" t="s">
        <v>212</v>
      </c>
      <c r="D22" s="52"/>
      <c r="E22" s="50"/>
      <c r="G22" s="2"/>
      <c r="H22" s="4" t="s">
        <v>42</v>
      </c>
      <c r="I22" s="2"/>
      <c r="J22" s="2"/>
      <c r="L22" s="2"/>
      <c r="M22" s="2"/>
      <c r="N22" s="2"/>
      <c r="O22" s="2" t="s">
        <v>43</v>
      </c>
      <c r="P22" s="2" t="s">
        <v>44</v>
      </c>
    </row>
    <row r="23" spans="2:16" s="3" customFormat="1" x14ac:dyDescent="0.25">
      <c r="B23" s="330" t="s">
        <v>211</v>
      </c>
      <c r="C23" s="331"/>
      <c r="D23" s="328" t="s">
        <v>714</v>
      </c>
      <c r="E23" s="50"/>
      <c r="G23" s="2"/>
      <c r="H23" s="4"/>
      <c r="I23" s="2"/>
      <c r="J23" s="2"/>
      <c r="L23" s="2"/>
      <c r="M23" s="2"/>
      <c r="N23" s="2"/>
      <c r="O23" s="2"/>
      <c r="P23" s="2"/>
    </row>
    <row r="24" spans="2:16" s="3" customFormat="1" ht="4.5" customHeight="1" x14ac:dyDescent="0.25">
      <c r="B24" s="330"/>
      <c r="C24" s="331"/>
      <c r="D24" s="329"/>
      <c r="E24" s="50"/>
      <c r="G24" s="2"/>
      <c r="H24" s="4"/>
      <c r="I24" s="2"/>
      <c r="J24" s="2"/>
      <c r="L24" s="2"/>
      <c r="M24" s="2"/>
      <c r="N24" s="2"/>
      <c r="O24" s="2"/>
      <c r="P24" s="2"/>
    </row>
    <row r="25" spans="2:16" s="3" customFormat="1" ht="27.75" customHeight="1" x14ac:dyDescent="0.25">
      <c r="B25" s="330" t="s">
        <v>280</v>
      </c>
      <c r="C25" s="331"/>
      <c r="D25" s="17" t="s">
        <v>714</v>
      </c>
      <c r="E25" s="50"/>
      <c r="F25" s="2"/>
      <c r="G25" s="4"/>
      <c r="H25" s="2"/>
      <c r="I25" s="2"/>
      <c r="K25" s="2"/>
      <c r="L25" s="2"/>
      <c r="M25" s="2"/>
      <c r="N25" s="2" t="s">
        <v>45</v>
      </c>
      <c r="O25" s="2" t="s">
        <v>46</v>
      </c>
    </row>
    <row r="26" spans="2:16" s="3" customFormat="1" ht="51.75" customHeight="1" x14ac:dyDescent="0.25">
      <c r="B26" s="330" t="s">
        <v>213</v>
      </c>
      <c r="C26" s="331"/>
      <c r="D26" s="17" t="s">
        <v>715</v>
      </c>
      <c r="E26" s="50"/>
      <c r="F26" s="2"/>
      <c r="G26" s="4"/>
      <c r="H26" s="2"/>
      <c r="I26" s="2"/>
      <c r="K26" s="2"/>
      <c r="L26" s="2"/>
      <c r="M26" s="2"/>
      <c r="N26" s="2" t="s">
        <v>47</v>
      </c>
      <c r="O26" s="2" t="s">
        <v>48</v>
      </c>
    </row>
    <row r="27" spans="2:16" s="3" customFormat="1" ht="28.5" customHeight="1" x14ac:dyDescent="0.25">
      <c r="B27" s="330" t="s">
        <v>279</v>
      </c>
      <c r="C27" s="331"/>
      <c r="D27" s="17" t="s">
        <v>716</v>
      </c>
      <c r="E27" s="89"/>
      <c r="F27" s="2"/>
      <c r="G27" s="4"/>
      <c r="H27" s="2"/>
      <c r="I27" s="2"/>
      <c r="J27" s="2"/>
      <c r="K27" s="2"/>
      <c r="L27" s="2"/>
      <c r="M27" s="2"/>
      <c r="N27" s="2"/>
      <c r="O27" s="2"/>
    </row>
    <row r="28" spans="2:16" s="3" customFormat="1" ht="14.4" thickBot="1" x14ac:dyDescent="0.3">
      <c r="B28" s="134"/>
      <c r="C28" s="88" t="s">
        <v>283</v>
      </c>
      <c r="D28" s="18" t="s">
        <v>717</v>
      </c>
      <c r="E28" s="50"/>
      <c r="F28" s="2"/>
      <c r="G28" s="4"/>
      <c r="H28" s="2"/>
      <c r="I28" s="2"/>
      <c r="J28" s="2"/>
      <c r="K28" s="2"/>
      <c r="L28" s="2"/>
      <c r="M28" s="2"/>
      <c r="N28" s="2"/>
      <c r="O28" s="2"/>
    </row>
    <row r="29" spans="2:16" s="3" customFormat="1" x14ac:dyDescent="0.25">
      <c r="B29" s="134"/>
      <c r="C29" s="92"/>
      <c r="D29" s="90"/>
      <c r="E29" s="50"/>
      <c r="F29" s="2"/>
      <c r="G29" s="4"/>
      <c r="H29" s="2"/>
      <c r="I29" s="2"/>
      <c r="J29" s="2"/>
      <c r="K29" s="2"/>
      <c r="L29" s="2"/>
      <c r="M29" s="2"/>
      <c r="N29" s="2"/>
      <c r="O29" s="2"/>
    </row>
    <row r="30" spans="2:16" s="3" customFormat="1" ht="14.4" thickBot="1" x14ac:dyDescent="0.3">
      <c r="B30" s="134"/>
      <c r="C30" s="92"/>
      <c r="D30" s="91" t="s">
        <v>49</v>
      </c>
      <c r="E30" s="50"/>
      <c r="G30" s="2"/>
      <c r="H30" s="4" t="s">
        <v>50</v>
      </c>
      <c r="I30" s="2"/>
      <c r="J30" s="2"/>
      <c r="K30" s="2"/>
      <c r="L30" s="2"/>
      <c r="M30" s="2"/>
      <c r="N30" s="2"/>
      <c r="O30" s="2"/>
      <c r="P30" s="2"/>
    </row>
    <row r="31" spans="2:16" s="3" customFormat="1" ht="285.75" customHeight="1" thickBot="1" x14ac:dyDescent="0.3">
      <c r="B31" s="134"/>
      <c r="C31" s="92"/>
      <c r="D31" s="19" t="s">
        <v>832</v>
      </c>
      <c r="E31" s="50"/>
      <c r="F31" s="5"/>
      <c r="G31" s="2"/>
      <c r="H31" s="4" t="s">
        <v>51</v>
      </c>
      <c r="I31" s="2"/>
      <c r="J31" s="2"/>
      <c r="K31" s="2"/>
      <c r="L31" s="2"/>
      <c r="M31" s="2"/>
      <c r="N31" s="2"/>
      <c r="O31" s="2"/>
      <c r="P31" s="2"/>
    </row>
    <row r="32" spans="2:16" s="3" customFormat="1" ht="32.25" customHeight="1" thickBot="1" x14ac:dyDescent="0.3">
      <c r="B32" s="330" t="s">
        <v>52</v>
      </c>
      <c r="C32" s="332"/>
      <c r="D32" s="52"/>
      <c r="E32" s="50"/>
      <c r="G32" s="2"/>
      <c r="H32" s="4" t="s">
        <v>53</v>
      </c>
      <c r="I32" s="2"/>
      <c r="J32" s="2"/>
      <c r="K32" s="2"/>
      <c r="L32" s="2"/>
      <c r="M32" s="2"/>
      <c r="N32" s="2"/>
      <c r="O32" s="2"/>
      <c r="P32" s="2"/>
    </row>
    <row r="33" spans="2:16" s="3" customFormat="1" ht="17.25" customHeight="1" thickBot="1" x14ac:dyDescent="0.3">
      <c r="B33" s="134"/>
      <c r="C33" s="92"/>
      <c r="D33" s="284"/>
      <c r="E33" s="50"/>
      <c r="G33" s="2"/>
      <c r="H33" s="4" t="s">
        <v>54</v>
      </c>
      <c r="I33" s="2"/>
      <c r="J33" s="2"/>
      <c r="K33" s="2"/>
      <c r="L33" s="2"/>
      <c r="M33" s="2"/>
      <c r="N33" s="2"/>
      <c r="O33" s="2"/>
      <c r="P33" s="2"/>
    </row>
    <row r="34" spans="2:16" s="3" customFormat="1" x14ac:dyDescent="0.25">
      <c r="B34" s="134"/>
      <c r="C34" s="92"/>
      <c r="D34" s="52"/>
      <c r="E34" s="50"/>
      <c r="F34" s="5"/>
      <c r="G34" s="2"/>
      <c r="H34" s="4" t="s">
        <v>55</v>
      </c>
      <c r="I34" s="2"/>
      <c r="J34" s="2"/>
      <c r="K34" s="2"/>
      <c r="L34" s="2"/>
      <c r="M34" s="2"/>
      <c r="N34" s="2"/>
      <c r="O34" s="2"/>
      <c r="P34" s="2"/>
    </row>
    <row r="35" spans="2:16" s="3" customFormat="1" x14ac:dyDescent="0.25">
      <c r="B35" s="134"/>
      <c r="C35" s="138" t="s">
        <v>56</v>
      </c>
      <c r="D35" s="52"/>
      <c r="E35" s="50"/>
      <c r="G35" s="2"/>
      <c r="H35" s="4" t="s">
        <v>57</v>
      </c>
      <c r="I35" s="2"/>
      <c r="J35" s="2"/>
      <c r="K35" s="2"/>
      <c r="L35" s="2"/>
      <c r="M35" s="2"/>
      <c r="N35" s="2"/>
      <c r="O35" s="2"/>
      <c r="P35" s="2"/>
    </row>
    <row r="36" spans="2:16" s="3" customFormat="1" ht="31.5" customHeight="1" thickBot="1" x14ac:dyDescent="0.3">
      <c r="B36" s="330" t="s">
        <v>58</v>
      </c>
      <c r="C36" s="332"/>
      <c r="D36" s="52"/>
      <c r="E36" s="50"/>
      <c r="G36" s="2"/>
      <c r="H36" s="4" t="s">
        <v>59</v>
      </c>
      <c r="I36" s="2"/>
      <c r="J36" s="2"/>
      <c r="K36" s="2"/>
      <c r="L36" s="2"/>
      <c r="M36" s="2"/>
      <c r="N36" s="2"/>
      <c r="O36" s="2"/>
      <c r="P36" s="2"/>
    </row>
    <row r="37" spans="2:16" s="3" customFormat="1" x14ac:dyDescent="0.25">
      <c r="B37" s="134"/>
      <c r="C37" s="92" t="s">
        <v>60</v>
      </c>
      <c r="D37" s="20" t="s">
        <v>677</v>
      </c>
      <c r="E37" s="50"/>
      <c r="G37" s="2"/>
      <c r="H37" s="4" t="s">
        <v>61</v>
      </c>
      <c r="I37" s="2"/>
      <c r="J37" s="2"/>
      <c r="K37" s="2"/>
      <c r="L37" s="2"/>
      <c r="M37" s="2"/>
      <c r="N37" s="2"/>
      <c r="O37" s="2"/>
      <c r="P37" s="2"/>
    </row>
    <row r="38" spans="2:16" s="3" customFormat="1" ht="14.4" x14ac:dyDescent="0.3">
      <c r="B38" s="134"/>
      <c r="C38" s="92" t="s">
        <v>62</v>
      </c>
      <c r="D38" s="257" t="s">
        <v>678</v>
      </c>
      <c r="E38" s="50"/>
      <c r="G38" s="2"/>
      <c r="H38" s="4" t="s">
        <v>63</v>
      </c>
      <c r="I38" s="2"/>
      <c r="J38" s="2"/>
      <c r="K38" s="2"/>
      <c r="L38" s="2"/>
      <c r="M38" s="2"/>
      <c r="N38" s="2"/>
      <c r="O38" s="2"/>
      <c r="P38" s="2"/>
    </row>
    <row r="39" spans="2:16" s="3" customFormat="1" ht="14.4" thickBot="1" x14ac:dyDescent="0.3">
      <c r="B39" s="134"/>
      <c r="C39" s="92" t="s">
        <v>64</v>
      </c>
      <c r="D39" s="281" t="s">
        <v>698</v>
      </c>
      <c r="E39" s="50"/>
      <c r="G39" s="2"/>
      <c r="H39" s="4" t="s">
        <v>65</v>
      </c>
      <c r="I39" s="2"/>
      <c r="J39" s="2"/>
      <c r="K39" s="2"/>
      <c r="L39" s="2"/>
      <c r="M39" s="2"/>
      <c r="N39" s="2"/>
      <c r="O39" s="2"/>
      <c r="P39" s="2"/>
    </row>
    <row r="40" spans="2:16" s="3" customFormat="1" x14ac:dyDescent="0.25">
      <c r="B40" s="134"/>
      <c r="C40" s="92" t="s">
        <v>60</v>
      </c>
      <c r="D40" s="20" t="s">
        <v>689</v>
      </c>
      <c r="E40" s="50"/>
      <c r="G40" s="2"/>
      <c r="H40" s="4" t="s">
        <v>61</v>
      </c>
      <c r="I40" s="2"/>
      <c r="J40" s="2"/>
      <c r="K40" s="2"/>
      <c r="L40" s="2"/>
      <c r="M40" s="2"/>
      <c r="N40" s="2"/>
      <c r="O40" s="2"/>
      <c r="P40" s="2"/>
    </row>
    <row r="41" spans="2:16" s="3" customFormat="1" ht="14.4" x14ac:dyDescent="0.3">
      <c r="B41" s="134"/>
      <c r="C41" s="92" t="s">
        <v>62</v>
      </c>
      <c r="D41" s="257" t="s">
        <v>679</v>
      </c>
      <c r="E41" s="50"/>
      <c r="G41" s="2"/>
      <c r="H41" s="4" t="s">
        <v>63</v>
      </c>
      <c r="I41" s="2"/>
      <c r="J41" s="2"/>
      <c r="K41" s="2"/>
      <c r="L41" s="2"/>
      <c r="M41" s="2"/>
      <c r="N41" s="2"/>
      <c r="O41" s="2"/>
      <c r="P41" s="2"/>
    </row>
    <row r="42" spans="2:16" s="3" customFormat="1" ht="14.4" thickBot="1" x14ac:dyDescent="0.3">
      <c r="B42" s="134"/>
      <c r="C42" s="92" t="s">
        <v>64</v>
      </c>
      <c r="D42" s="281" t="s">
        <v>699</v>
      </c>
      <c r="E42" s="50"/>
      <c r="G42" s="2"/>
      <c r="H42" s="4" t="s">
        <v>65</v>
      </c>
      <c r="I42" s="2"/>
      <c r="J42" s="2"/>
      <c r="K42" s="2"/>
      <c r="L42" s="2"/>
      <c r="M42" s="2"/>
      <c r="N42" s="2"/>
      <c r="O42" s="2"/>
      <c r="P42" s="2"/>
    </row>
    <row r="43" spans="2:16" s="3" customFormat="1" x14ac:dyDescent="0.25">
      <c r="B43" s="134"/>
      <c r="C43" s="92" t="s">
        <v>60</v>
      </c>
      <c r="D43" s="20" t="s">
        <v>680</v>
      </c>
      <c r="E43" s="50"/>
      <c r="G43" s="2"/>
      <c r="H43" s="4" t="s">
        <v>61</v>
      </c>
      <c r="I43" s="2"/>
      <c r="J43" s="2"/>
      <c r="K43" s="2"/>
      <c r="L43" s="2"/>
      <c r="M43" s="2"/>
      <c r="N43" s="2"/>
      <c r="O43" s="2"/>
      <c r="P43" s="2"/>
    </row>
    <row r="44" spans="2:16" s="3" customFormat="1" ht="14.4" x14ac:dyDescent="0.3">
      <c r="B44" s="134"/>
      <c r="C44" s="92" t="s">
        <v>62</v>
      </c>
      <c r="D44" s="257" t="s">
        <v>681</v>
      </c>
      <c r="E44" s="50"/>
      <c r="G44" s="2"/>
      <c r="H44" s="4" t="s">
        <v>63</v>
      </c>
      <c r="I44" s="2"/>
      <c r="J44" s="2"/>
      <c r="K44" s="2"/>
      <c r="L44" s="2"/>
      <c r="M44" s="2"/>
      <c r="N44" s="2"/>
      <c r="O44" s="2"/>
      <c r="P44" s="2"/>
    </row>
    <row r="45" spans="2:16" s="3" customFormat="1" ht="14.4" thickBot="1" x14ac:dyDescent="0.3">
      <c r="B45" s="134"/>
      <c r="C45" s="92" t="s">
        <v>64</v>
      </c>
      <c r="D45" s="21" t="s">
        <v>696</v>
      </c>
      <c r="E45" s="50"/>
      <c r="G45" s="2"/>
      <c r="H45" s="4" t="s">
        <v>65</v>
      </c>
      <c r="I45" s="2"/>
      <c r="J45" s="2"/>
      <c r="K45" s="2"/>
      <c r="L45" s="2"/>
      <c r="M45" s="2"/>
      <c r="N45" s="2"/>
      <c r="O45" s="2"/>
      <c r="P45" s="2"/>
    </row>
    <row r="46" spans="2:16" s="3" customFormat="1" ht="15" customHeight="1" thickBot="1" x14ac:dyDescent="0.3">
      <c r="B46" s="134"/>
      <c r="C46" s="88" t="s">
        <v>208</v>
      </c>
      <c r="D46" s="52"/>
      <c r="E46" s="50"/>
      <c r="G46" s="2"/>
      <c r="H46" s="4" t="s">
        <v>66</v>
      </c>
      <c r="I46" s="2"/>
      <c r="J46" s="2"/>
      <c r="K46" s="2"/>
      <c r="L46" s="2"/>
      <c r="M46" s="2"/>
      <c r="N46" s="2"/>
      <c r="O46" s="2"/>
      <c r="P46" s="2"/>
    </row>
    <row r="47" spans="2:16" s="3" customFormat="1" x14ac:dyDescent="0.25">
      <c r="B47" s="134"/>
      <c r="C47" s="92" t="s">
        <v>60</v>
      </c>
      <c r="D47" s="20" t="s">
        <v>683</v>
      </c>
      <c r="E47" s="50"/>
      <c r="G47" s="2"/>
      <c r="H47" s="4" t="s">
        <v>67</v>
      </c>
      <c r="I47" s="2"/>
      <c r="J47" s="2"/>
      <c r="K47" s="2"/>
      <c r="L47" s="2"/>
      <c r="M47" s="2"/>
      <c r="N47" s="2"/>
      <c r="O47" s="2"/>
      <c r="P47" s="2"/>
    </row>
    <row r="48" spans="2:16" s="3" customFormat="1" ht="14.4" x14ac:dyDescent="0.3">
      <c r="B48" s="134"/>
      <c r="C48" s="92" t="s">
        <v>62</v>
      </c>
      <c r="D48" s="257" t="s">
        <v>682</v>
      </c>
      <c r="E48" s="50"/>
      <c r="G48" s="2"/>
      <c r="H48" s="4" t="s">
        <v>68</v>
      </c>
      <c r="I48" s="2"/>
      <c r="J48" s="2"/>
      <c r="K48" s="2"/>
      <c r="L48" s="2"/>
      <c r="M48" s="2"/>
      <c r="N48" s="2"/>
      <c r="O48" s="2"/>
      <c r="P48" s="2"/>
    </row>
    <row r="49" spans="1:16" s="3" customFormat="1" ht="14.4" thickBot="1" x14ac:dyDescent="0.3">
      <c r="B49" s="134"/>
      <c r="C49" s="92" t="s">
        <v>64</v>
      </c>
      <c r="D49" s="281" t="s">
        <v>707</v>
      </c>
      <c r="E49" s="50"/>
      <c r="G49" s="2"/>
      <c r="H49" s="4" t="s">
        <v>69</v>
      </c>
      <c r="I49" s="2"/>
      <c r="J49" s="2"/>
      <c r="K49" s="2"/>
      <c r="L49" s="2"/>
      <c r="M49" s="2"/>
      <c r="N49" s="2"/>
      <c r="O49" s="2"/>
      <c r="P49" s="2"/>
    </row>
    <row r="50" spans="1:16" s="3" customFormat="1" ht="14.4" thickBot="1" x14ac:dyDescent="0.3">
      <c r="B50" s="134"/>
      <c r="C50" s="88" t="s">
        <v>281</v>
      </c>
      <c r="D50" s="52"/>
      <c r="E50" s="50"/>
      <c r="G50" s="2"/>
      <c r="H50" s="4" t="s">
        <v>70</v>
      </c>
      <c r="I50" s="2"/>
      <c r="J50" s="2"/>
      <c r="K50" s="2"/>
      <c r="L50" s="2"/>
      <c r="M50" s="2"/>
      <c r="N50" s="2"/>
      <c r="O50" s="2"/>
      <c r="P50" s="2"/>
    </row>
    <row r="51" spans="1:16" s="3" customFormat="1" x14ac:dyDescent="0.25">
      <c r="B51" s="134"/>
      <c r="C51" s="92" t="s">
        <v>60</v>
      </c>
      <c r="D51" s="20" t="s">
        <v>684</v>
      </c>
      <c r="E51" s="50"/>
      <c r="G51" s="2"/>
      <c r="H51" s="4" t="s">
        <v>71</v>
      </c>
      <c r="I51" s="2"/>
      <c r="J51" s="2"/>
      <c r="K51" s="2"/>
      <c r="L51" s="2"/>
      <c r="M51" s="2"/>
      <c r="N51" s="2"/>
      <c r="O51" s="2"/>
      <c r="P51" s="2"/>
    </row>
    <row r="52" spans="1:16" s="3" customFormat="1" ht="14.4" x14ac:dyDescent="0.3">
      <c r="B52" s="134"/>
      <c r="C52" s="92" t="s">
        <v>62</v>
      </c>
      <c r="D52" s="257" t="s">
        <v>685</v>
      </c>
      <c r="E52" s="50"/>
      <c r="G52" s="2"/>
      <c r="H52" s="4" t="s">
        <v>72</v>
      </c>
      <c r="I52" s="2"/>
      <c r="J52" s="2"/>
      <c r="K52" s="2"/>
      <c r="L52" s="2"/>
      <c r="M52" s="2"/>
      <c r="N52" s="2"/>
      <c r="O52" s="2"/>
      <c r="P52" s="2"/>
    </row>
    <row r="53" spans="1:16" ht="14.4" thickBot="1" x14ac:dyDescent="0.3">
      <c r="A53" s="3"/>
      <c r="B53" s="134"/>
      <c r="C53" s="92" t="s">
        <v>64</v>
      </c>
      <c r="D53" s="281" t="s">
        <v>706</v>
      </c>
      <c r="E53" s="50"/>
      <c r="H53" s="4" t="s">
        <v>73</v>
      </c>
    </row>
    <row r="54" spans="1:16" ht="14.4" thickBot="1" x14ac:dyDescent="0.3">
      <c r="B54" s="134"/>
      <c r="C54" s="88" t="s">
        <v>207</v>
      </c>
      <c r="D54" s="12"/>
      <c r="E54" s="50"/>
      <c r="H54" s="4" t="s">
        <v>74</v>
      </c>
    </row>
    <row r="55" spans="1:16" x14ac:dyDescent="0.25">
      <c r="B55" s="134"/>
      <c r="C55" s="92" t="s">
        <v>60</v>
      </c>
      <c r="D55" s="20" t="s">
        <v>686</v>
      </c>
      <c r="E55" s="50"/>
      <c r="H55" s="4" t="s">
        <v>75</v>
      </c>
    </row>
    <row r="56" spans="1:16" ht="14.4" x14ac:dyDescent="0.3">
      <c r="B56" s="134"/>
      <c r="C56" s="92" t="s">
        <v>62</v>
      </c>
      <c r="D56" s="282" t="s">
        <v>695</v>
      </c>
      <c r="E56" s="50"/>
      <c r="H56" s="4" t="s">
        <v>76</v>
      </c>
    </row>
    <row r="57" spans="1:16" ht="14.4" thickBot="1" x14ac:dyDescent="0.3">
      <c r="B57" s="134"/>
      <c r="C57" s="92" t="s">
        <v>64</v>
      </c>
      <c r="D57" s="281" t="s">
        <v>698</v>
      </c>
      <c r="E57" s="50"/>
      <c r="H57" s="4" t="s">
        <v>77</v>
      </c>
    </row>
    <row r="58" spans="1:16" ht="14.4" thickBot="1" x14ac:dyDescent="0.3">
      <c r="B58" s="134"/>
      <c r="C58" s="88" t="s">
        <v>207</v>
      </c>
      <c r="D58" s="52"/>
      <c r="E58" s="50"/>
      <c r="H58" s="4" t="s">
        <v>78</v>
      </c>
    </row>
    <row r="59" spans="1:16" x14ac:dyDescent="0.25">
      <c r="B59" s="134"/>
      <c r="C59" s="92" t="s">
        <v>60</v>
      </c>
      <c r="D59" s="20" t="s">
        <v>687</v>
      </c>
      <c r="E59" s="50"/>
      <c r="H59" s="4" t="s">
        <v>79</v>
      </c>
    </row>
    <row r="60" spans="1:16" x14ac:dyDescent="0.25">
      <c r="B60" s="134"/>
      <c r="C60" s="92" t="s">
        <v>62</v>
      </c>
      <c r="D60" s="283"/>
      <c r="E60" s="50"/>
      <c r="H60" s="4" t="s">
        <v>80</v>
      </c>
    </row>
    <row r="61" spans="1:16" ht="14.4" thickBot="1" x14ac:dyDescent="0.3">
      <c r="B61" s="134"/>
      <c r="C61" s="92" t="s">
        <v>64</v>
      </c>
      <c r="D61" s="281" t="s">
        <v>700</v>
      </c>
      <c r="E61" s="50"/>
      <c r="H61" s="4" t="s">
        <v>81</v>
      </c>
    </row>
    <row r="62" spans="1:16" ht="14.4" thickBot="1" x14ac:dyDescent="0.3">
      <c r="B62" s="134"/>
      <c r="C62" s="88" t="s">
        <v>207</v>
      </c>
      <c r="D62" s="52"/>
      <c r="E62" s="50"/>
      <c r="H62" s="4" t="s">
        <v>82</v>
      </c>
    </row>
    <row r="63" spans="1:16" x14ac:dyDescent="0.25">
      <c r="B63" s="134"/>
      <c r="C63" s="92" t="s">
        <v>60</v>
      </c>
      <c r="D63" s="20"/>
      <c r="E63" s="50"/>
      <c r="H63" s="4" t="s">
        <v>83</v>
      </c>
    </row>
    <row r="64" spans="1:16" x14ac:dyDescent="0.25">
      <c r="B64" s="134"/>
      <c r="C64" s="92" t="s">
        <v>62</v>
      </c>
      <c r="D64" s="16"/>
      <c r="E64" s="50"/>
      <c r="H64" s="4" t="s">
        <v>84</v>
      </c>
    </row>
    <row r="65" spans="2:8" ht="14.4" thickBot="1" x14ac:dyDescent="0.3">
      <c r="B65" s="134"/>
      <c r="C65" s="92" t="s">
        <v>64</v>
      </c>
      <c r="D65" s="21"/>
      <c r="E65" s="50"/>
      <c r="H65" s="4" t="s">
        <v>85</v>
      </c>
    </row>
    <row r="66" spans="2:8" ht="14.4" thickBot="1" x14ac:dyDescent="0.3">
      <c r="B66" s="139"/>
      <c r="C66" s="140"/>
      <c r="D66" s="93"/>
      <c r="E66" s="62"/>
      <c r="H66" s="4" t="s">
        <v>86</v>
      </c>
    </row>
    <row r="67" spans="2:8" x14ac:dyDescent="0.25">
      <c r="H67" s="4" t="s">
        <v>87</v>
      </c>
    </row>
    <row r="68" spans="2:8" x14ac:dyDescent="0.25">
      <c r="H68" s="4" t="s">
        <v>88</v>
      </c>
    </row>
    <row r="69" spans="2:8" x14ac:dyDescent="0.25">
      <c r="H69" s="4" t="s">
        <v>89</v>
      </c>
    </row>
    <row r="70" spans="2:8" x14ac:dyDescent="0.25">
      <c r="H70" s="4" t="s">
        <v>90</v>
      </c>
    </row>
    <row r="71" spans="2:8" x14ac:dyDescent="0.25">
      <c r="H71" s="4" t="s">
        <v>91</v>
      </c>
    </row>
    <row r="72" spans="2:8" x14ac:dyDescent="0.25">
      <c r="H72" s="4" t="s">
        <v>92</v>
      </c>
    </row>
    <row r="73" spans="2:8" x14ac:dyDescent="0.25">
      <c r="H73" s="4" t="s">
        <v>93</v>
      </c>
    </row>
    <row r="74" spans="2:8" x14ac:dyDescent="0.25">
      <c r="H74" s="4" t="s">
        <v>94</v>
      </c>
    </row>
    <row r="75" spans="2:8" x14ac:dyDescent="0.25">
      <c r="H75" s="4" t="s">
        <v>95</v>
      </c>
    </row>
    <row r="76" spans="2:8" x14ac:dyDescent="0.25">
      <c r="H76" s="4" t="s">
        <v>96</v>
      </c>
    </row>
    <row r="77" spans="2:8" x14ac:dyDescent="0.25">
      <c r="H77" s="4" t="s">
        <v>97</v>
      </c>
    </row>
    <row r="78" spans="2:8" x14ac:dyDescent="0.25">
      <c r="H78" s="4" t="s">
        <v>98</v>
      </c>
    </row>
    <row r="79" spans="2:8" x14ac:dyDescent="0.25">
      <c r="H79" s="4" t="s">
        <v>99</v>
      </c>
    </row>
    <row r="80" spans="2:8" x14ac:dyDescent="0.25">
      <c r="H80" s="4" t="s">
        <v>100</v>
      </c>
    </row>
    <row r="81" spans="8:8" x14ac:dyDescent="0.25">
      <c r="H81" s="4" t="s">
        <v>101</v>
      </c>
    </row>
    <row r="82" spans="8:8" x14ac:dyDescent="0.25">
      <c r="H82" s="4" t="s">
        <v>102</v>
      </c>
    </row>
    <row r="83" spans="8:8" x14ac:dyDescent="0.25">
      <c r="H83" s="4" t="s">
        <v>103</v>
      </c>
    </row>
    <row r="84" spans="8:8" x14ac:dyDescent="0.25">
      <c r="H84" s="4" t="s">
        <v>104</v>
      </c>
    </row>
    <row r="85" spans="8:8" x14ac:dyDescent="0.25">
      <c r="H85" s="4" t="s">
        <v>105</v>
      </c>
    </row>
    <row r="86" spans="8:8" x14ac:dyDescent="0.25">
      <c r="H86" s="4" t="s">
        <v>106</v>
      </c>
    </row>
    <row r="87" spans="8:8" x14ac:dyDescent="0.25">
      <c r="H87" s="4" t="s">
        <v>107</v>
      </c>
    </row>
    <row r="88" spans="8:8" x14ac:dyDescent="0.25">
      <c r="H88" s="4" t="s">
        <v>108</v>
      </c>
    </row>
    <row r="89" spans="8:8" x14ac:dyDescent="0.25">
      <c r="H89" s="4" t="s">
        <v>109</v>
      </c>
    </row>
    <row r="90" spans="8:8" x14ac:dyDescent="0.25">
      <c r="H90" s="4" t="s">
        <v>110</v>
      </c>
    </row>
    <row r="91" spans="8:8" x14ac:dyDescent="0.25">
      <c r="H91" s="4" t="s">
        <v>111</v>
      </c>
    </row>
    <row r="92" spans="8:8" x14ac:dyDescent="0.25">
      <c r="H92" s="4" t="s">
        <v>112</v>
      </c>
    </row>
    <row r="93" spans="8:8" x14ac:dyDescent="0.25">
      <c r="H93" s="4" t="s">
        <v>113</v>
      </c>
    </row>
    <row r="94" spans="8:8" x14ac:dyDescent="0.25">
      <c r="H94" s="4" t="s">
        <v>114</v>
      </c>
    </row>
    <row r="95" spans="8:8" x14ac:dyDescent="0.25">
      <c r="H95" s="4" t="s">
        <v>115</v>
      </c>
    </row>
    <row r="96" spans="8:8" x14ac:dyDescent="0.25">
      <c r="H96" s="4" t="s">
        <v>116</v>
      </c>
    </row>
    <row r="97" spans="8:8" x14ac:dyDescent="0.25">
      <c r="H97" s="4" t="s">
        <v>117</v>
      </c>
    </row>
    <row r="98" spans="8:8" x14ac:dyDescent="0.25">
      <c r="H98" s="4" t="s">
        <v>118</v>
      </c>
    </row>
    <row r="99" spans="8:8" x14ac:dyDescent="0.25">
      <c r="H99" s="4" t="s">
        <v>119</v>
      </c>
    </row>
    <row r="100" spans="8:8" x14ac:dyDescent="0.25">
      <c r="H100" s="4" t="s">
        <v>120</v>
      </c>
    </row>
    <row r="101" spans="8:8" x14ac:dyDescent="0.25">
      <c r="H101" s="4" t="s">
        <v>121</v>
      </c>
    </row>
    <row r="102" spans="8:8" x14ac:dyDescent="0.25">
      <c r="H102" s="4" t="s">
        <v>122</v>
      </c>
    </row>
    <row r="103" spans="8:8" x14ac:dyDescent="0.25">
      <c r="H103" s="4" t="s">
        <v>123</v>
      </c>
    </row>
    <row r="104" spans="8:8" x14ac:dyDescent="0.25">
      <c r="H104" s="4" t="s">
        <v>124</v>
      </c>
    </row>
    <row r="105" spans="8:8" x14ac:dyDescent="0.25">
      <c r="H105" s="4" t="s">
        <v>125</v>
      </c>
    </row>
    <row r="106" spans="8:8" x14ac:dyDescent="0.25">
      <c r="H106" s="4" t="s">
        <v>126</v>
      </c>
    </row>
    <row r="107" spans="8:8" x14ac:dyDescent="0.25">
      <c r="H107" s="4" t="s">
        <v>127</v>
      </c>
    </row>
    <row r="108" spans="8:8" x14ac:dyDescent="0.25">
      <c r="H108" s="4" t="s">
        <v>128</v>
      </c>
    </row>
    <row r="109" spans="8:8" x14ac:dyDescent="0.25">
      <c r="H109" s="4" t="s">
        <v>129</v>
      </c>
    </row>
    <row r="110" spans="8:8" x14ac:dyDescent="0.25">
      <c r="H110" s="4" t="s">
        <v>130</v>
      </c>
    </row>
    <row r="111" spans="8:8" x14ac:dyDescent="0.25">
      <c r="H111" s="4" t="s">
        <v>131</v>
      </c>
    </row>
    <row r="112" spans="8:8" x14ac:dyDescent="0.25">
      <c r="H112" s="4" t="s">
        <v>132</v>
      </c>
    </row>
    <row r="113" spans="8:8" x14ac:dyDescent="0.25">
      <c r="H113" s="4" t="s">
        <v>133</v>
      </c>
    </row>
    <row r="114" spans="8:8" x14ac:dyDescent="0.25">
      <c r="H114" s="4" t="s">
        <v>134</v>
      </c>
    </row>
    <row r="115" spans="8:8" x14ac:dyDescent="0.25">
      <c r="H115" s="4" t="s">
        <v>135</v>
      </c>
    </row>
    <row r="116" spans="8:8" x14ac:dyDescent="0.25">
      <c r="H116" s="4" t="s">
        <v>136</v>
      </c>
    </row>
    <row r="117" spans="8:8" x14ac:dyDescent="0.25">
      <c r="H117" s="4" t="s">
        <v>137</v>
      </c>
    </row>
    <row r="118" spans="8:8" x14ac:dyDescent="0.25">
      <c r="H118" s="4" t="s">
        <v>138</v>
      </c>
    </row>
    <row r="119" spans="8:8" x14ac:dyDescent="0.25">
      <c r="H119" s="4" t="s">
        <v>139</v>
      </c>
    </row>
    <row r="120" spans="8:8" x14ac:dyDescent="0.25">
      <c r="H120" s="4" t="s">
        <v>140</v>
      </c>
    </row>
    <row r="121" spans="8:8" x14ac:dyDescent="0.25">
      <c r="H121" s="4" t="s">
        <v>141</v>
      </c>
    </row>
    <row r="122" spans="8:8" x14ac:dyDescent="0.25">
      <c r="H122" s="4" t="s">
        <v>142</v>
      </c>
    </row>
    <row r="123" spans="8:8" x14ac:dyDescent="0.25">
      <c r="H123" s="4" t="s">
        <v>143</v>
      </c>
    </row>
    <row r="124" spans="8:8" x14ac:dyDescent="0.25">
      <c r="H124" s="4" t="s">
        <v>144</v>
      </c>
    </row>
    <row r="125" spans="8:8" x14ac:dyDescent="0.25">
      <c r="H125" s="4" t="s">
        <v>145</v>
      </c>
    </row>
    <row r="126" spans="8:8" x14ac:dyDescent="0.25">
      <c r="H126" s="4" t="s">
        <v>146</v>
      </c>
    </row>
    <row r="127" spans="8:8" x14ac:dyDescent="0.25">
      <c r="H127" s="4" t="s">
        <v>147</v>
      </c>
    </row>
    <row r="128" spans="8:8" x14ac:dyDescent="0.25">
      <c r="H128" s="4" t="s">
        <v>148</v>
      </c>
    </row>
    <row r="129" spans="8:8" x14ac:dyDescent="0.25">
      <c r="H129" s="4" t="s">
        <v>149</v>
      </c>
    </row>
    <row r="130" spans="8:8" x14ac:dyDescent="0.25">
      <c r="H130" s="4" t="s">
        <v>150</v>
      </c>
    </row>
    <row r="131" spans="8:8" x14ac:dyDescent="0.25">
      <c r="H131" s="4" t="s">
        <v>151</v>
      </c>
    </row>
    <row r="132" spans="8:8" x14ac:dyDescent="0.25">
      <c r="H132" s="4" t="s">
        <v>152</v>
      </c>
    </row>
    <row r="133" spans="8:8" x14ac:dyDescent="0.25">
      <c r="H133" s="4" t="s">
        <v>153</v>
      </c>
    </row>
    <row r="134" spans="8:8" x14ac:dyDescent="0.25">
      <c r="H134" s="4" t="s">
        <v>154</v>
      </c>
    </row>
    <row r="135" spans="8:8" x14ac:dyDescent="0.25">
      <c r="H135" s="4" t="s">
        <v>155</v>
      </c>
    </row>
    <row r="136" spans="8:8" x14ac:dyDescent="0.25">
      <c r="H136" s="4" t="s">
        <v>156</v>
      </c>
    </row>
    <row r="137" spans="8:8" x14ac:dyDescent="0.25">
      <c r="H137" s="4" t="s">
        <v>157</v>
      </c>
    </row>
    <row r="138" spans="8:8" x14ac:dyDescent="0.25">
      <c r="H138" s="4" t="s">
        <v>158</v>
      </c>
    </row>
    <row r="139" spans="8:8" x14ac:dyDescent="0.25">
      <c r="H139" s="4" t="s">
        <v>159</v>
      </c>
    </row>
    <row r="140" spans="8:8" x14ac:dyDescent="0.25">
      <c r="H140" s="4" t="s">
        <v>160</v>
      </c>
    </row>
    <row r="141" spans="8:8" x14ac:dyDescent="0.25">
      <c r="H141" s="4" t="s">
        <v>161</v>
      </c>
    </row>
    <row r="142" spans="8:8" x14ac:dyDescent="0.25">
      <c r="H142" s="4" t="s">
        <v>162</v>
      </c>
    </row>
    <row r="143" spans="8:8" x14ac:dyDescent="0.25">
      <c r="H143" s="4" t="s">
        <v>163</v>
      </c>
    </row>
    <row r="144" spans="8:8" x14ac:dyDescent="0.25">
      <c r="H144" s="4" t="s">
        <v>164</v>
      </c>
    </row>
    <row r="145" spans="8:8" x14ac:dyDescent="0.25">
      <c r="H145" s="4" t="s">
        <v>165</v>
      </c>
    </row>
    <row r="146" spans="8:8" x14ac:dyDescent="0.25">
      <c r="H146" s="4" t="s">
        <v>166</v>
      </c>
    </row>
    <row r="147" spans="8:8" x14ac:dyDescent="0.25">
      <c r="H147" s="4" t="s">
        <v>167</v>
      </c>
    </row>
    <row r="148" spans="8:8" x14ac:dyDescent="0.25">
      <c r="H148" s="4" t="s">
        <v>168</v>
      </c>
    </row>
    <row r="149" spans="8:8" x14ac:dyDescent="0.25">
      <c r="H149" s="4" t="s">
        <v>169</v>
      </c>
    </row>
    <row r="150" spans="8:8" x14ac:dyDescent="0.25">
      <c r="H150" s="4" t="s">
        <v>170</v>
      </c>
    </row>
    <row r="151" spans="8:8" x14ac:dyDescent="0.25">
      <c r="H151" s="4" t="s">
        <v>171</v>
      </c>
    </row>
    <row r="152" spans="8:8" x14ac:dyDescent="0.25">
      <c r="H152" s="4" t="s">
        <v>172</v>
      </c>
    </row>
    <row r="153" spans="8:8" x14ac:dyDescent="0.25">
      <c r="H153" s="4" t="s">
        <v>173</v>
      </c>
    </row>
    <row r="154" spans="8:8" x14ac:dyDescent="0.25">
      <c r="H154" s="4" t="s">
        <v>174</v>
      </c>
    </row>
    <row r="155" spans="8:8" x14ac:dyDescent="0.25">
      <c r="H155" s="4" t="s">
        <v>175</v>
      </c>
    </row>
    <row r="156" spans="8:8" x14ac:dyDescent="0.25">
      <c r="H156" s="4" t="s">
        <v>176</v>
      </c>
    </row>
    <row r="157" spans="8:8" x14ac:dyDescent="0.25">
      <c r="H157" s="4" t="s">
        <v>177</v>
      </c>
    </row>
    <row r="158" spans="8:8" x14ac:dyDescent="0.25">
      <c r="H158" s="4" t="s">
        <v>178</v>
      </c>
    </row>
    <row r="159" spans="8:8" x14ac:dyDescent="0.25">
      <c r="H159" s="4" t="s">
        <v>179</v>
      </c>
    </row>
    <row r="160" spans="8:8" x14ac:dyDescent="0.25">
      <c r="H160" s="4" t="s">
        <v>180</v>
      </c>
    </row>
    <row r="161" spans="8:8" x14ac:dyDescent="0.25">
      <c r="H161" s="4" t="s">
        <v>181</v>
      </c>
    </row>
    <row r="162" spans="8:8" x14ac:dyDescent="0.25">
      <c r="H162" s="4" t="s">
        <v>182</v>
      </c>
    </row>
    <row r="163" spans="8:8" x14ac:dyDescent="0.25">
      <c r="H163" s="4" t="s">
        <v>183</v>
      </c>
    </row>
    <row r="164" spans="8:8" x14ac:dyDescent="0.25">
      <c r="H164" s="4" t="s">
        <v>184</v>
      </c>
    </row>
    <row r="165" spans="8:8" x14ac:dyDescent="0.25">
      <c r="H165" s="4" t="s">
        <v>185</v>
      </c>
    </row>
    <row r="166" spans="8:8" x14ac:dyDescent="0.25">
      <c r="H166" s="4" t="s">
        <v>186</v>
      </c>
    </row>
    <row r="167" spans="8:8" x14ac:dyDescent="0.25">
      <c r="H167" s="4" t="s">
        <v>187</v>
      </c>
    </row>
    <row r="168" spans="8:8" x14ac:dyDescent="0.25">
      <c r="H168" s="4" t="s">
        <v>188</v>
      </c>
    </row>
    <row r="169" spans="8:8" x14ac:dyDescent="0.25">
      <c r="H169" s="4" t="s">
        <v>189</v>
      </c>
    </row>
    <row r="170" spans="8:8" x14ac:dyDescent="0.25">
      <c r="H170" s="4" t="s">
        <v>190</v>
      </c>
    </row>
    <row r="171" spans="8:8" x14ac:dyDescent="0.25">
      <c r="H171" s="4" t="s">
        <v>191</v>
      </c>
    </row>
    <row r="172" spans="8:8" x14ac:dyDescent="0.25">
      <c r="H172" s="4" t="s">
        <v>192</v>
      </c>
    </row>
    <row r="173" spans="8:8" x14ac:dyDescent="0.25">
      <c r="H173" s="4" t="s">
        <v>193</v>
      </c>
    </row>
    <row r="174" spans="8:8" x14ac:dyDescent="0.25">
      <c r="H174" s="4" t="s">
        <v>194</v>
      </c>
    </row>
    <row r="175" spans="8:8" x14ac:dyDescent="0.25">
      <c r="H175" s="4" t="s">
        <v>195</v>
      </c>
    </row>
    <row r="176" spans="8:8" x14ac:dyDescent="0.25">
      <c r="H176" s="4" t="s">
        <v>196</v>
      </c>
    </row>
    <row r="177" spans="8:8" x14ac:dyDescent="0.25">
      <c r="H177" s="4" t="s">
        <v>197</v>
      </c>
    </row>
    <row r="178" spans="8:8" x14ac:dyDescent="0.25">
      <c r="H178" s="4" t="s">
        <v>198</v>
      </c>
    </row>
    <row r="179" spans="8:8" x14ac:dyDescent="0.25">
      <c r="H179" s="4" t="s">
        <v>199</v>
      </c>
    </row>
    <row r="180" spans="8:8" x14ac:dyDescent="0.25">
      <c r="H180" s="4" t="s">
        <v>200</v>
      </c>
    </row>
    <row r="181" spans="8:8" x14ac:dyDescent="0.25">
      <c r="H181" s="4" t="s">
        <v>201</v>
      </c>
    </row>
    <row r="182" spans="8:8" x14ac:dyDescent="0.25">
      <c r="H182" s="4" t="s">
        <v>202</v>
      </c>
    </row>
    <row r="183" spans="8:8" x14ac:dyDescent="0.25">
      <c r="H183"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40" xr:uid="{00000000-0002-0000-0000-000000000000}">
      <formula1>$P$15:$P$26</formula1>
    </dataValidation>
    <dataValidation type="list" allowBlank="1" showInputMessage="1" showErrorMessage="1" sqref="IV65538" xr:uid="{00000000-0002-0000-0000-000001000000}">
      <formula1>$K$15:$K$19</formula1>
    </dataValidation>
    <dataValidation type="list" allowBlank="1" showInputMessage="1" showErrorMessage="1" sqref="D65539" xr:uid="{00000000-0002-0000-0000-000002000000}">
      <formula1>$O$15:$O$26</formula1>
    </dataValidation>
    <dataValidation type="list" allowBlank="1" showInputMessage="1" showErrorMessage="1" sqref="IV65531 D65531" xr:uid="{00000000-0002-0000-0000-000003000000}">
      <formula1>$I$15:$I$17</formula1>
    </dataValidation>
    <dataValidation type="list" allowBlank="1" showInputMessage="1" showErrorMessage="1" sqref="IV65532:IV65536 D65532:D65536" xr:uid="{00000000-0002-0000-0000-000004000000}">
      <formula1>$H$15:$H$183</formula1>
    </dataValidation>
  </dataValidations>
  <hyperlinks>
    <hyperlink ref="D38" r:id="rId1" xr:uid="{00000000-0004-0000-0000-000000000000}"/>
    <hyperlink ref="D41" r:id="rId2" xr:uid="{00000000-0004-0000-0000-000001000000}"/>
    <hyperlink ref="D44" r:id="rId3" xr:uid="{00000000-0004-0000-0000-000002000000}"/>
    <hyperlink ref="D48" r:id="rId4" xr:uid="{00000000-0004-0000-0000-000003000000}"/>
    <hyperlink ref="D52" r:id="rId5" xr:uid="{00000000-0004-0000-0000-000004000000}"/>
    <hyperlink ref="D56" r:id="rId6" xr:uid="{00000000-0004-0000-0000-000005000000}"/>
  </hyperlinks>
  <printOptions horizontalCentered="1"/>
  <pageMargins left="0.31496062992125984" right="0.31496062992125984" top="0.39370078740157483" bottom="0.39370078740157483" header="0.19685039370078741" footer="0.19685039370078741"/>
  <pageSetup scale="83" fitToHeight="3" orientation="portrait" r:id="rId7"/>
  <drawing r:id="rId8"/>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5"/>
  <sheetViews>
    <sheetView workbookViewId="0">
      <selection activeCell="C1" sqref="C1"/>
    </sheetView>
  </sheetViews>
  <sheetFormatPr defaultColWidth="8.88671875" defaultRowHeight="13.8" x14ac:dyDescent="0.25"/>
  <cols>
    <col min="1" max="1" width="1.44140625" style="23" customWidth="1"/>
    <col min="2" max="2" width="1.44140625" style="22" customWidth="1"/>
    <col min="3" max="3" width="10.33203125" style="22" customWidth="1"/>
    <col min="4" max="4" width="21" style="22" customWidth="1"/>
    <col min="5" max="5" width="27.44140625" style="23" customWidth="1"/>
    <col min="6" max="6" width="22.6640625" style="23" customWidth="1"/>
    <col min="7" max="7" width="13.44140625" style="23" customWidth="1"/>
    <col min="8" max="8" width="1.109375" style="23" customWidth="1"/>
    <col min="9" max="9" width="1.44140625" style="23" customWidth="1"/>
    <col min="10" max="10" width="8.88671875" style="23"/>
    <col min="11" max="13" width="18.109375" style="23" customWidth="1"/>
    <col min="14" max="14" width="18.33203125" style="23" customWidth="1"/>
    <col min="15" max="15" width="9.33203125" style="23" customWidth="1"/>
    <col min="16" max="16384" width="8.88671875" style="23"/>
  </cols>
  <sheetData>
    <row r="1" spans="2:15" ht="14.4" thickBot="1" x14ac:dyDescent="0.3"/>
    <row r="2" spans="2:15" ht="14.4" thickBot="1" x14ac:dyDescent="0.3">
      <c r="B2" s="71"/>
      <c r="C2" s="72"/>
      <c r="D2" s="72"/>
      <c r="E2" s="73"/>
      <c r="F2" s="73"/>
      <c r="G2" s="73"/>
      <c r="H2" s="74"/>
    </row>
    <row r="3" spans="2:15" ht="21" thickBot="1" x14ac:dyDescent="0.4">
      <c r="B3" s="75"/>
      <c r="C3" s="343" t="s">
        <v>688</v>
      </c>
      <c r="D3" s="344"/>
      <c r="E3" s="344"/>
      <c r="F3" s="344"/>
      <c r="G3" s="345"/>
      <c r="H3" s="76"/>
    </row>
    <row r="4" spans="2:15" x14ac:dyDescent="0.25">
      <c r="B4" s="351"/>
      <c r="C4" s="352"/>
      <c r="D4" s="352"/>
      <c r="E4" s="352"/>
      <c r="F4" s="352"/>
      <c r="G4" s="78"/>
      <c r="H4" s="76"/>
    </row>
    <row r="5" spans="2:15" x14ac:dyDescent="0.25">
      <c r="B5" s="77"/>
      <c r="C5" s="350"/>
      <c r="D5" s="350"/>
      <c r="E5" s="350"/>
      <c r="F5" s="350"/>
      <c r="G5" s="78"/>
      <c r="H5" s="76"/>
    </row>
    <row r="6" spans="2:15" x14ac:dyDescent="0.25">
      <c r="B6" s="77"/>
      <c r="C6" s="51"/>
      <c r="D6" s="56"/>
      <c r="E6" s="52"/>
      <c r="F6" s="78"/>
      <c r="G6" s="78"/>
      <c r="H6" s="76"/>
    </row>
    <row r="7" spans="2:15" x14ac:dyDescent="0.25">
      <c r="B7" s="77"/>
      <c r="C7" s="338" t="s">
        <v>236</v>
      </c>
      <c r="D7" s="338"/>
      <c r="E7" s="53"/>
      <c r="F7" s="78"/>
      <c r="G7" s="78"/>
      <c r="H7" s="76"/>
    </row>
    <row r="8" spans="2:15" ht="34.5" customHeight="1" thickBot="1" x14ac:dyDescent="0.3">
      <c r="B8" s="77"/>
      <c r="C8" s="337" t="s">
        <v>250</v>
      </c>
      <c r="D8" s="337"/>
      <c r="E8" s="337"/>
      <c r="F8" s="337"/>
      <c r="G8" s="78"/>
      <c r="H8" s="76"/>
    </row>
    <row r="9" spans="2:15" ht="50.1" customHeight="1" thickBot="1" x14ac:dyDescent="0.3">
      <c r="B9" s="77"/>
      <c r="C9" s="347" t="s">
        <v>697</v>
      </c>
      <c r="D9" s="347"/>
      <c r="E9" s="356">
        <v>635639</v>
      </c>
      <c r="F9" s="357"/>
      <c r="G9" s="78"/>
      <c r="H9" s="76"/>
      <c r="K9" s="258"/>
      <c r="M9" s="327"/>
    </row>
    <row r="10" spans="2:15" ht="366" customHeight="1" thickBot="1" x14ac:dyDescent="0.3">
      <c r="B10" s="77"/>
      <c r="C10" s="338" t="s">
        <v>237</v>
      </c>
      <c r="D10" s="338"/>
      <c r="E10" s="335" t="s">
        <v>718</v>
      </c>
      <c r="F10" s="336"/>
      <c r="G10" s="78"/>
      <c r="H10" s="76"/>
    </row>
    <row r="11" spans="2:15" ht="14.4" thickBot="1" x14ac:dyDescent="0.3">
      <c r="B11" s="77"/>
      <c r="C11" s="56"/>
      <c r="D11" s="56"/>
      <c r="E11" s="78"/>
      <c r="F11" s="78"/>
      <c r="G11" s="78"/>
      <c r="H11" s="76"/>
    </row>
    <row r="12" spans="2:15" ht="18.75" customHeight="1" thickBot="1" x14ac:dyDescent="0.3">
      <c r="B12" s="77"/>
      <c r="C12" s="338" t="s">
        <v>313</v>
      </c>
      <c r="D12" s="338"/>
      <c r="E12" s="354" t="s">
        <v>702</v>
      </c>
      <c r="F12" s="355"/>
      <c r="G12" s="78"/>
      <c r="H12" s="76"/>
    </row>
    <row r="13" spans="2:15" ht="15" customHeight="1" x14ac:dyDescent="0.25">
      <c r="B13" s="77"/>
      <c r="C13" s="353" t="s">
        <v>312</v>
      </c>
      <c r="D13" s="353"/>
      <c r="E13" s="353"/>
      <c r="F13" s="353"/>
      <c r="G13" s="78"/>
      <c r="H13" s="76"/>
    </row>
    <row r="14" spans="2:15" ht="15" customHeight="1" x14ac:dyDescent="0.25">
      <c r="B14" s="77"/>
      <c r="C14" s="151"/>
      <c r="D14" s="151"/>
      <c r="E14" s="151"/>
      <c r="F14" s="151"/>
      <c r="G14" s="78"/>
      <c r="H14" s="76"/>
    </row>
    <row r="15" spans="2:15" ht="14.4" thickBot="1" x14ac:dyDescent="0.3">
      <c r="B15" s="77"/>
      <c r="C15" s="338" t="s">
        <v>218</v>
      </c>
      <c r="D15" s="338"/>
      <c r="E15" s="78"/>
      <c r="F15" s="78"/>
      <c r="G15" s="78"/>
      <c r="H15" s="76"/>
      <c r="J15" s="24"/>
      <c r="K15" s="24"/>
      <c r="L15" s="24"/>
      <c r="M15" s="24"/>
      <c r="N15" s="24"/>
      <c r="O15" s="24"/>
    </row>
    <row r="16" spans="2:15" ht="50.1" customHeight="1" thickBot="1" x14ac:dyDescent="0.3">
      <c r="B16" s="77"/>
      <c r="C16" s="338" t="s">
        <v>290</v>
      </c>
      <c r="D16" s="338"/>
      <c r="E16" s="143" t="s">
        <v>219</v>
      </c>
      <c r="F16" s="144" t="s">
        <v>220</v>
      </c>
      <c r="G16" s="78"/>
      <c r="H16" s="76"/>
      <c r="J16" s="24"/>
      <c r="K16" s="25"/>
      <c r="L16" s="25"/>
      <c r="M16" s="25"/>
      <c r="N16" s="25"/>
      <c r="O16" s="24"/>
    </row>
    <row r="17" spans="2:15" ht="108.75" customHeight="1" x14ac:dyDescent="0.25">
      <c r="B17" s="77"/>
      <c r="C17" s="56"/>
      <c r="D17" s="56"/>
      <c r="E17" s="37" t="s">
        <v>809</v>
      </c>
      <c r="F17" s="264">
        <v>89044.19</v>
      </c>
      <c r="G17" s="78"/>
      <c r="H17" s="76"/>
      <c r="J17" s="24"/>
      <c r="K17" s="259"/>
      <c r="L17" s="26"/>
      <c r="M17" s="26"/>
      <c r="N17" s="26"/>
      <c r="O17" s="24"/>
    </row>
    <row r="18" spans="2:15" ht="96.6" x14ac:dyDescent="0.25">
      <c r="B18" s="77"/>
      <c r="C18" s="56"/>
      <c r="D18" s="56"/>
      <c r="E18" s="27" t="s">
        <v>719</v>
      </c>
      <c r="F18" s="264">
        <v>29149.14</v>
      </c>
      <c r="G18" s="78"/>
      <c r="H18" s="76"/>
      <c r="J18" s="24"/>
      <c r="K18" s="259"/>
      <c r="L18" s="26"/>
      <c r="M18" s="26"/>
      <c r="N18" s="26"/>
      <c r="O18" s="24"/>
    </row>
    <row r="19" spans="2:15" ht="78.75" customHeight="1" x14ac:dyDescent="0.25">
      <c r="B19" s="77"/>
      <c r="C19" s="56"/>
      <c r="D19" s="56"/>
      <c r="E19" s="27" t="s">
        <v>720</v>
      </c>
      <c r="F19" s="264">
        <v>57782.98</v>
      </c>
      <c r="G19" s="78"/>
      <c r="H19" s="76"/>
      <c r="J19" s="24"/>
      <c r="K19" s="259"/>
      <c r="L19" s="26"/>
      <c r="M19" s="26"/>
      <c r="N19" s="26"/>
      <c r="O19" s="24"/>
    </row>
    <row r="20" spans="2:15" ht="69" x14ac:dyDescent="0.25">
      <c r="B20" s="77"/>
      <c r="C20" s="56"/>
      <c r="D20" s="56"/>
      <c r="E20" s="27" t="s">
        <v>810</v>
      </c>
      <c r="F20" s="264">
        <v>30924.91</v>
      </c>
      <c r="G20" s="78"/>
      <c r="H20" s="76"/>
      <c r="J20" s="24"/>
      <c r="K20" s="259"/>
      <c r="L20" s="26"/>
      <c r="M20" s="26"/>
      <c r="N20" s="26"/>
      <c r="O20" s="24"/>
    </row>
    <row r="21" spans="2:15" ht="82.8" x14ac:dyDescent="0.25">
      <c r="B21" s="77"/>
      <c r="C21" s="56"/>
      <c r="D21" s="56"/>
      <c r="E21" s="27" t="s">
        <v>721</v>
      </c>
      <c r="F21" s="264">
        <v>29404.45</v>
      </c>
      <c r="G21" s="78"/>
      <c r="H21" s="76"/>
      <c r="J21" s="24"/>
      <c r="K21" s="259"/>
      <c r="L21" s="26"/>
      <c r="M21" s="26"/>
      <c r="N21" s="26"/>
      <c r="O21" s="24"/>
    </row>
    <row r="22" spans="2:15" ht="124.2" x14ac:dyDescent="0.25">
      <c r="B22" s="77"/>
      <c r="C22" s="56"/>
      <c r="D22" s="56"/>
      <c r="E22" s="27" t="s">
        <v>811</v>
      </c>
      <c r="F22" s="264">
        <v>29361.95</v>
      </c>
      <c r="G22" s="78"/>
      <c r="H22" s="76"/>
      <c r="J22" s="24"/>
      <c r="K22" s="259"/>
      <c r="L22" s="26"/>
      <c r="M22" s="26"/>
      <c r="N22" s="26"/>
      <c r="O22" s="24"/>
    </row>
    <row r="23" spans="2:15" ht="69" x14ac:dyDescent="0.25">
      <c r="B23" s="77"/>
      <c r="C23" s="56"/>
      <c r="D23" s="56"/>
      <c r="E23" s="27" t="s">
        <v>722</v>
      </c>
      <c r="F23" s="264">
        <v>117269.01</v>
      </c>
      <c r="G23" s="78"/>
      <c r="H23" s="76"/>
      <c r="J23" s="24"/>
      <c r="K23" s="259"/>
      <c r="L23" s="26"/>
      <c r="M23" s="26"/>
      <c r="N23" s="26"/>
      <c r="O23" s="24"/>
    </row>
    <row r="24" spans="2:15" ht="41.4" x14ac:dyDescent="0.25">
      <c r="B24" s="77"/>
      <c r="C24" s="56"/>
      <c r="D24" s="56"/>
      <c r="E24" s="27" t="s">
        <v>812</v>
      </c>
      <c r="F24" s="264">
        <v>8.7899999999999991</v>
      </c>
      <c r="G24" s="78"/>
      <c r="H24" s="76"/>
      <c r="J24" s="24"/>
      <c r="K24" s="259"/>
      <c r="L24" s="26"/>
      <c r="M24" s="26"/>
      <c r="N24" s="26"/>
      <c r="O24" s="24"/>
    </row>
    <row r="25" spans="2:15" ht="55.2" x14ac:dyDescent="0.25">
      <c r="B25" s="77"/>
      <c r="C25" s="56"/>
      <c r="D25" s="56"/>
      <c r="E25" s="27" t="s">
        <v>723</v>
      </c>
      <c r="F25" s="264">
        <v>9811.98</v>
      </c>
      <c r="G25" s="78"/>
      <c r="H25" s="76"/>
      <c r="J25" s="24"/>
      <c r="K25" s="259"/>
      <c r="L25" s="26"/>
      <c r="M25" s="26"/>
      <c r="N25" s="26"/>
      <c r="O25" s="24"/>
    </row>
    <row r="26" spans="2:15" ht="69" x14ac:dyDescent="0.25">
      <c r="B26" s="77"/>
      <c r="C26" s="56"/>
      <c r="D26" s="56"/>
      <c r="E26" s="27" t="s">
        <v>813</v>
      </c>
      <c r="F26" s="264">
        <v>26123.35</v>
      </c>
      <c r="G26" s="78"/>
      <c r="H26" s="76"/>
      <c r="J26" s="24"/>
      <c r="K26" s="259"/>
      <c r="L26" s="26"/>
      <c r="M26" s="26"/>
      <c r="N26" s="26"/>
      <c r="O26" s="24"/>
    </row>
    <row r="27" spans="2:15" x14ac:dyDescent="0.25">
      <c r="B27" s="77"/>
      <c r="C27" s="56"/>
      <c r="D27" s="56"/>
      <c r="E27" s="141" t="s">
        <v>724</v>
      </c>
      <c r="F27" s="264">
        <v>131726.81</v>
      </c>
      <c r="G27" s="78"/>
      <c r="H27" s="76"/>
      <c r="J27" s="24"/>
      <c r="K27" s="259"/>
      <c r="L27" s="26"/>
      <c r="M27" s="26"/>
      <c r="N27" s="26"/>
      <c r="O27" s="24"/>
    </row>
    <row r="28" spans="2:15" ht="28.2" thickBot="1" x14ac:dyDescent="0.3">
      <c r="B28" s="77"/>
      <c r="C28" s="56"/>
      <c r="D28" s="56"/>
      <c r="E28" s="141" t="s">
        <v>725</v>
      </c>
      <c r="F28" s="264">
        <v>85031.22</v>
      </c>
      <c r="G28" s="78"/>
      <c r="H28" s="76"/>
      <c r="J28" s="24"/>
      <c r="K28" s="26"/>
      <c r="L28" s="26"/>
      <c r="M28" s="26"/>
      <c r="N28" s="26"/>
      <c r="O28" s="24"/>
    </row>
    <row r="29" spans="2:15" ht="14.4" thickBot="1" x14ac:dyDescent="0.3">
      <c r="B29" s="77"/>
      <c r="C29" s="56"/>
      <c r="D29" s="56"/>
      <c r="E29" s="142" t="s">
        <v>284</v>
      </c>
      <c r="F29" s="265">
        <f>SUM(F17:F28)</f>
        <v>635638.77999999991</v>
      </c>
      <c r="G29" s="78"/>
      <c r="H29" s="76"/>
      <c r="J29" s="24"/>
      <c r="K29" s="26"/>
      <c r="L29" s="26"/>
      <c r="M29" s="26"/>
      <c r="N29" s="26"/>
      <c r="O29" s="24"/>
    </row>
    <row r="30" spans="2:15" x14ac:dyDescent="0.25">
      <c r="B30" s="77"/>
      <c r="C30" s="56"/>
      <c r="D30" s="56"/>
      <c r="E30" s="78"/>
      <c r="F30" s="78"/>
      <c r="G30" s="78"/>
      <c r="H30" s="76"/>
      <c r="J30" s="24"/>
      <c r="K30" s="24"/>
      <c r="L30" s="24"/>
      <c r="M30" s="24"/>
      <c r="N30" s="24"/>
      <c r="O30" s="24"/>
    </row>
    <row r="31" spans="2:15" ht="34.5" customHeight="1" thickBot="1" x14ac:dyDescent="0.3">
      <c r="B31" s="77"/>
      <c r="C31" s="338" t="s">
        <v>288</v>
      </c>
      <c r="D31" s="338"/>
      <c r="E31" s="78"/>
      <c r="F31" s="78"/>
      <c r="G31" s="78"/>
      <c r="H31" s="76"/>
      <c r="J31" s="24"/>
      <c r="K31" s="24"/>
      <c r="L31" s="24"/>
      <c r="M31" s="24"/>
      <c r="N31" s="24"/>
      <c r="O31" s="24"/>
    </row>
    <row r="32" spans="2:15" ht="50.1" customHeight="1" thickBot="1" x14ac:dyDescent="0.3">
      <c r="B32" s="77"/>
      <c r="C32" s="338" t="s">
        <v>291</v>
      </c>
      <c r="D32" s="338"/>
      <c r="E32" s="126" t="s">
        <v>219</v>
      </c>
      <c r="F32" s="270" t="s">
        <v>221</v>
      </c>
      <c r="G32" s="145" t="s">
        <v>251</v>
      </c>
      <c r="H32" s="76"/>
    </row>
    <row r="33" spans="2:8" ht="96.6" x14ac:dyDescent="0.25">
      <c r="B33" s="77"/>
      <c r="C33" s="56"/>
      <c r="D33" s="56"/>
      <c r="E33" s="37" t="s">
        <v>809</v>
      </c>
      <c r="F33" s="266">
        <v>176555</v>
      </c>
      <c r="G33" s="272">
        <v>43695</v>
      </c>
      <c r="H33" s="76"/>
    </row>
    <row r="34" spans="2:8" ht="96.6" x14ac:dyDescent="0.25">
      <c r="B34" s="77"/>
      <c r="C34" s="56"/>
      <c r="D34" s="56"/>
      <c r="E34" s="27" t="s">
        <v>719</v>
      </c>
      <c r="F34" s="266">
        <v>131895</v>
      </c>
      <c r="G34" s="274">
        <v>43695</v>
      </c>
      <c r="H34" s="76"/>
    </row>
    <row r="35" spans="2:8" ht="69" x14ac:dyDescent="0.25">
      <c r="B35" s="77"/>
      <c r="C35" s="56"/>
      <c r="D35" s="56"/>
      <c r="E35" s="27" t="s">
        <v>720</v>
      </c>
      <c r="F35" s="266">
        <v>1619723</v>
      </c>
      <c r="G35" s="275">
        <v>43695</v>
      </c>
      <c r="H35" s="76"/>
    </row>
    <row r="36" spans="2:8" ht="69" x14ac:dyDescent="0.25">
      <c r="B36" s="77"/>
      <c r="C36" s="56"/>
      <c r="D36" s="56"/>
      <c r="E36" s="27" t="s">
        <v>810</v>
      </c>
      <c r="F36" s="266">
        <v>162467</v>
      </c>
      <c r="G36" s="275">
        <v>43695</v>
      </c>
      <c r="H36" s="76"/>
    </row>
    <row r="37" spans="2:8" ht="82.8" x14ac:dyDescent="0.25">
      <c r="B37" s="77"/>
      <c r="C37" s="56"/>
      <c r="D37" s="56"/>
      <c r="E37" s="27" t="s">
        <v>721</v>
      </c>
      <c r="F37" s="266">
        <v>183241</v>
      </c>
      <c r="G37" s="274">
        <v>43695</v>
      </c>
      <c r="H37" s="76"/>
    </row>
    <row r="38" spans="2:8" ht="124.2" x14ac:dyDescent="0.25">
      <c r="B38" s="77"/>
      <c r="C38" s="56"/>
      <c r="D38" s="56"/>
      <c r="E38" s="27" t="s">
        <v>811</v>
      </c>
      <c r="F38" s="266">
        <v>157627</v>
      </c>
      <c r="G38" s="274">
        <v>43695</v>
      </c>
      <c r="H38" s="76"/>
    </row>
    <row r="39" spans="2:8" ht="69" x14ac:dyDescent="0.25">
      <c r="B39" s="77"/>
      <c r="C39" s="56"/>
      <c r="D39" s="56"/>
      <c r="E39" s="27" t="s">
        <v>722</v>
      </c>
      <c r="F39" s="266">
        <v>946081</v>
      </c>
      <c r="G39" s="275">
        <v>43695</v>
      </c>
      <c r="H39" s="76"/>
    </row>
    <row r="40" spans="2:8" ht="41.4" x14ac:dyDescent="0.25">
      <c r="B40" s="77"/>
      <c r="C40" s="56"/>
      <c r="D40" s="56"/>
      <c r="E40" s="27" t="s">
        <v>812</v>
      </c>
      <c r="F40" s="266">
        <v>59319</v>
      </c>
      <c r="G40" s="274">
        <v>43695</v>
      </c>
      <c r="H40" s="76"/>
    </row>
    <row r="41" spans="2:8" ht="55.2" x14ac:dyDescent="0.25">
      <c r="B41" s="77"/>
      <c r="C41" s="56"/>
      <c r="D41" s="56"/>
      <c r="E41" s="27" t="s">
        <v>723</v>
      </c>
      <c r="F41" s="266">
        <v>53681</v>
      </c>
      <c r="G41" s="274">
        <v>43695</v>
      </c>
      <c r="H41" s="76"/>
    </row>
    <row r="42" spans="2:8" ht="69" x14ac:dyDescent="0.25">
      <c r="B42" s="77"/>
      <c r="C42" s="56"/>
      <c r="D42" s="56"/>
      <c r="E42" s="27" t="s">
        <v>813</v>
      </c>
      <c r="F42" s="266">
        <v>76637</v>
      </c>
      <c r="G42" s="275">
        <v>43695</v>
      </c>
      <c r="H42" s="76"/>
    </row>
    <row r="43" spans="2:8" x14ac:dyDescent="0.25">
      <c r="B43" s="77"/>
      <c r="C43" s="56"/>
      <c r="D43" s="56"/>
      <c r="E43" s="141" t="s">
        <v>724</v>
      </c>
      <c r="F43" s="266">
        <v>127400</v>
      </c>
      <c r="G43" s="274">
        <v>43695</v>
      </c>
      <c r="H43" s="76"/>
    </row>
    <row r="44" spans="2:8" ht="28.2" thickBot="1" x14ac:dyDescent="0.3">
      <c r="B44" s="77"/>
      <c r="C44" s="56"/>
      <c r="D44" s="56"/>
      <c r="E44" s="141" t="s">
        <v>725</v>
      </c>
      <c r="F44" s="267">
        <v>135601</v>
      </c>
      <c r="G44" s="274">
        <v>43695</v>
      </c>
      <c r="H44" s="76"/>
    </row>
    <row r="45" spans="2:8" ht="14.4" thickBot="1" x14ac:dyDescent="0.3">
      <c r="B45" s="77"/>
      <c r="C45" s="56"/>
      <c r="D45" s="56"/>
      <c r="E45" s="142" t="s">
        <v>284</v>
      </c>
      <c r="F45" s="268">
        <f>SUM(F33:F44)</f>
        <v>3830227</v>
      </c>
      <c r="G45" s="273"/>
      <c r="H45" s="76"/>
    </row>
    <row r="46" spans="2:8" x14ac:dyDescent="0.25">
      <c r="B46" s="77"/>
      <c r="C46" s="56"/>
      <c r="D46" s="56"/>
      <c r="E46" s="78"/>
      <c r="F46" s="78"/>
      <c r="G46" s="78"/>
      <c r="H46" s="76"/>
    </row>
    <row r="47" spans="2:8" ht="34.5" customHeight="1" thickBot="1" x14ac:dyDescent="0.3">
      <c r="B47" s="77"/>
      <c r="C47" s="338" t="s">
        <v>292</v>
      </c>
      <c r="D47" s="338"/>
      <c r="E47" s="338"/>
      <c r="F47" s="338"/>
      <c r="G47" s="147"/>
      <c r="H47" s="76"/>
    </row>
    <row r="48" spans="2:8" ht="63.75" customHeight="1" thickBot="1" x14ac:dyDescent="0.3">
      <c r="B48" s="77"/>
      <c r="C48" s="338" t="s">
        <v>215</v>
      </c>
      <c r="D48" s="338"/>
      <c r="E48" s="348" t="s">
        <v>726</v>
      </c>
      <c r="F48" s="349"/>
      <c r="G48" s="78"/>
      <c r="H48" s="76"/>
    </row>
    <row r="49" spans="2:8" ht="14.4" thickBot="1" x14ac:dyDescent="0.3">
      <c r="B49" s="77"/>
      <c r="C49" s="346"/>
      <c r="D49" s="346"/>
      <c r="E49" s="346"/>
      <c r="F49" s="346"/>
      <c r="G49" s="78"/>
      <c r="H49" s="76"/>
    </row>
    <row r="50" spans="2:8" ht="59.25" customHeight="1" thickBot="1" x14ac:dyDescent="0.3">
      <c r="B50" s="77"/>
      <c r="C50" s="338" t="s">
        <v>216</v>
      </c>
      <c r="D50" s="338"/>
      <c r="E50" s="341">
        <v>0</v>
      </c>
      <c r="F50" s="342"/>
      <c r="G50" s="78"/>
      <c r="H50" s="76"/>
    </row>
    <row r="51" spans="2:8" ht="99.9" customHeight="1" thickBot="1" x14ac:dyDescent="0.3">
      <c r="B51" s="77"/>
      <c r="C51" s="338" t="s">
        <v>217</v>
      </c>
      <c r="D51" s="338"/>
      <c r="E51" s="339"/>
      <c r="F51" s="340"/>
      <c r="G51" s="78"/>
      <c r="H51" s="76"/>
    </row>
    <row r="52" spans="2:8" x14ac:dyDescent="0.25">
      <c r="B52" s="77"/>
      <c r="C52" s="56"/>
      <c r="D52" s="56"/>
      <c r="E52" s="78"/>
      <c r="F52" s="78"/>
      <c r="G52" s="78"/>
      <c r="H52" s="76"/>
    </row>
    <row r="53" spans="2:8" ht="14.4" thickBot="1" x14ac:dyDescent="0.3">
      <c r="B53" s="79"/>
      <c r="C53" s="358"/>
      <c r="D53" s="358"/>
      <c r="E53" s="80"/>
      <c r="F53" s="61"/>
      <c r="G53" s="61"/>
      <c r="H53" s="81"/>
    </row>
    <row r="54" spans="2:8" s="29" customFormat="1" ht="65.099999999999994" customHeight="1" x14ac:dyDescent="0.25">
      <c r="B54" s="28"/>
      <c r="C54" s="359"/>
      <c r="D54" s="359"/>
      <c r="E54" s="360"/>
      <c r="F54" s="360"/>
      <c r="G54" s="13"/>
    </row>
    <row r="55" spans="2:8" ht="59.25" customHeight="1" x14ac:dyDescent="0.25">
      <c r="B55" s="28"/>
      <c r="C55" s="30"/>
      <c r="D55" s="30"/>
      <c r="E55" s="26"/>
      <c r="F55" s="26"/>
      <c r="G55" s="13"/>
    </row>
    <row r="56" spans="2:8" ht="50.1" customHeight="1" x14ac:dyDescent="0.25">
      <c r="B56" s="28"/>
      <c r="C56" s="361"/>
      <c r="D56" s="361"/>
      <c r="E56" s="363"/>
      <c r="F56" s="363"/>
      <c r="G56" s="13"/>
    </row>
    <row r="57" spans="2:8" ht="99.9" customHeight="1" x14ac:dyDescent="0.25">
      <c r="B57" s="28"/>
      <c r="C57" s="361"/>
      <c r="D57" s="361"/>
      <c r="E57" s="362"/>
      <c r="F57" s="362"/>
      <c r="G57" s="13"/>
    </row>
    <row r="58" spans="2:8" x14ac:dyDescent="0.25">
      <c r="B58" s="28"/>
      <c r="C58" s="28"/>
      <c r="D58" s="28"/>
      <c r="E58" s="13"/>
      <c r="F58" s="13"/>
      <c r="G58" s="13"/>
    </row>
    <row r="59" spans="2:8" x14ac:dyDescent="0.25">
      <c r="B59" s="28"/>
      <c r="C59" s="359"/>
      <c r="D59" s="359"/>
      <c r="E59" s="13"/>
      <c r="F59" s="13"/>
      <c r="G59" s="13"/>
    </row>
    <row r="60" spans="2:8" ht="50.1" customHeight="1" x14ac:dyDescent="0.25">
      <c r="B60" s="28"/>
      <c r="C60" s="359"/>
      <c r="D60" s="359"/>
      <c r="E60" s="362"/>
      <c r="F60" s="362"/>
      <c r="G60" s="13"/>
    </row>
    <row r="61" spans="2:8" ht="99.9" customHeight="1" x14ac:dyDescent="0.25">
      <c r="B61" s="28"/>
      <c r="C61" s="361"/>
      <c r="D61" s="361"/>
      <c r="E61" s="362"/>
      <c r="F61" s="362"/>
      <c r="G61" s="13"/>
    </row>
    <row r="62" spans="2:8" x14ac:dyDescent="0.25">
      <c r="B62" s="28"/>
      <c r="C62" s="31"/>
      <c r="D62" s="28"/>
      <c r="E62" s="32"/>
      <c r="F62" s="13"/>
      <c r="G62" s="13"/>
    </row>
    <row r="63" spans="2:8" x14ac:dyDescent="0.25">
      <c r="B63" s="28"/>
      <c r="C63" s="31"/>
      <c r="D63" s="31"/>
      <c r="E63" s="32"/>
      <c r="F63" s="32"/>
      <c r="G63" s="12"/>
    </row>
    <row r="64" spans="2:8" x14ac:dyDescent="0.25">
      <c r="E64" s="33"/>
      <c r="F64" s="33"/>
    </row>
    <row r="65" spans="5:6" x14ac:dyDescent="0.25">
      <c r="E65" s="33"/>
      <c r="F65" s="33"/>
    </row>
  </sheetData>
  <mergeCells count="36">
    <mergeCell ref="C53:D53"/>
    <mergeCell ref="C54:D54"/>
    <mergeCell ref="E54:F54"/>
    <mergeCell ref="C47:F47"/>
    <mergeCell ref="C61:D61"/>
    <mergeCell ref="E60:F60"/>
    <mergeCell ref="E61:F61"/>
    <mergeCell ref="E57:F57"/>
    <mergeCell ref="E56:F56"/>
    <mergeCell ref="C56:D56"/>
    <mergeCell ref="C57:D57"/>
    <mergeCell ref="C60:D60"/>
    <mergeCell ref="C59:D59"/>
    <mergeCell ref="C3:G3"/>
    <mergeCell ref="C49:F49"/>
    <mergeCell ref="C9:D9"/>
    <mergeCell ref="C10:D10"/>
    <mergeCell ref="C31:D31"/>
    <mergeCell ref="C32:D32"/>
    <mergeCell ref="C48:D48"/>
    <mergeCell ref="E48:F48"/>
    <mergeCell ref="C5:F5"/>
    <mergeCell ref="B4:F4"/>
    <mergeCell ref="C16:D16"/>
    <mergeCell ref="C7:D7"/>
    <mergeCell ref="C15:D15"/>
    <mergeCell ref="C13:F13"/>
    <mergeCell ref="E12:F12"/>
    <mergeCell ref="E9:F9"/>
    <mergeCell ref="E10:F10"/>
    <mergeCell ref="C8:F8"/>
    <mergeCell ref="C12:D12"/>
    <mergeCell ref="C51:D51"/>
    <mergeCell ref="C50:D50"/>
    <mergeCell ref="E51:F51"/>
    <mergeCell ref="E50:F50"/>
  </mergeCells>
  <dataValidations count="2">
    <dataValidation type="whole" allowBlank="1" showInputMessage="1" showErrorMessage="1" sqref="E56 E50 E9" xr:uid="{00000000-0002-0000-0100-000000000000}">
      <formula1>-999999999</formula1>
      <formula2>999999999</formula2>
    </dataValidation>
    <dataValidation type="list" allowBlank="1" showInputMessage="1" showErrorMessage="1" sqref="E60" xr:uid="{00000000-0002-0000-0100-000001000000}">
      <formula1>$K$66:$K$67</formula1>
    </dataValidation>
  </dataValidations>
  <printOptions horizontalCentered="1"/>
  <pageMargins left="0.23622047244094491" right="0.23622047244094491" top="0.19685039370078741" bottom="0.19685039370078741" header="0.15748031496062992" footer="0.15748031496062992"/>
  <pageSetup scale="70" fitToHeight="3"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2"/>
  <sheetViews>
    <sheetView tabSelected="1" topLeftCell="A13" workbookViewId="0">
      <selection activeCell="A14" sqref="A14:XFD14"/>
    </sheetView>
  </sheetViews>
  <sheetFormatPr defaultColWidth="8.88671875" defaultRowHeight="14.4" x14ac:dyDescent="0.3"/>
  <cols>
    <col min="1" max="2" width="1.88671875" customWidth="1"/>
    <col min="3" max="5" width="22.88671875" customWidth="1"/>
    <col min="6" max="6" width="20.109375" customWidth="1"/>
    <col min="7" max="7" width="2" customWidth="1"/>
    <col min="8" max="8" width="1.44140625" customWidth="1"/>
  </cols>
  <sheetData>
    <row r="1" spans="2:7" ht="15" thickBot="1" x14ac:dyDescent="0.35"/>
    <row r="2" spans="2:7" ht="15" thickBot="1" x14ac:dyDescent="0.35">
      <c r="B2" s="95"/>
      <c r="C2" s="96"/>
      <c r="D2" s="96"/>
      <c r="E2" s="96"/>
      <c r="F2" s="96"/>
      <c r="G2" s="97"/>
    </row>
    <row r="3" spans="2:7" ht="21" thickBot="1" x14ac:dyDescent="0.4">
      <c r="B3" s="98"/>
      <c r="C3" s="343" t="s">
        <v>222</v>
      </c>
      <c r="D3" s="344"/>
      <c r="E3" s="344"/>
      <c r="F3" s="345"/>
      <c r="G3" s="63"/>
    </row>
    <row r="4" spans="2:7" x14ac:dyDescent="0.3">
      <c r="B4" s="364"/>
      <c r="C4" s="365"/>
      <c r="D4" s="365"/>
      <c r="E4" s="365"/>
      <c r="F4" s="365"/>
      <c r="G4" s="63"/>
    </row>
    <row r="5" spans="2:7" x14ac:dyDescent="0.3">
      <c r="B5" s="64"/>
      <c r="C5" s="390"/>
      <c r="D5" s="390"/>
      <c r="E5" s="390"/>
      <c r="F5" s="390"/>
      <c r="G5" s="63"/>
    </row>
    <row r="6" spans="2:7" x14ac:dyDescent="0.3">
      <c r="B6" s="64"/>
      <c r="C6" s="65"/>
      <c r="D6" s="66"/>
      <c r="E6" s="65"/>
      <c r="F6" s="66"/>
      <c r="G6" s="63"/>
    </row>
    <row r="7" spans="2:7" x14ac:dyDescent="0.3">
      <c r="B7" s="64"/>
      <c r="C7" s="366" t="s">
        <v>233</v>
      </c>
      <c r="D7" s="366"/>
      <c r="E7" s="67"/>
      <c r="F7" s="66"/>
      <c r="G7" s="63"/>
    </row>
    <row r="8" spans="2:7" ht="15" thickBot="1" x14ac:dyDescent="0.35">
      <c r="B8" s="64"/>
      <c r="C8" s="385" t="s">
        <v>299</v>
      </c>
      <c r="D8" s="385"/>
      <c r="E8" s="385"/>
      <c r="F8" s="385"/>
      <c r="G8" s="63"/>
    </row>
    <row r="9" spans="2:7" ht="15" thickBot="1" x14ac:dyDescent="0.35">
      <c r="B9" s="64"/>
      <c r="C9" s="38" t="s">
        <v>235</v>
      </c>
      <c r="D9" s="39" t="s">
        <v>234</v>
      </c>
      <c r="E9" s="376" t="s">
        <v>275</v>
      </c>
      <c r="F9" s="377"/>
      <c r="G9" s="63"/>
    </row>
    <row r="10" spans="2:7" ht="109.5" customHeight="1" x14ac:dyDescent="0.3">
      <c r="B10" s="64"/>
      <c r="C10" s="41" t="s">
        <v>727</v>
      </c>
      <c r="D10" s="276" t="s">
        <v>728</v>
      </c>
      <c r="E10" s="388" t="s">
        <v>729</v>
      </c>
      <c r="F10" s="389"/>
      <c r="G10" s="63"/>
    </row>
    <row r="11" spans="2:7" ht="409.5" customHeight="1" x14ac:dyDescent="0.3">
      <c r="B11" s="64"/>
      <c r="C11" s="41" t="s">
        <v>730</v>
      </c>
      <c r="D11" s="276" t="s">
        <v>731</v>
      </c>
      <c r="E11" s="388" t="s">
        <v>732</v>
      </c>
      <c r="F11" s="389"/>
      <c r="G11" s="63"/>
    </row>
    <row r="12" spans="2:7" ht="169.5" customHeight="1" x14ac:dyDescent="0.3">
      <c r="B12" s="64"/>
      <c r="C12" s="41" t="s">
        <v>735</v>
      </c>
      <c r="D12" s="276" t="s">
        <v>734</v>
      </c>
      <c r="E12" s="388" t="s">
        <v>733</v>
      </c>
      <c r="F12" s="389"/>
      <c r="G12" s="63"/>
    </row>
    <row r="13" spans="2:7" ht="155.25" customHeight="1" thickBot="1" x14ac:dyDescent="0.35">
      <c r="B13" s="64"/>
      <c r="C13" s="41" t="s">
        <v>736</v>
      </c>
      <c r="D13" s="41" t="s">
        <v>737</v>
      </c>
      <c r="E13" s="388" t="s">
        <v>738</v>
      </c>
      <c r="F13" s="389"/>
      <c r="G13" s="63"/>
    </row>
    <row r="14" spans="2:7" ht="82.5" customHeight="1" x14ac:dyDescent="0.3">
      <c r="B14" s="64"/>
      <c r="C14" s="40" t="s">
        <v>742</v>
      </c>
      <c r="D14" s="40" t="s">
        <v>743</v>
      </c>
      <c r="E14" s="386" t="s">
        <v>744</v>
      </c>
      <c r="F14" s="387"/>
      <c r="G14" s="63"/>
    </row>
    <row r="15" spans="2:7" x14ac:dyDescent="0.3">
      <c r="B15" s="64"/>
      <c r="C15" s="66"/>
      <c r="D15" s="66"/>
      <c r="E15" s="66"/>
      <c r="F15" s="66"/>
      <c r="G15" s="63"/>
    </row>
    <row r="16" spans="2:7" x14ac:dyDescent="0.3">
      <c r="B16" s="64"/>
      <c r="C16" s="369" t="s">
        <v>258</v>
      </c>
      <c r="D16" s="369"/>
      <c r="E16" s="369"/>
      <c r="F16" s="369"/>
      <c r="G16" s="63"/>
    </row>
    <row r="17" spans="2:7" ht="15" thickBot="1" x14ac:dyDescent="0.35">
      <c r="B17" s="64"/>
      <c r="C17" s="370" t="s">
        <v>273</v>
      </c>
      <c r="D17" s="370"/>
      <c r="E17" s="370"/>
      <c r="F17" s="370"/>
      <c r="G17" s="63"/>
    </row>
    <row r="18" spans="2:7" ht="15" thickBot="1" x14ac:dyDescent="0.35">
      <c r="B18" s="64"/>
      <c r="C18" s="38" t="s">
        <v>235</v>
      </c>
      <c r="D18" s="39" t="s">
        <v>234</v>
      </c>
      <c r="E18" s="376" t="s">
        <v>275</v>
      </c>
      <c r="F18" s="377"/>
      <c r="G18" s="63"/>
    </row>
    <row r="19" spans="2:7" ht="156.75" customHeight="1" thickBot="1" x14ac:dyDescent="0.35">
      <c r="B19" s="64"/>
      <c r="C19" s="40" t="s">
        <v>739</v>
      </c>
      <c r="D19" s="40" t="s">
        <v>740</v>
      </c>
      <c r="E19" s="378" t="s">
        <v>741</v>
      </c>
      <c r="F19" s="379"/>
      <c r="G19" s="63"/>
    </row>
    <row r="20" spans="2:7" ht="45" customHeight="1" x14ac:dyDescent="0.3">
      <c r="B20" s="64"/>
      <c r="C20" s="40"/>
      <c r="D20" s="40"/>
      <c r="E20" s="386"/>
      <c r="F20" s="387"/>
      <c r="G20" s="63"/>
    </row>
    <row r="21" spans="2:7" x14ac:dyDescent="0.3">
      <c r="B21" s="64"/>
      <c r="C21" s="66"/>
      <c r="D21" s="66"/>
      <c r="E21" s="66"/>
      <c r="F21" s="66"/>
      <c r="G21" s="63"/>
    </row>
    <row r="22" spans="2:7" x14ac:dyDescent="0.3">
      <c r="B22" s="64"/>
      <c r="C22" s="66"/>
      <c r="D22" s="66"/>
      <c r="E22" s="66"/>
      <c r="F22" s="66"/>
      <c r="G22" s="63"/>
    </row>
    <row r="23" spans="2:7" ht="31.5" customHeight="1" x14ac:dyDescent="0.3">
      <c r="B23" s="64"/>
      <c r="C23" s="368" t="s">
        <v>257</v>
      </c>
      <c r="D23" s="368"/>
      <c r="E23" s="368"/>
      <c r="F23" s="368"/>
      <c r="G23" s="63"/>
    </row>
    <row r="24" spans="2:7" ht="15" thickBot="1" x14ac:dyDescent="0.35">
      <c r="B24" s="64"/>
      <c r="C24" s="385" t="s">
        <v>276</v>
      </c>
      <c r="D24" s="385"/>
      <c r="E24" s="371"/>
      <c r="F24" s="371"/>
      <c r="G24" s="63"/>
    </row>
    <row r="25" spans="2:7" ht="99.9" customHeight="1" thickBot="1" x14ac:dyDescent="0.35">
      <c r="B25" s="64"/>
      <c r="C25" s="382" t="s">
        <v>745</v>
      </c>
      <c r="D25" s="383"/>
      <c r="E25" s="383"/>
      <c r="F25" s="384"/>
      <c r="G25" s="63"/>
    </row>
    <row r="26" spans="2:7" x14ac:dyDescent="0.3">
      <c r="B26" s="64"/>
      <c r="C26" s="66"/>
      <c r="D26" s="66"/>
      <c r="E26" s="66"/>
      <c r="F26" s="66"/>
      <c r="G26" s="63"/>
    </row>
    <row r="27" spans="2:7" x14ac:dyDescent="0.3">
      <c r="B27" s="64"/>
      <c r="C27" s="66"/>
      <c r="D27" s="66"/>
      <c r="E27" s="66"/>
      <c r="F27" s="66"/>
      <c r="G27" s="63"/>
    </row>
    <row r="28" spans="2:7" x14ac:dyDescent="0.3">
      <c r="B28" s="64"/>
      <c r="C28" s="66"/>
      <c r="D28" s="66"/>
      <c r="E28" s="66"/>
      <c r="F28" s="66"/>
      <c r="G28" s="63"/>
    </row>
    <row r="29" spans="2:7" ht="15" thickBot="1" x14ac:dyDescent="0.35">
      <c r="B29" s="68"/>
      <c r="C29" s="69"/>
      <c r="D29" s="69"/>
      <c r="E29" s="69"/>
      <c r="F29" s="69"/>
      <c r="G29" s="70"/>
    </row>
    <row r="30" spans="2:7" x14ac:dyDescent="0.3">
      <c r="B30" s="8"/>
      <c r="C30" s="8"/>
      <c r="D30" s="8"/>
      <c r="E30" s="8"/>
      <c r="F30" s="8"/>
      <c r="G30" s="8"/>
    </row>
    <row r="31" spans="2:7" x14ac:dyDescent="0.3">
      <c r="B31" s="8"/>
      <c r="C31" s="8"/>
      <c r="D31" s="8"/>
      <c r="E31" s="8"/>
      <c r="F31" s="8"/>
      <c r="G31" s="8"/>
    </row>
    <row r="32" spans="2:7" x14ac:dyDescent="0.3">
      <c r="B32" s="8"/>
      <c r="C32" s="8"/>
      <c r="D32" s="8"/>
      <c r="E32" s="8"/>
      <c r="F32" s="8"/>
      <c r="G32" s="8"/>
    </row>
    <row r="33" spans="2:7" x14ac:dyDescent="0.3">
      <c r="B33" s="8"/>
      <c r="C33" s="8"/>
      <c r="D33" s="8"/>
      <c r="E33" s="8"/>
      <c r="F33" s="8"/>
      <c r="G33" s="8"/>
    </row>
    <row r="34" spans="2:7" x14ac:dyDescent="0.3">
      <c r="B34" s="8"/>
      <c r="C34" s="8"/>
      <c r="D34" s="8"/>
      <c r="E34" s="8"/>
      <c r="F34" s="8"/>
      <c r="G34" s="8"/>
    </row>
    <row r="35" spans="2:7" x14ac:dyDescent="0.3">
      <c r="B35" s="8"/>
      <c r="C35" s="8"/>
      <c r="D35" s="8"/>
      <c r="E35" s="8"/>
      <c r="F35" s="8"/>
      <c r="G35" s="8"/>
    </row>
    <row r="36" spans="2:7" x14ac:dyDescent="0.3">
      <c r="B36" s="8"/>
      <c r="C36" s="374"/>
      <c r="D36" s="374"/>
      <c r="E36" s="7"/>
      <c r="F36" s="8"/>
      <c r="G36" s="8"/>
    </row>
    <row r="37" spans="2:7" x14ac:dyDescent="0.3">
      <c r="B37" s="8"/>
      <c r="C37" s="374"/>
      <c r="D37" s="374"/>
      <c r="E37" s="7"/>
      <c r="F37" s="8"/>
      <c r="G37" s="8"/>
    </row>
    <row r="38" spans="2:7" x14ac:dyDescent="0.3">
      <c r="B38" s="8"/>
      <c r="C38" s="375"/>
      <c r="D38" s="375"/>
      <c r="E38" s="375"/>
      <c r="F38" s="375"/>
      <c r="G38" s="8"/>
    </row>
    <row r="39" spans="2:7" x14ac:dyDescent="0.3">
      <c r="B39" s="8"/>
      <c r="C39" s="372"/>
      <c r="D39" s="372"/>
      <c r="E39" s="381"/>
      <c r="F39" s="381"/>
      <c r="G39" s="8"/>
    </row>
    <row r="40" spans="2:7" x14ac:dyDescent="0.3">
      <c r="B40" s="8"/>
      <c r="C40" s="372"/>
      <c r="D40" s="372"/>
      <c r="E40" s="373"/>
      <c r="F40" s="373"/>
      <c r="G40" s="8"/>
    </row>
    <row r="41" spans="2:7" x14ac:dyDescent="0.3">
      <c r="B41" s="8"/>
      <c r="C41" s="8"/>
      <c r="D41" s="8"/>
      <c r="E41" s="8"/>
      <c r="F41" s="8"/>
      <c r="G41" s="8"/>
    </row>
    <row r="42" spans="2:7" x14ac:dyDescent="0.3">
      <c r="B42" s="8"/>
      <c r="C42" s="374"/>
      <c r="D42" s="374"/>
      <c r="E42" s="7"/>
      <c r="F42" s="8"/>
      <c r="G42" s="8"/>
    </row>
    <row r="43" spans="2:7" x14ac:dyDescent="0.3">
      <c r="B43" s="8"/>
      <c r="C43" s="374"/>
      <c r="D43" s="374"/>
      <c r="E43" s="380"/>
      <c r="F43" s="380"/>
      <c r="G43" s="8"/>
    </row>
    <row r="44" spans="2:7" x14ac:dyDescent="0.3">
      <c r="B44" s="8"/>
      <c r="C44" s="7"/>
      <c r="D44" s="7"/>
      <c r="E44" s="7"/>
      <c r="F44" s="7"/>
      <c r="G44" s="8"/>
    </row>
    <row r="45" spans="2:7" x14ac:dyDescent="0.3">
      <c r="B45" s="8"/>
      <c r="C45" s="372"/>
      <c r="D45" s="372"/>
      <c r="E45" s="381"/>
      <c r="F45" s="381"/>
      <c r="G45" s="8"/>
    </row>
    <row r="46" spans="2:7" x14ac:dyDescent="0.3">
      <c r="B46" s="8"/>
      <c r="C46" s="372"/>
      <c r="D46" s="372"/>
      <c r="E46" s="373"/>
      <c r="F46" s="373"/>
      <c r="G46" s="8"/>
    </row>
    <row r="47" spans="2:7" x14ac:dyDescent="0.3">
      <c r="B47" s="8"/>
      <c r="C47" s="8"/>
      <c r="D47" s="8"/>
      <c r="E47" s="8"/>
      <c r="F47" s="8"/>
      <c r="G47" s="8"/>
    </row>
    <row r="48" spans="2:7" x14ac:dyDescent="0.3">
      <c r="B48" s="8"/>
      <c r="C48" s="374"/>
      <c r="D48" s="374"/>
      <c r="E48" s="8"/>
      <c r="F48" s="8"/>
      <c r="G48" s="8"/>
    </row>
    <row r="49" spans="2:7" x14ac:dyDescent="0.3">
      <c r="B49" s="8"/>
      <c r="C49" s="374"/>
      <c r="D49" s="374"/>
      <c r="E49" s="373"/>
      <c r="F49" s="373"/>
      <c r="G49" s="8"/>
    </row>
    <row r="50" spans="2:7" x14ac:dyDescent="0.3">
      <c r="B50" s="8"/>
      <c r="C50" s="372"/>
      <c r="D50" s="372"/>
      <c r="E50" s="373"/>
      <c r="F50" s="373"/>
      <c r="G50" s="8"/>
    </row>
    <row r="51" spans="2:7" x14ac:dyDescent="0.3">
      <c r="B51" s="8"/>
      <c r="C51" s="9"/>
      <c r="D51" s="8"/>
      <c r="E51" s="9"/>
      <c r="F51" s="8"/>
      <c r="G51" s="8"/>
    </row>
    <row r="52" spans="2:7" x14ac:dyDescent="0.3">
      <c r="B52" s="8"/>
      <c r="C52" s="9"/>
      <c r="D52" s="9"/>
      <c r="E52" s="9"/>
      <c r="F52" s="9"/>
      <c r="G52" s="10"/>
    </row>
  </sheetData>
  <mergeCells count="39">
    <mergeCell ref="E13:F13"/>
    <mergeCell ref="E11:F11"/>
    <mergeCell ref="B4:F4"/>
    <mergeCell ref="C5:F5"/>
    <mergeCell ref="C7:D7"/>
    <mergeCell ref="C8:F8"/>
    <mergeCell ref="E9:F9"/>
    <mergeCell ref="C3:F3"/>
    <mergeCell ref="C48:D48"/>
    <mergeCell ref="C49:D49"/>
    <mergeCell ref="E49:F49"/>
    <mergeCell ref="C43:D43"/>
    <mergeCell ref="E43:F43"/>
    <mergeCell ref="C45:D45"/>
    <mergeCell ref="E45:F45"/>
    <mergeCell ref="C25:F25"/>
    <mergeCell ref="C24:D24"/>
    <mergeCell ref="E20:F20"/>
    <mergeCell ref="E10:F10"/>
    <mergeCell ref="E12:F12"/>
    <mergeCell ref="E39:F39"/>
    <mergeCell ref="E14:F14"/>
    <mergeCell ref="C40:D40"/>
    <mergeCell ref="C23:F23"/>
    <mergeCell ref="C16:F16"/>
    <mergeCell ref="C17:F17"/>
    <mergeCell ref="E24:F24"/>
    <mergeCell ref="C50:D50"/>
    <mergeCell ref="E50:F50"/>
    <mergeCell ref="C46:D46"/>
    <mergeCell ref="E46:F46"/>
    <mergeCell ref="C36:D36"/>
    <mergeCell ref="C37:D37"/>
    <mergeCell ref="E40:F40"/>
    <mergeCell ref="C42:D42"/>
    <mergeCell ref="C38:F38"/>
    <mergeCell ref="C39:D39"/>
    <mergeCell ref="E18:F18"/>
    <mergeCell ref="E19:F19"/>
  </mergeCells>
  <dataValidations count="2">
    <dataValidation type="whole" allowBlank="1" showInputMessage="1" showErrorMessage="1" sqref="E45 E39" xr:uid="{00000000-0002-0000-0300-000000000000}">
      <formula1>-999999999</formula1>
      <formula2>999999999</formula2>
    </dataValidation>
    <dataValidation type="list" allowBlank="1" showInputMessage="1" showErrorMessage="1" sqref="E49" xr:uid="{00000000-0002-0000-0300-000001000000}">
      <formula1>$K$56:$K$57</formula1>
    </dataValidation>
  </dataValidations>
  <printOptions horizontalCentered="1"/>
  <pageMargins left="0.23622047244094491" right="0.23622047244094491" top="0.15748031496062992" bottom="0.15748031496062992" header="0.15748031496062992" footer="0.15748031496062992"/>
  <pageSetup scale="79" fitToHeight="3"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2"/>
  <sheetViews>
    <sheetView zoomScaleNormal="100" zoomScalePageLayoutView="80" workbookViewId="0">
      <selection activeCell="C1" sqref="C1"/>
    </sheetView>
  </sheetViews>
  <sheetFormatPr defaultColWidth="8.88671875" defaultRowHeight="14.4" x14ac:dyDescent="0.3"/>
  <cols>
    <col min="1" max="1" width="2.109375" customWidth="1"/>
    <col min="2" max="2" width="2.33203125" customWidth="1"/>
    <col min="3" max="3" width="22.44140625" style="11" customWidth="1"/>
    <col min="4" max="4" width="15.44140625" customWidth="1"/>
    <col min="5" max="5" width="15" customWidth="1"/>
    <col min="6" max="6" width="18.88671875" customWidth="1"/>
    <col min="7" max="7" width="9.88671875" customWidth="1"/>
    <col min="8" max="8" width="29.33203125" customWidth="1"/>
    <col min="9" max="9" width="13.88671875" customWidth="1"/>
    <col min="10" max="10" width="2.6640625" customWidth="1"/>
    <col min="11" max="11" width="2" customWidth="1"/>
    <col min="12" max="12" width="40.6640625" customWidth="1"/>
  </cols>
  <sheetData>
    <row r="1" spans="1:52" ht="15" thickBot="1" x14ac:dyDescent="0.35">
      <c r="A1" s="23"/>
      <c r="B1" s="23"/>
      <c r="C1" s="22"/>
      <c r="D1" s="23"/>
      <c r="E1" s="23"/>
      <c r="F1" s="23"/>
      <c r="G1" s="23"/>
      <c r="H1" s="105"/>
      <c r="I1" s="105"/>
      <c r="J1" s="23"/>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2" ht="15" thickBot="1" x14ac:dyDescent="0.35">
      <c r="A2" s="23"/>
      <c r="B2" s="45"/>
      <c r="C2" s="46"/>
      <c r="D2" s="47"/>
      <c r="E2" s="47"/>
      <c r="F2" s="47"/>
      <c r="G2" s="47"/>
      <c r="H2" s="116"/>
      <c r="I2" s="116"/>
      <c r="J2" s="48"/>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row>
    <row r="3" spans="1:52" ht="21" thickBot="1" x14ac:dyDescent="0.4">
      <c r="A3" s="23"/>
      <c r="B3" s="98"/>
      <c r="C3" s="343" t="s">
        <v>254</v>
      </c>
      <c r="D3" s="344"/>
      <c r="E3" s="344"/>
      <c r="F3" s="344"/>
      <c r="G3" s="344"/>
      <c r="H3" s="344"/>
      <c r="I3" s="345"/>
      <c r="J3" s="100"/>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row>
    <row r="4" spans="1:52" ht="15" customHeight="1" x14ac:dyDescent="0.3">
      <c r="A4" s="23"/>
      <c r="B4" s="49"/>
      <c r="C4" s="413" t="s">
        <v>223</v>
      </c>
      <c r="D4" s="413"/>
      <c r="E4" s="413"/>
      <c r="F4" s="413"/>
      <c r="G4" s="413"/>
      <c r="H4" s="413"/>
      <c r="I4" s="413"/>
      <c r="J4" s="50"/>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row>
    <row r="5" spans="1:52" ht="15" customHeight="1" x14ac:dyDescent="0.3">
      <c r="A5" s="23"/>
      <c r="B5" s="49"/>
      <c r="C5" s="125"/>
      <c r="D5" s="125"/>
      <c r="E5" s="125"/>
      <c r="F5" s="125"/>
      <c r="G5" s="125"/>
      <c r="H5" s="125"/>
      <c r="I5" s="125"/>
      <c r="J5" s="50"/>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row>
    <row r="6" spans="1:52" x14ac:dyDescent="0.3">
      <c r="A6" s="23"/>
      <c r="B6" s="49"/>
      <c r="C6" s="51"/>
      <c r="D6" s="52"/>
      <c r="E6" s="52"/>
      <c r="F6" s="52"/>
      <c r="G6" s="52"/>
      <c r="H6" s="117"/>
      <c r="I6" s="117"/>
      <c r="J6" s="50"/>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row>
    <row r="7" spans="1:52" ht="15.75" customHeight="1" thickBot="1" x14ac:dyDescent="0.35">
      <c r="A7" s="23"/>
      <c r="B7" s="49"/>
      <c r="C7" s="51"/>
      <c r="D7" s="395" t="s">
        <v>255</v>
      </c>
      <c r="E7" s="395"/>
      <c r="F7" s="395" t="s">
        <v>259</v>
      </c>
      <c r="G7" s="395"/>
      <c r="H7" s="115" t="s">
        <v>260</v>
      </c>
      <c r="I7" s="115" t="s">
        <v>232</v>
      </c>
      <c r="J7" s="50"/>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row>
    <row r="8" spans="1:52" s="11" customFormat="1" ht="207.6" thickBot="1" x14ac:dyDescent="0.35">
      <c r="A8" s="22"/>
      <c r="B8" s="54"/>
      <c r="C8" s="114" t="s">
        <v>252</v>
      </c>
      <c r="D8" s="396" t="s">
        <v>814</v>
      </c>
      <c r="E8" s="397"/>
      <c r="F8" s="414" t="s">
        <v>746</v>
      </c>
      <c r="G8" s="415"/>
      <c r="H8" s="312" t="s">
        <v>818</v>
      </c>
      <c r="I8" s="313" t="s">
        <v>704</v>
      </c>
      <c r="J8" s="5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row>
    <row r="9" spans="1:52" s="11" customFormat="1" ht="195.75" customHeight="1" thickBot="1" x14ac:dyDescent="0.35">
      <c r="A9" s="22"/>
      <c r="B9" s="54"/>
      <c r="C9" s="114"/>
      <c r="D9" s="396" t="s">
        <v>815</v>
      </c>
      <c r="E9" s="397"/>
      <c r="F9" s="414" t="s">
        <v>747</v>
      </c>
      <c r="G9" s="415"/>
      <c r="H9" s="314" t="s">
        <v>819</v>
      </c>
      <c r="I9" s="315" t="s">
        <v>20</v>
      </c>
      <c r="J9" s="5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row>
    <row r="10" spans="1:52" s="11" customFormat="1" ht="165.75" customHeight="1" thickBot="1" x14ac:dyDescent="0.35">
      <c r="A10" s="22"/>
      <c r="B10" s="54"/>
      <c r="C10" s="114"/>
      <c r="D10" s="396" t="s">
        <v>748</v>
      </c>
      <c r="E10" s="397"/>
      <c r="F10" s="414" t="s">
        <v>749</v>
      </c>
      <c r="G10" s="415"/>
      <c r="H10" s="314" t="s">
        <v>820</v>
      </c>
      <c r="I10" s="316" t="s">
        <v>20</v>
      </c>
      <c r="J10" s="5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row>
    <row r="11" spans="1:52" s="11" customFormat="1" ht="276.60000000000002" thickBot="1" x14ac:dyDescent="0.35">
      <c r="A11" s="22"/>
      <c r="B11" s="54"/>
      <c r="C11" s="114"/>
      <c r="D11" s="396" t="s">
        <v>816</v>
      </c>
      <c r="E11" s="397"/>
      <c r="F11" s="414" t="s">
        <v>750</v>
      </c>
      <c r="G11" s="415"/>
      <c r="H11" s="314" t="s">
        <v>821</v>
      </c>
      <c r="I11" s="317" t="s">
        <v>703</v>
      </c>
      <c r="J11" s="5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row>
    <row r="12" spans="1:52" s="11" customFormat="1" ht="105.75" customHeight="1" thickBot="1" x14ac:dyDescent="0.35">
      <c r="A12" s="22"/>
      <c r="B12" s="54"/>
      <c r="C12" s="114"/>
      <c r="D12" s="396" t="s">
        <v>753</v>
      </c>
      <c r="E12" s="397"/>
      <c r="F12" s="414" t="s">
        <v>754</v>
      </c>
      <c r="G12" s="415"/>
      <c r="H12" s="314" t="s">
        <v>822</v>
      </c>
      <c r="I12" s="317" t="s">
        <v>703</v>
      </c>
      <c r="J12" s="5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row>
    <row r="13" spans="1:52" s="11" customFormat="1" ht="331.8" thickBot="1" x14ac:dyDescent="0.35">
      <c r="A13" s="22"/>
      <c r="B13" s="54"/>
      <c r="C13" s="114"/>
      <c r="D13" s="396" t="s">
        <v>755</v>
      </c>
      <c r="E13" s="397"/>
      <c r="F13" s="414" t="s">
        <v>756</v>
      </c>
      <c r="G13" s="415"/>
      <c r="H13" s="314" t="s">
        <v>823</v>
      </c>
      <c r="I13" s="317" t="s">
        <v>703</v>
      </c>
      <c r="J13" s="5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row>
    <row r="14" spans="1:52" s="11" customFormat="1" ht="150.75" customHeight="1" thickBot="1" x14ac:dyDescent="0.35">
      <c r="A14" s="22"/>
      <c r="B14" s="54"/>
      <c r="C14" s="114"/>
      <c r="D14" s="396" t="s">
        <v>757</v>
      </c>
      <c r="E14" s="397"/>
      <c r="F14" s="414" t="s">
        <v>758</v>
      </c>
      <c r="G14" s="415"/>
      <c r="H14" s="314" t="s">
        <v>824</v>
      </c>
      <c r="I14" s="317" t="s">
        <v>704</v>
      </c>
      <c r="J14" s="5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row>
    <row r="15" spans="1:52" s="11" customFormat="1" ht="409.6" thickBot="1" x14ac:dyDescent="0.35">
      <c r="A15" s="22"/>
      <c r="B15" s="54"/>
      <c r="C15" s="114"/>
      <c r="D15" s="396" t="s">
        <v>759</v>
      </c>
      <c r="E15" s="397"/>
      <c r="F15" s="414" t="s">
        <v>760</v>
      </c>
      <c r="G15" s="415"/>
      <c r="H15" s="314" t="s">
        <v>825</v>
      </c>
      <c r="I15" s="317" t="s">
        <v>703</v>
      </c>
      <c r="J15" s="5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row>
    <row r="16" spans="1:52" s="11" customFormat="1" ht="180" thickBot="1" x14ac:dyDescent="0.35">
      <c r="A16" s="22"/>
      <c r="B16" s="54"/>
      <c r="C16" s="114"/>
      <c r="D16" s="396" t="s">
        <v>833</v>
      </c>
      <c r="E16" s="397"/>
      <c r="F16" s="414" t="s">
        <v>768</v>
      </c>
      <c r="G16" s="415"/>
      <c r="H16" s="318" t="s">
        <v>826</v>
      </c>
      <c r="I16" s="317" t="s">
        <v>703</v>
      </c>
      <c r="J16" s="5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row>
    <row r="17" spans="1:52" s="11" customFormat="1" ht="249" thickBot="1" x14ac:dyDescent="0.35">
      <c r="A17" s="22"/>
      <c r="B17" s="54"/>
      <c r="C17" s="114"/>
      <c r="D17" s="396" t="s">
        <v>834</v>
      </c>
      <c r="E17" s="397"/>
      <c r="F17" s="414" t="s">
        <v>827</v>
      </c>
      <c r="G17" s="415"/>
      <c r="H17" s="325" t="s">
        <v>828</v>
      </c>
      <c r="I17" s="317" t="s">
        <v>20</v>
      </c>
      <c r="J17" s="5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row>
    <row r="18" spans="1:52" s="11" customFormat="1" ht="18.75" customHeight="1" thickBot="1" x14ac:dyDescent="0.35">
      <c r="A18" s="22"/>
      <c r="B18" s="54"/>
      <c r="C18" s="112"/>
      <c r="D18" s="56"/>
      <c r="E18" s="56"/>
      <c r="F18" s="56"/>
      <c r="G18" s="56"/>
      <c r="H18" s="122" t="s">
        <v>256</v>
      </c>
      <c r="I18" s="319" t="s">
        <v>20</v>
      </c>
      <c r="J18" s="5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row>
    <row r="19" spans="1:52" s="11" customFormat="1" ht="18.75" customHeight="1" x14ac:dyDescent="0.3">
      <c r="A19" s="22"/>
      <c r="B19" s="54"/>
      <c r="C19" s="148"/>
      <c r="D19" s="56"/>
      <c r="E19" s="56"/>
      <c r="F19" s="56"/>
      <c r="G19" s="56"/>
      <c r="H19" s="123"/>
      <c r="I19" s="51"/>
      <c r="J19" s="5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row>
    <row r="20" spans="1:52" s="11" customFormat="1" ht="15" thickBot="1" x14ac:dyDescent="0.35">
      <c r="A20" s="22"/>
      <c r="B20" s="54"/>
      <c r="C20" s="128"/>
      <c r="D20" s="419" t="s">
        <v>282</v>
      </c>
      <c r="E20" s="419"/>
      <c r="F20" s="419"/>
      <c r="G20" s="419"/>
      <c r="H20" s="419"/>
      <c r="I20" s="419"/>
      <c r="J20" s="5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row>
    <row r="21" spans="1:52" s="11" customFormat="1" ht="15" thickBot="1" x14ac:dyDescent="0.35">
      <c r="A21" s="22"/>
      <c r="B21" s="54"/>
      <c r="C21" s="128"/>
      <c r="D21" s="92" t="s">
        <v>60</v>
      </c>
      <c r="E21" s="416" t="s">
        <v>761</v>
      </c>
      <c r="F21" s="417"/>
      <c r="G21" s="417"/>
      <c r="H21" s="418"/>
      <c r="I21" s="56"/>
      <c r="J21" s="5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row>
    <row r="22" spans="1:52" s="11" customFormat="1" ht="15" thickBot="1" x14ac:dyDescent="0.35">
      <c r="A22" s="22"/>
      <c r="B22" s="54"/>
      <c r="C22" s="128"/>
      <c r="D22" s="92" t="s">
        <v>62</v>
      </c>
      <c r="E22" s="394" t="s">
        <v>678</v>
      </c>
      <c r="F22" s="392"/>
      <c r="G22" s="392"/>
      <c r="H22" s="393"/>
      <c r="I22" s="56"/>
      <c r="J22" s="5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row>
    <row r="23" spans="1:52" s="11" customFormat="1" ht="13.5" customHeight="1" x14ac:dyDescent="0.3">
      <c r="A23" s="22"/>
      <c r="B23" s="54"/>
      <c r="C23" s="128"/>
      <c r="D23" s="56"/>
      <c r="E23" s="56"/>
      <c r="F23" s="56"/>
      <c r="G23" s="56"/>
      <c r="H23" s="56"/>
      <c r="I23" s="56"/>
      <c r="J23" s="5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row>
    <row r="24" spans="1:52" s="11" customFormat="1" ht="30.75" customHeight="1" thickBot="1" x14ac:dyDescent="0.35">
      <c r="A24" s="22"/>
      <c r="B24" s="54"/>
      <c r="C24" s="367" t="s">
        <v>224</v>
      </c>
      <c r="D24" s="367"/>
      <c r="E24" s="367"/>
      <c r="F24" s="367"/>
      <c r="G24" s="367"/>
      <c r="H24" s="367"/>
      <c r="I24" s="117"/>
      <c r="J24" s="5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row>
    <row r="25" spans="1:52" s="11" customFormat="1" ht="30.75" customHeight="1" x14ac:dyDescent="0.3">
      <c r="A25" s="22"/>
      <c r="B25" s="54"/>
      <c r="C25" s="120"/>
      <c r="D25" s="420" t="s">
        <v>817</v>
      </c>
      <c r="E25" s="421"/>
      <c r="F25" s="421"/>
      <c r="G25" s="421"/>
      <c r="H25" s="421"/>
      <c r="I25" s="422"/>
      <c r="J25" s="5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row>
    <row r="26" spans="1:52" s="11" customFormat="1" ht="30.75" customHeight="1" x14ac:dyDescent="0.3">
      <c r="A26" s="22"/>
      <c r="B26" s="54"/>
      <c r="C26" s="120"/>
      <c r="D26" s="423"/>
      <c r="E26" s="424"/>
      <c r="F26" s="424"/>
      <c r="G26" s="424"/>
      <c r="H26" s="424"/>
      <c r="I26" s="425"/>
      <c r="J26" s="5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row>
    <row r="27" spans="1:52" s="11" customFormat="1" ht="30.75" customHeight="1" x14ac:dyDescent="0.3">
      <c r="A27" s="22"/>
      <c r="B27" s="54"/>
      <c r="C27" s="120"/>
      <c r="D27" s="423"/>
      <c r="E27" s="424"/>
      <c r="F27" s="424"/>
      <c r="G27" s="424"/>
      <c r="H27" s="424"/>
      <c r="I27" s="425"/>
      <c r="J27" s="5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row>
    <row r="28" spans="1:52" s="11" customFormat="1" ht="30.75" customHeight="1" thickBot="1" x14ac:dyDescent="0.35">
      <c r="A28" s="22"/>
      <c r="B28" s="54"/>
      <c r="C28" s="120"/>
      <c r="D28" s="426"/>
      <c r="E28" s="427"/>
      <c r="F28" s="427"/>
      <c r="G28" s="427"/>
      <c r="H28" s="427"/>
      <c r="I28" s="428"/>
      <c r="J28" s="5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row>
    <row r="29" spans="1:52" s="11" customFormat="1" x14ac:dyDescent="0.3">
      <c r="A29" s="22"/>
      <c r="B29" s="54"/>
      <c r="C29" s="113"/>
      <c r="D29" s="113"/>
      <c r="E29" s="113"/>
      <c r="F29" s="120"/>
      <c r="G29" s="113"/>
      <c r="H29" s="117"/>
      <c r="I29" s="117"/>
      <c r="J29" s="5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row>
    <row r="30" spans="1:52" ht="15.75" customHeight="1" thickBot="1" x14ac:dyDescent="0.35">
      <c r="A30" s="23"/>
      <c r="B30" s="54"/>
      <c r="C30" s="57"/>
      <c r="D30" s="395" t="s">
        <v>255</v>
      </c>
      <c r="E30" s="395"/>
      <c r="F30" s="395" t="s">
        <v>259</v>
      </c>
      <c r="G30" s="395"/>
      <c r="H30" s="115" t="s">
        <v>260</v>
      </c>
      <c r="I30" s="115" t="s">
        <v>232</v>
      </c>
      <c r="J30" s="55"/>
      <c r="K30" s="6"/>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row>
    <row r="31" spans="1:52" ht="176.25" customHeight="1" thickBot="1" x14ac:dyDescent="0.35">
      <c r="A31" s="23"/>
      <c r="B31" s="54"/>
      <c r="C31" s="114" t="s">
        <v>253</v>
      </c>
      <c r="D31" s="396" t="s">
        <v>814</v>
      </c>
      <c r="E31" s="397"/>
      <c r="F31" s="396" t="s">
        <v>746</v>
      </c>
      <c r="G31" s="397"/>
      <c r="H31" s="277" t="s">
        <v>762</v>
      </c>
      <c r="I31" s="280" t="s">
        <v>704</v>
      </c>
      <c r="J31" s="55"/>
      <c r="K31" s="6"/>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row>
    <row r="32" spans="1:52" ht="409.5" customHeight="1" thickBot="1" x14ac:dyDescent="0.35">
      <c r="A32" s="23"/>
      <c r="B32" s="54"/>
      <c r="C32" s="114"/>
      <c r="D32" s="396" t="s">
        <v>815</v>
      </c>
      <c r="E32" s="397"/>
      <c r="F32" s="396" t="s">
        <v>747</v>
      </c>
      <c r="G32" s="397"/>
      <c r="H32" s="278" t="s">
        <v>763</v>
      </c>
      <c r="I32" s="320" t="s">
        <v>20</v>
      </c>
      <c r="J32" s="5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row>
    <row r="33" spans="1:52" ht="255.75" customHeight="1" thickBot="1" x14ac:dyDescent="0.35">
      <c r="A33" s="23"/>
      <c r="B33" s="54"/>
      <c r="C33" s="114"/>
      <c r="D33" s="396" t="s">
        <v>748</v>
      </c>
      <c r="E33" s="397"/>
      <c r="F33" s="396" t="s">
        <v>749</v>
      </c>
      <c r="G33" s="397"/>
      <c r="H33" s="278" t="s">
        <v>830</v>
      </c>
      <c r="I33" s="321" t="s">
        <v>20</v>
      </c>
      <c r="J33" s="5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row>
    <row r="34" spans="1:52" ht="409.5" customHeight="1" thickBot="1" x14ac:dyDescent="0.35">
      <c r="A34" s="23"/>
      <c r="B34" s="54"/>
      <c r="C34" s="114"/>
      <c r="D34" s="396" t="s">
        <v>816</v>
      </c>
      <c r="E34" s="397"/>
      <c r="F34" s="396" t="s">
        <v>750</v>
      </c>
      <c r="G34" s="397"/>
      <c r="H34" s="322" t="s">
        <v>831</v>
      </c>
      <c r="I34" s="317" t="s">
        <v>703</v>
      </c>
      <c r="J34" s="5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row>
    <row r="35" spans="1:52" ht="294.75" customHeight="1" thickBot="1" x14ac:dyDescent="0.35">
      <c r="A35" s="23"/>
      <c r="B35" s="54"/>
      <c r="C35" s="114"/>
      <c r="D35" s="396" t="s">
        <v>753</v>
      </c>
      <c r="E35" s="397"/>
      <c r="F35" s="396" t="s">
        <v>754</v>
      </c>
      <c r="G35" s="397"/>
      <c r="H35" s="323" t="s">
        <v>764</v>
      </c>
      <c r="I35" s="317" t="s">
        <v>703</v>
      </c>
      <c r="J35" s="5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row>
    <row r="36" spans="1:52" ht="409.5" customHeight="1" thickBot="1" x14ac:dyDescent="0.35">
      <c r="A36" s="23"/>
      <c r="B36" s="54"/>
      <c r="C36" s="114"/>
      <c r="D36" s="396" t="s">
        <v>755</v>
      </c>
      <c r="E36" s="397"/>
      <c r="F36" s="396" t="s">
        <v>756</v>
      </c>
      <c r="G36" s="397"/>
      <c r="H36" s="278" t="s">
        <v>765</v>
      </c>
      <c r="I36" s="324" t="s">
        <v>20</v>
      </c>
      <c r="J36" s="5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row>
    <row r="37" spans="1:52" ht="234.75" customHeight="1" thickBot="1" x14ac:dyDescent="0.35">
      <c r="A37" s="23"/>
      <c r="B37" s="54"/>
      <c r="C37" s="114"/>
      <c r="D37" s="396" t="s">
        <v>757</v>
      </c>
      <c r="E37" s="397"/>
      <c r="F37" s="396" t="s">
        <v>758</v>
      </c>
      <c r="G37" s="397"/>
      <c r="H37" s="278" t="s">
        <v>766</v>
      </c>
      <c r="I37" s="324" t="s">
        <v>704</v>
      </c>
      <c r="J37" s="5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row>
    <row r="38" spans="1:52" ht="321.75" customHeight="1" thickBot="1" x14ac:dyDescent="0.35">
      <c r="A38" s="23"/>
      <c r="B38" s="54"/>
      <c r="C38" s="114"/>
      <c r="D38" s="396" t="s">
        <v>759</v>
      </c>
      <c r="E38" s="397"/>
      <c r="F38" s="396" t="s">
        <v>760</v>
      </c>
      <c r="G38" s="397"/>
      <c r="H38" s="278" t="s">
        <v>767</v>
      </c>
      <c r="I38" s="324" t="s">
        <v>703</v>
      </c>
      <c r="J38" s="5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row>
    <row r="39" spans="1:52" ht="379.5" customHeight="1" thickBot="1" x14ac:dyDescent="0.35">
      <c r="A39" s="23"/>
      <c r="B39" s="54"/>
      <c r="C39" s="114"/>
      <c r="D39" s="396" t="s">
        <v>833</v>
      </c>
      <c r="E39" s="397"/>
      <c r="F39" s="396" t="s">
        <v>768</v>
      </c>
      <c r="G39" s="397"/>
      <c r="H39" s="278" t="s">
        <v>769</v>
      </c>
      <c r="I39" s="317" t="s">
        <v>20</v>
      </c>
      <c r="J39" s="5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row>
    <row r="40" spans="1:52" ht="275.25" customHeight="1" thickBot="1" x14ac:dyDescent="0.35">
      <c r="A40" s="23"/>
      <c r="B40" s="54"/>
      <c r="C40" s="114"/>
      <c r="D40" s="396" t="s">
        <v>834</v>
      </c>
      <c r="E40" s="397"/>
      <c r="F40" s="396" t="s">
        <v>770</v>
      </c>
      <c r="G40" s="397"/>
      <c r="H40" s="278" t="s">
        <v>829</v>
      </c>
      <c r="I40" s="317" t="s">
        <v>20</v>
      </c>
      <c r="J40" s="5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row>
    <row r="41" spans="1:52" ht="18.75" customHeight="1" thickBot="1" x14ac:dyDescent="0.35">
      <c r="A41" s="23"/>
      <c r="B41" s="54"/>
      <c r="C41" s="51"/>
      <c r="D41" s="51"/>
      <c r="E41" s="51"/>
      <c r="F41" s="51"/>
      <c r="G41" s="51"/>
      <c r="H41" s="122" t="s">
        <v>256</v>
      </c>
      <c r="I41" s="279" t="s">
        <v>20</v>
      </c>
      <c r="J41" s="5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row>
    <row r="42" spans="1:52" ht="15" thickBot="1" x14ac:dyDescent="0.35">
      <c r="A42" s="23"/>
      <c r="B42" s="54"/>
      <c r="C42" s="51"/>
      <c r="D42" s="146" t="s">
        <v>282</v>
      </c>
      <c r="E42" s="149"/>
      <c r="F42" s="51"/>
      <c r="G42" s="51"/>
      <c r="H42" s="123"/>
      <c r="I42" s="51"/>
      <c r="J42" s="5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row>
    <row r="43" spans="1:52" ht="15" thickBot="1" x14ac:dyDescent="0.35">
      <c r="A43" s="23"/>
      <c r="B43" s="54"/>
      <c r="C43" s="51"/>
      <c r="D43" s="92" t="s">
        <v>60</v>
      </c>
      <c r="E43" s="391" t="s">
        <v>752</v>
      </c>
      <c r="F43" s="392"/>
      <c r="G43" s="392"/>
      <c r="H43" s="393"/>
      <c r="I43" s="51"/>
      <c r="J43" s="5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row>
    <row r="44" spans="1:52" ht="15" thickBot="1" x14ac:dyDescent="0.35">
      <c r="A44" s="23"/>
      <c r="B44" s="54"/>
      <c r="C44" s="51"/>
      <c r="D44" s="92" t="s">
        <v>62</v>
      </c>
      <c r="E44" s="394" t="s">
        <v>681</v>
      </c>
      <c r="F44" s="392"/>
      <c r="G44" s="392"/>
      <c r="H44" s="393"/>
      <c r="I44" s="51"/>
      <c r="J44" s="5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row>
    <row r="45" spans="1:52" x14ac:dyDescent="0.3">
      <c r="A45" s="23"/>
      <c r="B45" s="54"/>
      <c r="C45" s="51"/>
      <c r="D45" s="51"/>
      <c r="E45" s="51"/>
      <c r="F45" s="51"/>
      <c r="G45" s="51"/>
      <c r="H45" s="123"/>
      <c r="I45" s="51"/>
      <c r="J45" s="5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row>
    <row r="46" spans="1:52" ht="15.75" customHeight="1" thickBot="1" x14ac:dyDescent="0.35">
      <c r="A46" s="23"/>
      <c r="B46" s="54"/>
      <c r="C46" s="57"/>
      <c r="D46" s="395" t="s">
        <v>255</v>
      </c>
      <c r="E46" s="395"/>
      <c r="F46" s="395" t="s">
        <v>259</v>
      </c>
      <c r="G46" s="395"/>
      <c r="H46" s="115" t="s">
        <v>260</v>
      </c>
      <c r="I46" s="115" t="s">
        <v>232</v>
      </c>
      <c r="J46" s="55"/>
      <c r="K46" s="6"/>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row>
    <row r="47" spans="1:52" ht="39.9" customHeight="1" thickBot="1" x14ac:dyDescent="0.35">
      <c r="A47" s="23"/>
      <c r="B47" s="54"/>
      <c r="C47" s="114" t="s">
        <v>285</v>
      </c>
      <c r="D47" s="398"/>
      <c r="E47" s="399"/>
      <c r="F47" s="398"/>
      <c r="G47" s="399"/>
      <c r="H47" s="119"/>
      <c r="I47" s="119"/>
      <c r="J47" s="55"/>
      <c r="K47" s="6"/>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row>
    <row r="48" spans="1:52" ht="39.9" customHeight="1" thickBot="1" x14ac:dyDescent="0.35">
      <c r="A48" s="23"/>
      <c r="B48" s="54"/>
      <c r="C48" s="114"/>
      <c r="D48" s="398"/>
      <c r="E48" s="399"/>
      <c r="F48" s="398"/>
      <c r="G48" s="399"/>
      <c r="H48" s="119"/>
      <c r="I48" s="119"/>
      <c r="J48" s="5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row>
    <row r="49" spans="1:52" ht="48" customHeight="1" thickBot="1" x14ac:dyDescent="0.35">
      <c r="A49" s="23"/>
      <c r="B49" s="54"/>
      <c r="C49" s="114"/>
      <c r="D49" s="398"/>
      <c r="E49" s="399"/>
      <c r="F49" s="398"/>
      <c r="G49" s="399"/>
      <c r="H49" s="119"/>
      <c r="I49" s="119"/>
      <c r="J49" s="5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row>
    <row r="50" spans="1:52" ht="21.75" customHeight="1" thickBot="1" x14ac:dyDescent="0.35">
      <c r="A50" s="23"/>
      <c r="B50" s="54"/>
      <c r="C50" s="51"/>
      <c r="D50" s="51"/>
      <c r="E50" s="51"/>
      <c r="F50" s="51"/>
      <c r="G50" s="51"/>
      <c r="H50" s="122" t="s">
        <v>256</v>
      </c>
      <c r="I50" s="124"/>
      <c r="J50" s="5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row>
    <row r="51" spans="1:52" ht="15" thickBot="1" x14ac:dyDescent="0.35">
      <c r="A51" s="23"/>
      <c r="B51" s="54"/>
      <c r="C51" s="51"/>
      <c r="D51" s="146" t="s">
        <v>282</v>
      </c>
      <c r="E51" s="149"/>
      <c r="F51" s="51"/>
      <c r="G51" s="51"/>
      <c r="H51" s="123"/>
      <c r="I51" s="51"/>
      <c r="J51" s="5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row>
    <row r="52" spans="1:52" ht="15" thickBot="1" x14ac:dyDescent="0.35">
      <c r="A52" s="23"/>
      <c r="B52" s="54"/>
      <c r="C52" s="51"/>
      <c r="D52" s="92" t="s">
        <v>60</v>
      </c>
      <c r="E52" s="391"/>
      <c r="F52" s="392"/>
      <c r="G52" s="392"/>
      <c r="H52" s="393"/>
      <c r="I52" s="51"/>
      <c r="J52" s="5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row>
    <row r="53" spans="1:52" ht="15" thickBot="1" x14ac:dyDescent="0.35">
      <c r="A53" s="23"/>
      <c r="B53" s="54"/>
      <c r="C53" s="51"/>
      <c r="D53" s="92" t="s">
        <v>62</v>
      </c>
      <c r="E53" s="394"/>
      <c r="F53" s="392"/>
      <c r="G53" s="392"/>
      <c r="H53" s="393"/>
      <c r="I53" s="51"/>
      <c r="J53" s="5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row>
    <row r="54" spans="1:52" ht="15" thickBot="1" x14ac:dyDescent="0.35">
      <c r="A54" s="23"/>
      <c r="B54" s="54"/>
      <c r="C54" s="51"/>
      <c r="D54" s="92"/>
      <c r="E54" s="51"/>
      <c r="F54" s="51"/>
      <c r="G54" s="51"/>
      <c r="H54" s="51"/>
      <c r="I54" s="51"/>
      <c r="J54" s="5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row>
    <row r="55" spans="1:52" ht="192.75" customHeight="1" thickBot="1" x14ac:dyDescent="0.35">
      <c r="A55" s="23"/>
      <c r="B55" s="54"/>
      <c r="C55" s="121"/>
      <c r="D55" s="409" t="s">
        <v>261</v>
      </c>
      <c r="E55" s="409"/>
      <c r="F55" s="410" t="s">
        <v>751</v>
      </c>
      <c r="G55" s="411"/>
      <c r="H55" s="411"/>
      <c r="I55" s="412"/>
      <c r="J55" s="5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row>
    <row r="56" spans="1:52" s="11" customFormat="1" ht="18.75" customHeight="1" x14ac:dyDescent="0.3">
      <c r="A56" s="22"/>
      <c r="B56" s="54"/>
      <c r="C56" s="58"/>
      <c r="D56" s="58"/>
      <c r="E56" s="58"/>
      <c r="F56" s="58"/>
      <c r="G56" s="58"/>
      <c r="H56" s="117"/>
      <c r="I56" s="117"/>
      <c r="J56" s="5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row>
    <row r="57" spans="1:52" s="11" customFormat="1" ht="15.75" customHeight="1" thickBot="1" x14ac:dyDescent="0.35">
      <c r="A57" s="22"/>
      <c r="B57" s="54"/>
      <c r="C57" s="51"/>
      <c r="D57" s="52"/>
      <c r="E57" s="52"/>
      <c r="F57" s="52"/>
      <c r="G57" s="91" t="s">
        <v>225</v>
      </c>
      <c r="H57" s="117"/>
      <c r="I57" s="117"/>
      <c r="J57" s="5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row>
    <row r="58" spans="1:52" s="11" customFormat="1" ht="78" customHeight="1" x14ac:dyDescent="0.3">
      <c r="A58" s="22"/>
      <c r="B58" s="54"/>
      <c r="C58" s="51"/>
      <c r="D58" s="52"/>
      <c r="E58" s="52"/>
      <c r="F58" s="34" t="s">
        <v>226</v>
      </c>
      <c r="G58" s="403" t="s">
        <v>293</v>
      </c>
      <c r="H58" s="404"/>
      <c r="I58" s="405"/>
      <c r="J58" s="5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row>
    <row r="59" spans="1:52" s="11" customFormat="1" ht="54.75" customHeight="1" x14ac:dyDescent="0.3">
      <c r="A59" s="22"/>
      <c r="B59" s="54"/>
      <c r="C59" s="51"/>
      <c r="D59" s="52"/>
      <c r="E59" s="52"/>
      <c r="F59" s="35" t="s">
        <v>227</v>
      </c>
      <c r="G59" s="406" t="s">
        <v>294</v>
      </c>
      <c r="H59" s="407"/>
      <c r="I59" s="408"/>
      <c r="J59" s="5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row>
    <row r="60" spans="1:52" s="11" customFormat="1" ht="58.5" customHeight="1" x14ac:dyDescent="0.3">
      <c r="A60" s="22"/>
      <c r="B60" s="54"/>
      <c r="C60" s="51"/>
      <c r="D60" s="52"/>
      <c r="E60" s="52"/>
      <c r="F60" s="35" t="s">
        <v>228</v>
      </c>
      <c r="G60" s="406" t="s">
        <v>295</v>
      </c>
      <c r="H60" s="407"/>
      <c r="I60" s="408"/>
      <c r="J60" s="5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row>
    <row r="61" spans="1:52" ht="60" customHeight="1" x14ac:dyDescent="0.3">
      <c r="A61" s="23"/>
      <c r="B61" s="54"/>
      <c r="C61" s="51"/>
      <c r="D61" s="52"/>
      <c r="E61" s="52"/>
      <c r="F61" s="35" t="s">
        <v>229</v>
      </c>
      <c r="G61" s="406" t="s">
        <v>296</v>
      </c>
      <c r="H61" s="407"/>
      <c r="I61" s="408"/>
      <c r="J61" s="5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row>
    <row r="62" spans="1:52" ht="54" customHeight="1" x14ac:dyDescent="0.3">
      <c r="A62" s="23"/>
      <c r="B62" s="49"/>
      <c r="C62" s="51"/>
      <c r="D62" s="52"/>
      <c r="E62" s="52"/>
      <c r="F62" s="35" t="s">
        <v>230</v>
      </c>
      <c r="G62" s="406" t="s">
        <v>297</v>
      </c>
      <c r="H62" s="407"/>
      <c r="I62" s="408"/>
      <c r="J62" s="50"/>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row>
    <row r="63" spans="1:52" ht="61.5" customHeight="1" thickBot="1" x14ac:dyDescent="0.35">
      <c r="A63" s="23"/>
      <c r="B63" s="49"/>
      <c r="C63" s="51"/>
      <c r="D63" s="52"/>
      <c r="E63" s="52"/>
      <c r="F63" s="36" t="s">
        <v>231</v>
      </c>
      <c r="G63" s="400" t="s">
        <v>298</v>
      </c>
      <c r="H63" s="401"/>
      <c r="I63" s="402"/>
      <c r="J63" s="50"/>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row>
    <row r="64" spans="1:52" ht="15" thickBot="1" x14ac:dyDescent="0.35">
      <c r="A64" s="23"/>
      <c r="B64" s="59"/>
      <c r="C64" s="60"/>
      <c r="D64" s="61"/>
      <c r="E64" s="61"/>
      <c r="F64" s="61"/>
      <c r="G64" s="61"/>
      <c r="H64" s="118"/>
      <c r="I64" s="118"/>
      <c r="J64" s="62"/>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row>
    <row r="65" spans="1:52" ht="50.1" customHeight="1" x14ac:dyDescent="0.3">
      <c r="A65" s="23"/>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row>
    <row r="66" spans="1:52" ht="50.1" customHeight="1" x14ac:dyDescent="0.3">
      <c r="A66" s="23"/>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row>
    <row r="67" spans="1:52" ht="49.5" customHeight="1" x14ac:dyDescent="0.3">
      <c r="A67" s="23"/>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row>
    <row r="68" spans="1:52" ht="50.1" customHeight="1" x14ac:dyDescent="0.3">
      <c r="A68" s="23"/>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row>
    <row r="69" spans="1:52" ht="50.1" customHeight="1" x14ac:dyDescent="0.3">
      <c r="A69" s="23"/>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row>
    <row r="70" spans="1:52" ht="50.1" customHeight="1" x14ac:dyDescent="0.3">
      <c r="A70" s="23"/>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row>
    <row r="71" spans="1:52" x14ac:dyDescent="0.3">
      <c r="A71" s="23"/>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row>
    <row r="72" spans="1:52" x14ac:dyDescent="0.3">
      <c r="A72" s="23"/>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row>
    <row r="73" spans="1:52" x14ac:dyDescent="0.3">
      <c r="A73" s="23"/>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row>
    <row r="74" spans="1:52" x14ac:dyDescent="0.3">
      <c r="A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row>
    <row r="75" spans="1:52" x14ac:dyDescent="0.3">
      <c r="A75" s="105"/>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row>
    <row r="76" spans="1:52" x14ac:dyDescent="0.3">
      <c r="A76" s="105"/>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row>
    <row r="77" spans="1:52" x14ac:dyDescent="0.3">
      <c r="A77" s="10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row>
    <row r="78" spans="1:52" x14ac:dyDescent="0.3">
      <c r="A78" s="105"/>
      <c r="B78" s="105"/>
      <c r="C78" s="105"/>
      <c r="D78" s="105"/>
      <c r="E78" s="105"/>
      <c r="F78" s="105"/>
      <c r="G78" s="105"/>
      <c r="H78" s="105"/>
      <c r="I78" s="105"/>
      <c r="J78" s="105"/>
      <c r="K78" s="105"/>
    </row>
    <row r="79" spans="1:52" x14ac:dyDescent="0.3">
      <c r="A79" s="105"/>
      <c r="B79" s="105"/>
      <c r="C79" s="105"/>
      <c r="D79" s="105"/>
      <c r="E79" s="105"/>
      <c r="F79" s="105"/>
      <c r="G79" s="105"/>
      <c r="H79" s="105"/>
      <c r="I79" s="105"/>
      <c r="J79" s="105"/>
      <c r="K79" s="105"/>
    </row>
    <row r="80" spans="1:52" x14ac:dyDescent="0.3">
      <c r="A80" s="105"/>
      <c r="B80" s="105"/>
      <c r="C80" s="105"/>
      <c r="D80" s="105"/>
      <c r="E80" s="105"/>
      <c r="F80" s="105"/>
      <c r="G80" s="105"/>
      <c r="H80" s="105"/>
      <c r="I80" s="105"/>
      <c r="J80" s="105"/>
      <c r="K80" s="105"/>
    </row>
    <row r="81" spans="1:11" x14ac:dyDescent="0.3">
      <c r="A81" s="105"/>
      <c r="B81" s="105"/>
      <c r="C81" s="105"/>
      <c r="D81" s="105"/>
      <c r="E81" s="105"/>
      <c r="F81" s="105"/>
      <c r="G81" s="105"/>
      <c r="H81" s="105"/>
      <c r="I81" s="105"/>
      <c r="J81" s="105"/>
      <c r="K81" s="105"/>
    </row>
    <row r="82" spans="1:11" x14ac:dyDescent="0.3">
      <c r="A82" s="105"/>
      <c r="B82" s="105"/>
      <c r="C82" s="105"/>
      <c r="D82" s="105"/>
      <c r="E82" s="105"/>
      <c r="F82" s="105"/>
      <c r="G82" s="105"/>
      <c r="H82" s="105"/>
      <c r="I82" s="105"/>
      <c r="J82" s="105"/>
      <c r="K82" s="105"/>
    </row>
    <row r="83" spans="1:11" x14ac:dyDescent="0.3">
      <c r="A83" s="105"/>
      <c r="B83" s="105"/>
      <c r="C83" s="105"/>
      <c r="D83" s="105"/>
      <c r="E83" s="105"/>
      <c r="F83" s="105"/>
      <c r="G83" s="105"/>
      <c r="H83" s="105"/>
      <c r="I83" s="105"/>
      <c r="J83" s="105"/>
      <c r="K83" s="105"/>
    </row>
    <row r="84" spans="1:11" x14ac:dyDescent="0.3">
      <c r="A84" s="105"/>
      <c r="B84" s="105"/>
      <c r="C84" s="105"/>
      <c r="D84" s="105"/>
      <c r="E84" s="105"/>
      <c r="F84" s="105"/>
      <c r="G84" s="105"/>
      <c r="H84" s="105"/>
      <c r="I84" s="105"/>
      <c r="J84" s="105"/>
      <c r="K84" s="105"/>
    </row>
    <row r="85" spans="1:11" x14ac:dyDescent="0.3">
      <c r="A85" s="105"/>
      <c r="B85" s="105"/>
      <c r="C85" s="105"/>
      <c r="D85" s="105"/>
      <c r="E85" s="105"/>
      <c r="F85" s="105"/>
      <c r="G85" s="105"/>
      <c r="H85" s="105"/>
      <c r="I85" s="105"/>
      <c r="J85" s="105"/>
      <c r="K85" s="105"/>
    </row>
    <row r="86" spans="1:11" x14ac:dyDescent="0.3">
      <c r="A86" s="105"/>
      <c r="B86" s="105"/>
      <c r="C86" s="105"/>
      <c r="D86" s="105"/>
      <c r="E86" s="105"/>
      <c r="F86" s="105"/>
      <c r="G86" s="105"/>
      <c r="H86" s="105"/>
      <c r="I86" s="105"/>
      <c r="J86" s="105"/>
      <c r="K86" s="105"/>
    </row>
    <row r="87" spans="1:11" x14ac:dyDescent="0.3">
      <c r="A87" s="105"/>
      <c r="B87" s="105"/>
      <c r="C87" s="105"/>
      <c r="D87" s="105"/>
      <c r="E87" s="105"/>
      <c r="F87" s="105"/>
      <c r="G87" s="105"/>
      <c r="H87" s="105"/>
      <c r="I87" s="105"/>
      <c r="J87" s="105"/>
      <c r="K87" s="105"/>
    </row>
    <row r="88" spans="1:11" x14ac:dyDescent="0.3">
      <c r="A88" s="105"/>
      <c r="B88" s="105"/>
      <c r="C88" s="105"/>
      <c r="D88" s="105"/>
      <c r="E88" s="105"/>
      <c r="F88" s="105"/>
      <c r="G88" s="105"/>
      <c r="H88" s="105"/>
      <c r="I88" s="105"/>
      <c r="J88" s="105"/>
      <c r="K88" s="105"/>
    </row>
    <row r="89" spans="1:11" x14ac:dyDescent="0.3">
      <c r="A89" s="105"/>
      <c r="B89" s="105"/>
      <c r="C89" s="105"/>
      <c r="D89" s="105"/>
      <c r="E89" s="105"/>
      <c r="F89" s="105"/>
      <c r="G89" s="105"/>
      <c r="H89" s="105"/>
      <c r="I89" s="105"/>
      <c r="J89" s="105"/>
      <c r="K89" s="105"/>
    </row>
    <row r="90" spans="1:11" x14ac:dyDescent="0.3">
      <c r="A90" s="105"/>
      <c r="B90" s="105"/>
      <c r="C90" s="105"/>
      <c r="D90" s="105"/>
      <c r="E90" s="105"/>
      <c r="F90" s="105"/>
      <c r="G90" s="105"/>
      <c r="H90" s="105"/>
      <c r="I90" s="105"/>
      <c r="J90" s="105"/>
      <c r="K90" s="105"/>
    </row>
    <row r="91" spans="1:11" x14ac:dyDescent="0.3">
      <c r="A91" s="105"/>
      <c r="B91" s="105"/>
      <c r="C91" s="105"/>
      <c r="D91" s="105"/>
      <c r="E91" s="105"/>
      <c r="F91" s="105"/>
      <c r="G91" s="105"/>
      <c r="H91" s="105"/>
      <c r="I91" s="105"/>
      <c r="J91" s="105"/>
      <c r="K91" s="105"/>
    </row>
    <row r="92" spans="1:11" x14ac:dyDescent="0.3">
      <c r="A92" s="105"/>
      <c r="B92" s="105"/>
      <c r="C92" s="105"/>
      <c r="D92" s="105"/>
      <c r="E92" s="105"/>
      <c r="F92" s="105"/>
      <c r="G92" s="105"/>
      <c r="H92" s="105"/>
      <c r="I92" s="105"/>
      <c r="J92" s="105"/>
      <c r="K92" s="105"/>
    </row>
    <row r="93" spans="1:11" x14ac:dyDescent="0.3">
      <c r="A93" s="105"/>
      <c r="B93" s="105"/>
      <c r="C93" s="105"/>
      <c r="D93" s="105"/>
      <c r="E93" s="105"/>
      <c r="F93" s="105"/>
      <c r="G93" s="105"/>
      <c r="H93" s="105"/>
      <c r="I93" s="105"/>
      <c r="J93" s="105"/>
      <c r="K93" s="105"/>
    </row>
    <row r="94" spans="1:11" x14ac:dyDescent="0.3">
      <c r="A94" s="105"/>
      <c r="B94" s="105"/>
      <c r="C94" s="105"/>
      <c r="D94" s="105"/>
      <c r="E94" s="105"/>
      <c r="F94" s="105"/>
      <c r="G94" s="105"/>
      <c r="H94" s="105"/>
      <c r="I94" s="105"/>
      <c r="J94" s="105"/>
      <c r="K94" s="105"/>
    </row>
    <row r="95" spans="1:11" x14ac:dyDescent="0.3">
      <c r="A95" s="105"/>
      <c r="B95" s="105"/>
      <c r="C95" s="105"/>
      <c r="D95" s="105"/>
      <c r="E95" s="105"/>
      <c r="F95" s="105"/>
      <c r="G95" s="105"/>
      <c r="H95" s="105"/>
      <c r="I95" s="105"/>
      <c r="J95" s="105"/>
      <c r="K95" s="105"/>
    </row>
    <row r="96" spans="1:11" x14ac:dyDescent="0.3">
      <c r="A96" s="105"/>
      <c r="B96" s="105"/>
      <c r="C96" s="105"/>
      <c r="D96" s="105"/>
      <c r="E96" s="105"/>
      <c r="F96" s="105"/>
      <c r="G96" s="105"/>
      <c r="H96" s="105"/>
      <c r="I96" s="105"/>
      <c r="J96" s="105"/>
      <c r="K96" s="105"/>
    </row>
    <row r="97" spans="1:11" x14ac:dyDescent="0.3">
      <c r="A97" s="105"/>
      <c r="B97" s="105"/>
      <c r="C97" s="105"/>
      <c r="D97" s="105"/>
      <c r="E97" s="105"/>
      <c r="F97" s="105"/>
      <c r="G97" s="105"/>
      <c r="H97" s="105"/>
      <c r="I97" s="105"/>
      <c r="J97" s="105"/>
      <c r="K97" s="105"/>
    </row>
    <row r="98" spans="1:11" x14ac:dyDescent="0.3">
      <c r="A98" s="105"/>
      <c r="B98" s="105"/>
      <c r="C98" s="105"/>
      <c r="D98" s="105"/>
      <c r="E98" s="105"/>
      <c r="F98" s="105"/>
      <c r="G98" s="105"/>
      <c r="H98" s="105"/>
      <c r="I98" s="105"/>
      <c r="J98" s="105"/>
      <c r="K98" s="105"/>
    </row>
    <row r="99" spans="1:11" x14ac:dyDescent="0.3">
      <c r="A99" s="105"/>
      <c r="B99" s="105"/>
      <c r="C99" s="105"/>
      <c r="D99" s="105"/>
      <c r="E99" s="105"/>
      <c r="F99" s="105"/>
      <c r="G99" s="105"/>
      <c r="H99" s="105"/>
      <c r="I99" s="105"/>
      <c r="J99" s="105"/>
      <c r="K99" s="105"/>
    </row>
    <row r="100" spans="1:11" x14ac:dyDescent="0.3">
      <c r="A100" s="105"/>
      <c r="B100" s="105"/>
      <c r="C100" s="105"/>
      <c r="D100" s="105"/>
      <c r="E100" s="105"/>
      <c r="F100" s="105"/>
      <c r="G100" s="105"/>
      <c r="H100" s="105"/>
      <c r="I100" s="105"/>
      <c r="J100" s="105"/>
      <c r="K100" s="105"/>
    </row>
    <row r="101" spans="1:11" x14ac:dyDescent="0.3">
      <c r="A101" s="105"/>
      <c r="B101" s="105"/>
      <c r="C101" s="105"/>
      <c r="D101" s="105"/>
      <c r="E101" s="105"/>
      <c r="F101" s="105"/>
      <c r="G101" s="105"/>
      <c r="H101" s="105"/>
      <c r="I101" s="105"/>
      <c r="J101" s="105"/>
      <c r="K101" s="105"/>
    </row>
    <row r="102" spans="1:11" x14ac:dyDescent="0.3">
      <c r="A102" s="105"/>
      <c r="B102" s="105"/>
      <c r="C102" s="105"/>
      <c r="D102" s="105"/>
      <c r="E102" s="105"/>
      <c r="F102" s="105"/>
      <c r="G102" s="105"/>
      <c r="H102" s="105"/>
      <c r="I102" s="105"/>
      <c r="J102" s="105"/>
      <c r="K102" s="105"/>
    </row>
    <row r="103" spans="1:11" x14ac:dyDescent="0.3">
      <c r="A103" s="105"/>
      <c r="B103" s="105"/>
      <c r="C103" s="105"/>
      <c r="D103" s="105"/>
      <c r="E103" s="105"/>
      <c r="F103" s="105"/>
      <c r="G103" s="105"/>
      <c r="H103" s="105"/>
      <c r="I103" s="105"/>
      <c r="J103" s="105"/>
      <c r="K103" s="105"/>
    </row>
    <row r="104" spans="1:11" x14ac:dyDescent="0.3">
      <c r="A104" s="105"/>
      <c r="B104" s="105"/>
      <c r="C104" s="105"/>
      <c r="D104" s="105"/>
      <c r="E104" s="105"/>
      <c r="F104" s="105"/>
      <c r="G104" s="105"/>
      <c r="H104" s="105"/>
      <c r="I104" s="105"/>
      <c r="J104" s="105"/>
      <c r="K104" s="105"/>
    </row>
    <row r="105" spans="1:11" x14ac:dyDescent="0.3">
      <c r="A105" s="105"/>
      <c r="B105" s="105"/>
      <c r="C105" s="105"/>
      <c r="D105" s="105"/>
      <c r="E105" s="105"/>
      <c r="F105" s="105"/>
      <c r="G105" s="105"/>
      <c r="H105" s="105"/>
      <c r="I105" s="105"/>
      <c r="J105" s="105"/>
      <c r="K105" s="105"/>
    </row>
    <row r="106" spans="1:11" x14ac:dyDescent="0.3">
      <c r="A106" s="105"/>
      <c r="B106" s="105"/>
      <c r="C106" s="105"/>
      <c r="D106" s="105"/>
      <c r="E106" s="105"/>
      <c r="F106" s="105"/>
      <c r="G106" s="105"/>
      <c r="H106" s="105"/>
      <c r="I106" s="105"/>
      <c r="J106" s="105"/>
      <c r="K106" s="105"/>
    </row>
    <row r="107" spans="1:11" x14ac:dyDescent="0.3">
      <c r="A107" s="105"/>
      <c r="B107" s="105"/>
      <c r="C107" s="105"/>
      <c r="D107" s="105"/>
      <c r="E107" s="105"/>
      <c r="F107" s="105"/>
      <c r="G107" s="105"/>
      <c r="H107" s="105"/>
      <c r="I107" s="105"/>
      <c r="J107" s="105"/>
      <c r="K107" s="105"/>
    </row>
    <row r="108" spans="1:11" x14ac:dyDescent="0.3">
      <c r="A108" s="105"/>
      <c r="B108" s="105"/>
      <c r="C108" s="105"/>
      <c r="D108" s="105"/>
      <c r="E108" s="105"/>
      <c r="F108" s="105"/>
      <c r="G108" s="105"/>
      <c r="H108" s="105"/>
      <c r="I108" s="105"/>
      <c r="J108" s="105"/>
      <c r="K108" s="105"/>
    </row>
    <row r="109" spans="1:11" x14ac:dyDescent="0.3">
      <c r="A109" s="105"/>
      <c r="B109" s="105"/>
      <c r="C109" s="105"/>
      <c r="D109" s="105"/>
      <c r="E109" s="105"/>
      <c r="F109" s="105"/>
      <c r="G109" s="105"/>
      <c r="H109" s="105"/>
      <c r="I109" s="105"/>
      <c r="J109" s="105"/>
      <c r="K109" s="105"/>
    </row>
    <row r="110" spans="1:11" x14ac:dyDescent="0.3">
      <c r="A110" s="105"/>
      <c r="B110" s="105"/>
      <c r="C110" s="105"/>
      <c r="D110" s="105"/>
      <c r="E110" s="105"/>
      <c r="F110" s="105"/>
      <c r="G110" s="105"/>
      <c r="H110" s="105"/>
      <c r="I110" s="105"/>
      <c r="J110" s="105"/>
      <c r="K110" s="105"/>
    </row>
    <row r="111" spans="1:11" x14ac:dyDescent="0.3">
      <c r="A111" s="105"/>
      <c r="B111" s="105"/>
      <c r="C111" s="105"/>
      <c r="D111" s="105"/>
      <c r="E111" s="105"/>
      <c r="F111" s="105"/>
      <c r="G111" s="105"/>
      <c r="H111" s="105"/>
      <c r="I111" s="105"/>
      <c r="J111" s="105"/>
      <c r="K111" s="105"/>
    </row>
    <row r="112" spans="1:11" x14ac:dyDescent="0.3">
      <c r="A112" s="105"/>
      <c r="B112" s="105"/>
      <c r="C112" s="105"/>
      <c r="D112" s="105"/>
      <c r="E112" s="105"/>
      <c r="F112" s="105"/>
      <c r="G112" s="105"/>
      <c r="H112" s="105"/>
      <c r="I112" s="105"/>
      <c r="J112" s="105"/>
      <c r="K112" s="105"/>
    </row>
    <row r="113" spans="1:11" x14ac:dyDescent="0.3">
      <c r="A113" s="105"/>
      <c r="B113" s="105"/>
      <c r="H113" s="105"/>
      <c r="I113" s="105"/>
      <c r="J113" s="105"/>
      <c r="K113" s="105"/>
    </row>
    <row r="114" spans="1:11" x14ac:dyDescent="0.3">
      <c r="A114" s="105"/>
      <c r="B114" s="105"/>
      <c r="H114" s="105"/>
      <c r="I114" s="105"/>
      <c r="J114" s="105"/>
      <c r="K114" s="105"/>
    </row>
    <row r="115" spans="1:11" x14ac:dyDescent="0.3">
      <c r="A115" s="105"/>
      <c r="B115" s="105"/>
      <c r="H115" s="105"/>
      <c r="I115" s="105"/>
      <c r="J115" s="105"/>
      <c r="K115" s="105"/>
    </row>
    <row r="116" spans="1:11" x14ac:dyDescent="0.3">
      <c r="A116" s="105"/>
      <c r="B116" s="105"/>
      <c r="H116" s="105"/>
      <c r="I116" s="105"/>
      <c r="J116" s="105"/>
      <c r="K116" s="105"/>
    </row>
    <row r="117" spans="1:11" x14ac:dyDescent="0.3">
      <c r="A117" s="105"/>
      <c r="B117" s="105"/>
      <c r="H117" s="105"/>
      <c r="I117" s="105"/>
      <c r="J117" s="105"/>
      <c r="K117" s="105"/>
    </row>
    <row r="118" spans="1:11" x14ac:dyDescent="0.3">
      <c r="A118" s="105"/>
      <c r="B118" s="105"/>
      <c r="H118" s="105"/>
      <c r="I118" s="105"/>
      <c r="J118" s="105"/>
      <c r="K118" s="105"/>
    </row>
    <row r="119" spans="1:11" x14ac:dyDescent="0.3">
      <c r="A119" s="105"/>
      <c r="B119" s="105"/>
      <c r="H119" s="105"/>
      <c r="I119" s="105"/>
      <c r="J119" s="105"/>
      <c r="K119" s="105"/>
    </row>
    <row r="120" spans="1:11" x14ac:dyDescent="0.3">
      <c r="A120" s="105"/>
      <c r="B120" s="105"/>
      <c r="H120" s="105"/>
      <c r="I120" s="105"/>
      <c r="J120" s="105"/>
      <c r="K120" s="105"/>
    </row>
    <row r="121" spans="1:11" x14ac:dyDescent="0.3">
      <c r="A121" s="105"/>
      <c r="B121" s="105"/>
      <c r="H121" s="105"/>
      <c r="I121" s="105"/>
      <c r="J121" s="105"/>
      <c r="K121" s="105"/>
    </row>
    <row r="122" spans="1:11" x14ac:dyDescent="0.3">
      <c r="B122" s="105"/>
      <c r="J122" s="105"/>
    </row>
  </sheetData>
  <mergeCells count="71">
    <mergeCell ref="D12:E12"/>
    <mergeCell ref="F12:G12"/>
    <mergeCell ref="D25:I28"/>
    <mergeCell ref="D31:E31"/>
    <mergeCell ref="D11:E11"/>
    <mergeCell ref="F11:G11"/>
    <mergeCell ref="D17:E17"/>
    <mergeCell ref="F17:G17"/>
    <mergeCell ref="D16:E16"/>
    <mergeCell ref="F16:G16"/>
    <mergeCell ref="D15:E15"/>
    <mergeCell ref="F15:G15"/>
    <mergeCell ref="D14:E14"/>
    <mergeCell ref="F14:G14"/>
    <mergeCell ref="D13:E13"/>
    <mergeCell ref="F13:G13"/>
    <mergeCell ref="F38:G38"/>
    <mergeCell ref="D37:E37"/>
    <mergeCell ref="F37:G37"/>
    <mergeCell ref="D32:E32"/>
    <mergeCell ref="F32:G32"/>
    <mergeCell ref="D33:E33"/>
    <mergeCell ref="F33:G33"/>
    <mergeCell ref="F55:I55"/>
    <mergeCell ref="C3:I3"/>
    <mergeCell ref="C4:I4"/>
    <mergeCell ref="C24:H24"/>
    <mergeCell ref="D8:E8"/>
    <mergeCell ref="D9:E9"/>
    <mergeCell ref="D7:E7"/>
    <mergeCell ref="F7:G7"/>
    <mergeCell ref="F9:G9"/>
    <mergeCell ref="F8:G8"/>
    <mergeCell ref="E21:H21"/>
    <mergeCell ref="E22:H22"/>
    <mergeCell ref="D20:I20"/>
    <mergeCell ref="D10:E10"/>
    <mergeCell ref="F10:G10"/>
    <mergeCell ref="D40:E40"/>
    <mergeCell ref="D49:E49"/>
    <mergeCell ref="F46:G46"/>
    <mergeCell ref="D47:E47"/>
    <mergeCell ref="F47:G47"/>
    <mergeCell ref="G63:I63"/>
    <mergeCell ref="F48:G48"/>
    <mergeCell ref="G58:I58"/>
    <mergeCell ref="G59:I59"/>
    <mergeCell ref="G60:I60"/>
    <mergeCell ref="G61:I61"/>
    <mergeCell ref="G62:I62"/>
    <mergeCell ref="E53:H53"/>
    <mergeCell ref="D48:E48"/>
    <mergeCell ref="F49:G49"/>
    <mergeCell ref="E52:H52"/>
    <mergeCell ref="D55:E55"/>
    <mergeCell ref="E43:H43"/>
    <mergeCell ref="E44:H44"/>
    <mergeCell ref="D46:E46"/>
    <mergeCell ref="D34:E34"/>
    <mergeCell ref="D30:E30"/>
    <mergeCell ref="F30:G30"/>
    <mergeCell ref="D35:E35"/>
    <mergeCell ref="F35:G35"/>
    <mergeCell ref="D36:E36"/>
    <mergeCell ref="F36:G36"/>
    <mergeCell ref="F34:G34"/>
    <mergeCell ref="F31:G31"/>
    <mergeCell ref="F40:G40"/>
    <mergeCell ref="D39:E39"/>
    <mergeCell ref="F39:G39"/>
    <mergeCell ref="D38:E38"/>
  </mergeCells>
  <hyperlinks>
    <hyperlink ref="E22" r:id="rId1" xr:uid="{00000000-0004-0000-0400-000000000000}"/>
    <hyperlink ref="E44" r:id="rId2" xr:uid="{00000000-0004-0000-0400-000001000000}"/>
  </hyperlinks>
  <printOptions horizontalCentered="1"/>
  <pageMargins left="0.19685039370078741" right="0.19685039370078741" top="0.15748031496062992" bottom="0.15748031496062992" header="0.15748031496062992" footer="0.15748031496062992"/>
  <pageSetup scale="65" fitToHeight="3" orientation="portrait" r:id="rId3"/>
  <legacyDrawing r:id="rId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4"/>
  <sheetViews>
    <sheetView topLeftCell="A16" workbookViewId="0">
      <selection activeCell="C1" sqref="C1"/>
    </sheetView>
  </sheetViews>
  <sheetFormatPr defaultColWidth="8.88671875" defaultRowHeight="14.4" x14ac:dyDescent="0.3"/>
  <cols>
    <col min="1" max="1" width="1.44140625" customWidth="1"/>
    <col min="2" max="2" width="1.88671875" customWidth="1"/>
    <col min="3" max="3" width="13.44140625" customWidth="1"/>
    <col min="4" max="4" width="11.44140625" customWidth="1"/>
    <col min="5" max="5" width="5" customWidth="1"/>
    <col min="6" max="6" width="17.33203125" customWidth="1"/>
    <col min="7" max="7" width="55.44140625" customWidth="1"/>
    <col min="8" max="8" width="55" customWidth="1"/>
    <col min="9" max="10" width="1.6640625" customWidth="1"/>
  </cols>
  <sheetData>
    <row r="1" spans="2:20" ht="15" thickBot="1" x14ac:dyDescent="0.35"/>
    <row r="2" spans="2:20" ht="15" thickBot="1" x14ac:dyDescent="0.35">
      <c r="B2" s="45"/>
      <c r="C2" s="46"/>
      <c r="D2" s="47"/>
      <c r="E2" s="47"/>
      <c r="F2" s="47"/>
      <c r="G2" s="47"/>
      <c r="H2" s="47"/>
      <c r="I2" s="48"/>
    </row>
    <row r="3" spans="2:20" ht="21" thickBot="1" x14ac:dyDescent="0.4">
      <c r="B3" s="98"/>
      <c r="C3" s="343" t="s">
        <v>247</v>
      </c>
      <c r="D3" s="429"/>
      <c r="E3" s="429"/>
      <c r="F3" s="429"/>
      <c r="G3" s="429"/>
      <c r="H3" s="430"/>
      <c r="I3" s="100"/>
    </row>
    <row r="4" spans="2:20" x14ac:dyDescent="0.3">
      <c r="B4" s="49"/>
      <c r="C4" s="431" t="s">
        <v>248</v>
      </c>
      <c r="D4" s="431"/>
      <c r="E4" s="431"/>
      <c r="F4" s="431"/>
      <c r="G4" s="431"/>
      <c r="H4" s="431"/>
      <c r="I4" s="50"/>
    </row>
    <row r="5" spans="2:20" x14ac:dyDescent="0.3">
      <c r="B5" s="49"/>
      <c r="C5" s="432"/>
      <c r="D5" s="432"/>
      <c r="E5" s="432"/>
      <c r="F5" s="432"/>
      <c r="G5" s="432"/>
      <c r="H5" s="432"/>
      <c r="I5" s="50"/>
    </row>
    <row r="6" spans="2:20" ht="30.75" customHeight="1" thickBot="1" x14ac:dyDescent="0.35">
      <c r="B6" s="49"/>
      <c r="C6" s="433" t="s">
        <v>249</v>
      </c>
      <c r="D6" s="433"/>
      <c r="E6" s="52"/>
      <c r="F6" s="52"/>
      <c r="G6" s="52"/>
      <c r="H6" s="52"/>
      <c r="I6" s="50"/>
    </row>
    <row r="7" spans="2:20" ht="30" customHeight="1" thickBot="1" x14ac:dyDescent="0.35">
      <c r="B7" s="49"/>
      <c r="C7" s="150" t="s">
        <v>246</v>
      </c>
      <c r="D7" s="434" t="s">
        <v>245</v>
      </c>
      <c r="E7" s="435"/>
      <c r="F7" s="106" t="s">
        <v>243</v>
      </c>
      <c r="G7" s="107" t="s">
        <v>277</v>
      </c>
      <c r="H7" s="106" t="s">
        <v>286</v>
      </c>
      <c r="I7" s="50"/>
    </row>
    <row r="8" spans="2:20" ht="375" customHeight="1" x14ac:dyDescent="0.3">
      <c r="B8" s="54"/>
      <c r="C8" s="111"/>
      <c r="D8" s="440" t="s">
        <v>771</v>
      </c>
      <c r="E8" s="441"/>
      <c r="F8" s="260" t="s">
        <v>772</v>
      </c>
      <c r="G8" s="260" t="s">
        <v>773</v>
      </c>
      <c r="H8" s="260" t="s">
        <v>774</v>
      </c>
      <c r="I8" s="55"/>
    </row>
    <row r="9" spans="2:20" ht="409.5" customHeight="1" x14ac:dyDescent="0.3">
      <c r="B9" s="54"/>
      <c r="C9" s="262" t="s">
        <v>690</v>
      </c>
      <c r="D9" s="438" t="s">
        <v>775</v>
      </c>
      <c r="E9" s="439"/>
      <c r="F9" s="261" t="s">
        <v>776</v>
      </c>
      <c r="G9" s="263" t="s">
        <v>777</v>
      </c>
      <c r="H9" s="305" t="s">
        <v>778</v>
      </c>
      <c r="I9" s="55"/>
      <c r="K9" s="254"/>
      <c r="L9" s="254"/>
      <c r="M9" s="254"/>
      <c r="N9" s="254"/>
      <c r="O9" s="254"/>
      <c r="P9" s="254"/>
      <c r="Q9" s="254"/>
      <c r="R9" s="254"/>
      <c r="S9" s="254"/>
      <c r="T9" s="254"/>
    </row>
    <row r="10" spans="2:20" ht="409.5" customHeight="1" x14ac:dyDescent="0.3">
      <c r="B10" s="54"/>
      <c r="C10" s="262" t="s">
        <v>691</v>
      </c>
      <c r="D10" s="436" t="s">
        <v>779</v>
      </c>
      <c r="E10" s="437"/>
      <c r="F10" s="261" t="s">
        <v>780</v>
      </c>
      <c r="G10" s="263" t="s">
        <v>781</v>
      </c>
      <c r="H10" s="261" t="s">
        <v>782</v>
      </c>
      <c r="I10" s="55"/>
      <c r="K10" s="254"/>
      <c r="L10" s="254"/>
      <c r="M10" s="254"/>
      <c r="N10" s="254"/>
      <c r="O10" s="254"/>
      <c r="P10" s="254"/>
      <c r="Q10" s="254"/>
      <c r="R10" s="254"/>
      <c r="S10" s="254"/>
      <c r="T10" s="254"/>
    </row>
    <row r="11" spans="2:20" ht="312.75" customHeight="1" x14ac:dyDescent="0.3">
      <c r="B11" s="54"/>
      <c r="C11" s="262" t="s">
        <v>692</v>
      </c>
      <c r="D11" s="436" t="s">
        <v>784</v>
      </c>
      <c r="E11" s="437"/>
      <c r="F11" s="261" t="s">
        <v>785</v>
      </c>
      <c r="G11" s="263" t="s">
        <v>786</v>
      </c>
      <c r="H11" s="261" t="s">
        <v>783</v>
      </c>
      <c r="I11" s="55"/>
      <c r="K11" s="254"/>
      <c r="L11" s="254"/>
      <c r="M11" s="254"/>
      <c r="N11" s="254"/>
      <c r="O11" s="254"/>
      <c r="P11" s="254"/>
      <c r="Q11" s="254"/>
      <c r="R11" s="254"/>
      <c r="S11" s="254"/>
      <c r="T11" s="254"/>
    </row>
    <row r="12" spans="2:20" ht="255" customHeight="1" x14ac:dyDescent="0.3">
      <c r="B12" s="54"/>
      <c r="C12" s="262" t="s">
        <v>693</v>
      </c>
      <c r="D12" s="436" t="s">
        <v>787</v>
      </c>
      <c r="E12" s="437"/>
      <c r="F12" s="261" t="s">
        <v>788</v>
      </c>
      <c r="G12" s="304" t="s">
        <v>789</v>
      </c>
      <c r="H12" s="263" t="s">
        <v>790</v>
      </c>
      <c r="I12" s="55"/>
      <c r="K12" s="254"/>
      <c r="L12" s="254"/>
      <c r="M12" s="254"/>
      <c r="N12" s="254"/>
      <c r="O12" s="254"/>
      <c r="P12" s="254"/>
      <c r="Q12" s="254"/>
      <c r="R12" s="254"/>
      <c r="S12" s="254"/>
      <c r="T12" s="254"/>
    </row>
    <row r="13" spans="2:20" ht="345" x14ac:dyDescent="0.3">
      <c r="B13" s="54"/>
      <c r="C13" s="262" t="s">
        <v>694</v>
      </c>
      <c r="D13" s="438" t="s">
        <v>787</v>
      </c>
      <c r="E13" s="439"/>
      <c r="F13" s="263" t="s">
        <v>788</v>
      </c>
      <c r="G13" s="263" t="s">
        <v>791</v>
      </c>
      <c r="H13" s="263" t="s">
        <v>792</v>
      </c>
      <c r="I13" s="55"/>
      <c r="K13" s="254"/>
      <c r="L13" s="254"/>
      <c r="M13" s="254"/>
      <c r="N13" s="254"/>
      <c r="O13" s="254"/>
      <c r="P13" s="254"/>
      <c r="Q13" s="254"/>
      <c r="R13" s="254"/>
      <c r="S13" s="254"/>
      <c r="T13" s="254"/>
    </row>
    <row r="14" spans="2:20" ht="15" thickBot="1" x14ac:dyDescent="0.35">
      <c r="B14" s="108"/>
      <c r="C14" s="109"/>
      <c r="D14" s="109"/>
      <c r="E14" s="109"/>
      <c r="F14" s="109"/>
      <c r="G14" s="109"/>
      <c r="H14" s="109"/>
      <c r="I14" s="110"/>
    </row>
  </sheetData>
  <mergeCells count="11">
    <mergeCell ref="D11:E11"/>
    <mergeCell ref="D12:E12"/>
    <mergeCell ref="D13:E13"/>
    <mergeCell ref="D8:E8"/>
    <mergeCell ref="D9:E9"/>
    <mergeCell ref="D10:E10"/>
    <mergeCell ref="C3:H3"/>
    <mergeCell ref="C4:H4"/>
    <mergeCell ref="C5:H5"/>
    <mergeCell ref="C6:D6"/>
    <mergeCell ref="D7:E7"/>
  </mergeCells>
  <printOptions horizontalCentered="1"/>
  <pageMargins left="0.23622047244094491" right="0.23622047244094491" top="0.15748031496062992" bottom="0.15748031496062992" header="0.15748031496062992" footer="0.15748031496062992"/>
  <pageSetup scale="62" fitToHeight="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1000"/>
  <sheetViews>
    <sheetView workbookViewId="0">
      <selection activeCell="C1" sqref="C1"/>
    </sheetView>
  </sheetViews>
  <sheetFormatPr defaultColWidth="14.44140625" defaultRowHeight="15" customHeight="1" x14ac:dyDescent="0.3"/>
  <cols>
    <col min="1" max="1" width="1.33203125" style="288" customWidth="1"/>
    <col min="2" max="2" width="2" style="288" customWidth="1"/>
    <col min="3" max="3" width="45.33203125" style="288" customWidth="1"/>
    <col min="4" max="4" width="50.44140625" style="288" customWidth="1"/>
    <col min="5" max="5" width="2.44140625" style="288" customWidth="1"/>
    <col min="6" max="6" width="1.44140625" style="288" customWidth="1"/>
    <col min="7" max="26" width="8.88671875" style="288" customWidth="1"/>
    <col min="27" max="16384" width="14.44140625" style="288"/>
  </cols>
  <sheetData>
    <row r="1" spans="2:5" ht="15" customHeight="1" thickBot="1" x14ac:dyDescent="0.35"/>
    <row r="2" spans="2:5" thickBot="1" x14ac:dyDescent="0.35">
      <c r="B2" s="285"/>
      <c r="C2" s="286"/>
      <c r="D2" s="286"/>
      <c r="E2" s="287"/>
    </row>
    <row r="3" spans="2:5" ht="18" thickBot="1" x14ac:dyDescent="0.35">
      <c r="B3" s="289"/>
      <c r="C3" s="444" t="s">
        <v>262</v>
      </c>
      <c r="D3" s="443"/>
      <c r="E3" s="290"/>
    </row>
    <row r="4" spans="2:5" ht="14.4" x14ac:dyDescent="0.3">
      <c r="B4" s="289"/>
      <c r="C4" s="291"/>
      <c r="D4" s="291"/>
      <c r="E4" s="290"/>
    </row>
    <row r="5" spans="2:5" thickBot="1" x14ac:dyDescent="0.35">
      <c r="B5" s="289"/>
      <c r="C5" s="292" t="s">
        <v>301</v>
      </c>
      <c r="D5" s="291"/>
      <c r="E5" s="290"/>
    </row>
    <row r="6" spans="2:5" thickBot="1" x14ac:dyDescent="0.35">
      <c r="B6" s="289"/>
      <c r="C6" s="293" t="s">
        <v>263</v>
      </c>
      <c r="D6" s="294" t="s">
        <v>264</v>
      </c>
      <c r="E6" s="290"/>
    </row>
    <row r="7" spans="2:5" ht="129.75" customHeight="1" thickBot="1" x14ac:dyDescent="0.35">
      <c r="B7" s="289"/>
      <c r="C7" s="295" t="s">
        <v>304</v>
      </c>
      <c r="D7" s="306" t="s">
        <v>793</v>
      </c>
      <c r="E7" s="290"/>
    </row>
    <row r="8" spans="2:5" ht="246" customHeight="1" thickBot="1" x14ac:dyDescent="0.35">
      <c r="B8" s="289"/>
      <c r="C8" s="296" t="s">
        <v>305</v>
      </c>
      <c r="D8" s="307" t="s">
        <v>794</v>
      </c>
      <c r="E8" s="290"/>
    </row>
    <row r="9" spans="2:5" ht="42" thickBot="1" x14ac:dyDescent="0.35">
      <c r="B9" s="289"/>
      <c r="C9" s="297" t="s">
        <v>265</v>
      </c>
      <c r="D9" s="308" t="s">
        <v>795</v>
      </c>
      <c r="E9" s="290"/>
    </row>
    <row r="10" spans="2:5" ht="126" customHeight="1" thickBot="1" x14ac:dyDescent="0.35">
      <c r="B10" s="289"/>
      <c r="C10" s="295" t="s">
        <v>278</v>
      </c>
      <c r="D10" s="306" t="s">
        <v>796</v>
      </c>
      <c r="E10" s="290"/>
    </row>
    <row r="11" spans="2:5" ht="14.4" x14ac:dyDescent="0.3">
      <c r="B11" s="289"/>
      <c r="C11" s="291"/>
      <c r="D11" s="291"/>
      <c r="E11" s="290"/>
    </row>
    <row r="12" spans="2:5" thickBot="1" x14ac:dyDescent="0.35">
      <c r="B12" s="289"/>
      <c r="C12" s="445" t="s">
        <v>705</v>
      </c>
      <c r="D12" s="446"/>
      <c r="E12" s="290"/>
    </row>
    <row r="13" spans="2:5" thickBot="1" x14ac:dyDescent="0.35">
      <c r="B13" s="289"/>
      <c r="C13" s="298" t="s">
        <v>266</v>
      </c>
      <c r="D13" s="298" t="s">
        <v>264</v>
      </c>
      <c r="E13" s="290"/>
    </row>
    <row r="14" spans="2:5" thickBot="1" x14ac:dyDescent="0.35">
      <c r="B14" s="289"/>
      <c r="C14" s="442" t="s">
        <v>302</v>
      </c>
      <c r="D14" s="443"/>
      <c r="E14" s="290"/>
    </row>
    <row r="15" spans="2:5" ht="78" customHeight="1" thickBot="1" x14ac:dyDescent="0.35">
      <c r="B15" s="289"/>
      <c r="C15" s="297" t="s">
        <v>306</v>
      </c>
      <c r="D15" s="299" t="s">
        <v>702</v>
      </c>
      <c r="E15" s="290"/>
    </row>
    <row r="16" spans="2:5" ht="55.8" thickBot="1" x14ac:dyDescent="0.35">
      <c r="B16" s="289"/>
      <c r="C16" s="297" t="s">
        <v>307</v>
      </c>
      <c r="D16" s="299" t="s">
        <v>702</v>
      </c>
      <c r="E16" s="290"/>
    </row>
    <row r="17" spans="2:5" thickBot="1" x14ac:dyDescent="0.35">
      <c r="B17" s="289"/>
      <c r="C17" s="442" t="s">
        <v>676</v>
      </c>
      <c r="D17" s="443"/>
      <c r="E17" s="290"/>
    </row>
    <row r="18" spans="2:5" ht="271.5" customHeight="1" thickBot="1" x14ac:dyDescent="0.35">
      <c r="B18" s="289"/>
      <c r="C18" s="300" t="s">
        <v>674</v>
      </c>
      <c r="D18" s="309" t="s">
        <v>797</v>
      </c>
      <c r="E18" s="290"/>
    </row>
    <row r="19" spans="2:5" ht="123.75" customHeight="1" thickBot="1" x14ac:dyDescent="0.35">
      <c r="B19" s="289"/>
      <c r="C19" s="300" t="s">
        <v>675</v>
      </c>
      <c r="D19" s="309" t="s">
        <v>798</v>
      </c>
      <c r="E19" s="290"/>
    </row>
    <row r="20" spans="2:5" thickBot="1" x14ac:dyDescent="0.35">
      <c r="B20" s="289"/>
      <c r="C20" s="442" t="s">
        <v>303</v>
      </c>
      <c r="D20" s="443"/>
      <c r="E20" s="290"/>
    </row>
    <row r="21" spans="2:5" ht="111.75" customHeight="1" thickBot="1" x14ac:dyDescent="0.35">
      <c r="B21" s="289"/>
      <c r="C21" s="297" t="s">
        <v>308</v>
      </c>
      <c r="D21" s="309" t="s">
        <v>799</v>
      </c>
      <c r="E21" s="290"/>
    </row>
    <row r="22" spans="2:5" ht="159.75" customHeight="1" thickBot="1" x14ac:dyDescent="0.35">
      <c r="B22" s="289"/>
      <c r="C22" s="297" t="s">
        <v>300</v>
      </c>
      <c r="D22" s="309" t="s">
        <v>800</v>
      </c>
      <c r="E22" s="290"/>
    </row>
    <row r="23" spans="2:5" ht="15.75" customHeight="1" thickBot="1" x14ac:dyDescent="0.35">
      <c r="B23" s="289"/>
      <c r="C23" s="442" t="s">
        <v>267</v>
      </c>
      <c r="D23" s="443"/>
      <c r="E23" s="290"/>
    </row>
    <row r="24" spans="2:5" ht="117" customHeight="1" thickBot="1" x14ac:dyDescent="0.35">
      <c r="B24" s="289"/>
      <c r="C24" s="297" t="s">
        <v>268</v>
      </c>
      <c r="D24" s="310" t="s">
        <v>801</v>
      </c>
      <c r="E24" s="290"/>
    </row>
    <row r="25" spans="2:5" ht="50.25" customHeight="1" thickBot="1" x14ac:dyDescent="0.35">
      <c r="B25" s="289"/>
      <c r="C25" s="297" t="s">
        <v>269</v>
      </c>
      <c r="D25" s="310" t="s">
        <v>802</v>
      </c>
      <c r="E25" s="290"/>
    </row>
    <row r="26" spans="2:5" ht="38.25" customHeight="1" thickBot="1" x14ac:dyDescent="0.35">
      <c r="B26" s="289"/>
      <c r="C26" s="297" t="s">
        <v>270</v>
      </c>
      <c r="D26" s="310" t="s">
        <v>803</v>
      </c>
      <c r="E26" s="290"/>
    </row>
    <row r="27" spans="2:5" ht="15.75" customHeight="1" thickBot="1" x14ac:dyDescent="0.35">
      <c r="B27" s="289"/>
      <c r="C27" s="442" t="s">
        <v>271</v>
      </c>
      <c r="D27" s="443"/>
      <c r="E27" s="290"/>
    </row>
    <row r="28" spans="2:5" ht="69.599999999999994" thickBot="1" x14ac:dyDescent="0.35">
      <c r="B28" s="289"/>
      <c r="C28" s="297" t="s">
        <v>309</v>
      </c>
      <c r="D28" s="310" t="s">
        <v>804</v>
      </c>
      <c r="E28" s="290"/>
    </row>
    <row r="29" spans="2:5" ht="28.2" thickBot="1" x14ac:dyDescent="0.35">
      <c r="B29" s="289"/>
      <c r="C29" s="297" t="s">
        <v>310</v>
      </c>
      <c r="D29" s="310" t="s">
        <v>805</v>
      </c>
      <c r="E29" s="290"/>
    </row>
    <row r="30" spans="2:5" ht="55.8" thickBot="1" x14ac:dyDescent="0.35">
      <c r="B30" s="289"/>
      <c r="C30" s="297" t="s">
        <v>272</v>
      </c>
      <c r="D30" s="310" t="s">
        <v>806</v>
      </c>
      <c r="E30" s="290"/>
    </row>
    <row r="31" spans="2:5" ht="42" thickBot="1" x14ac:dyDescent="0.35">
      <c r="B31" s="289"/>
      <c r="C31" s="297" t="s">
        <v>311</v>
      </c>
      <c r="D31" s="310" t="s">
        <v>807</v>
      </c>
      <c r="E31" s="290"/>
    </row>
    <row r="32" spans="2:5" ht="15.75" customHeight="1" thickBot="1" x14ac:dyDescent="0.35">
      <c r="B32" s="301"/>
      <c r="C32" s="302"/>
      <c r="D32" s="302"/>
      <c r="E32" s="303"/>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C27:D27"/>
    <mergeCell ref="C3:D3"/>
    <mergeCell ref="C12:D12"/>
    <mergeCell ref="C14:D14"/>
    <mergeCell ref="C17:D17"/>
    <mergeCell ref="C20:D20"/>
    <mergeCell ref="C23:D23"/>
  </mergeCells>
  <printOptions horizontalCentered="1"/>
  <pageMargins left="0.23622047244094491" right="0.23622047244094491" top="0.19685039370078741" bottom="0.15748031496062992" header="0" footer="0"/>
  <pageSetup scale="99" fitToHeight="3"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21"/>
  <sheetViews>
    <sheetView showGridLines="0" zoomScale="90" zoomScaleNormal="90" zoomScalePageLayoutView="85" workbookViewId="0">
      <selection activeCell="E15" sqref="E15"/>
    </sheetView>
  </sheetViews>
  <sheetFormatPr defaultColWidth="8.88671875" defaultRowHeight="14.4" outlineLevelRow="1" x14ac:dyDescent="0.3"/>
  <cols>
    <col min="1" max="1" width="3" style="152" customWidth="1"/>
    <col min="2" max="2" width="28.44140625" style="152" customWidth="1"/>
    <col min="3" max="3" width="50.44140625" style="152" customWidth="1"/>
    <col min="4" max="4" width="34.33203125" style="152" customWidth="1"/>
    <col min="5" max="5" width="32" style="152" customWidth="1"/>
    <col min="6" max="6" width="26.6640625" style="152" customWidth="1"/>
    <col min="7" max="7" width="26.44140625" style="152" bestFit="1" customWidth="1"/>
    <col min="8" max="8" width="30" style="152" customWidth="1"/>
    <col min="9" max="9" width="26.109375" style="152" customWidth="1"/>
    <col min="10" max="10" width="25.88671875" style="152" customWidth="1"/>
    <col min="11" max="11" width="31" style="152" bestFit="1" customWidth="1"/>
    <col min="12" max="12" width="30.33203125" style="152" customWidth="1"/>
    <col min="13" max="13" width="27.109375" style="152" bestFit="1" customWidth="1"/>
    <col min="14" max="14" width="25" style="152" customWidth="1"/>
    <col min="15" max="15" width="25.88671875" style="152" bestFit="1" customWidth="1"/>
    <col min="16" max="16" width="30.33203125" style="152" customWidth="1"/>
    <col min="17" max="17" width="27.109375" style="152" bestFit="1" customWidth="1"/>
    <col min="18" max="18" width="24.33203125" style="152" customWidth="1"/>
    <col min="19" max="19" width="23.109375" style="152" bestFit="1" customWidth="1"/>
    <col min="20" max="20" width="27.6640625" style="152" customWidth="1"/>
    <col min="21" max="16384" width="8.88671875" style="152"/>
  </cols>
  <sheetData>
    <row r="1" spans="2:19" ht="15" thickBot="1" x14ac:dyDescent="0.35"/>
    <row r="2" spans="2:19" ht="25.8" x14ac:dyDescent="0.3">
      <c r="B2" s="102"/>
      <c r="C2" s="464"/>
      <c r="D2" s="464"/>
      <c r="E2" s="464"/>
      <c r="F2" s="464"/>
      <c r="G2" s="464"/>
      <c r="H2" s="96"/>
      <c r="I2" s="96"/>
      <c r="J2" s="96"/>
      <c r="K2" s="96"/>
      <c r="L2" s="96"/>
      <c r="M2" s="96"/>
      <c r="N2" s="96"/>
      <c r="O2" s="96"/>
      <c r="P2" s="96"/>
      <c r="Q2" s="96"/>
      <c r="R2" s="96"/>
      <c r="S2" s="97"/>
    </row>
    <row r="3" spans="2:19" ht="25.8" x14ac:dyDescent="0.3">
      <c r="B3" s="103"/>
      <c r="C3" s="470" t="s">
        <v>289</v>
      </c>
      <c r="D3" s="471"/>
      <c r="E3" s="471"/>
      <c r="F3" s="471"/>
      <c r="G3" s="472"/>
      <c r="H3" s="99"/>
      <c r="I3" s="99"/>
      <c r="J3" s="99"/>
      <c r="K3" s="99"/>
      <c r="L3" s="99"/>
      <c r="M3" s="99"/>
      <c r="N3" s="99"/>
      <c r="O3" s="99"/>
      <c r="P3" s="99"/>
      <c r="Q3" s="99"/>
      <c r="R3" s="99"/>
      <c r="S3" s="101"/>
    </row>
    <row r="4" spans="2:19" ht="25.8" x14ac:dyDescent="0.3">
      <c r="B4" s="103"/>
      <c r="C4" s="104"/>
      <c r="D4" s="104"/>
      <c r="E4" s="104"/>
      <c r="F4" s="104"/>
      <c r="G4" s="104"/>
      <c r="H4" s="99"/>
      <c r="I4" s="99"/>
      <c r="J4" s="99"/>
      <c r="K4" s="99"/>
      <c r="L4" s="99"/>
      <c r="M4" s="99"/>
      <c r="N4" s="99"/>
      <c r="O4" s="99"/>
      <c r="P4" s="99"/>
      <c r="Q4" s="99"/>
      <c r="R4" s="99"/>
      <c r="S4" s="101"/>
    </row>
    <row r="5" spans="2:19" ht="15" thickBot="1" x14ac:dyDescent="0.35">
      <c r="B5" s="98"/>
      <c r="C5" s="99"/>
      <c r="D5" s="99"/>
      <c r="E5" s="99"/>
      <c r="F5" s="99"/>
      <c r="G5" s="99"/>
      <c r="H5" s="99"/>
      <c r="I5" s="99"/>
      <c r="J5" s="99"/>
      <c r="K5" s="99"/>
      <c r="L5" s="99"/>
      <c r="M5" s="99"/>
      <c r="N5" s="99"/>
      <c r="O5" s="99"/>
      <c r="P5" s="99"/>
      <c r="Q5" s="99"/>
      <c r="R5" s="99"/>
      <c r="S5" s="101"/>
    </row>
    <row r="6" spans="2:19" ht="34.5" customHeight="1" thickBot="1" x14ac:dyDescent="0.35">
      <c r="B6" s="465" t="s">
        <v>607</v>
      </c>
      <c r="C6" s="466"/>
      <c r="D6" s="466"/>
      <c r="E6" s="466"/>
      <c r="F6" s="466"/>
      <c r="G6" s="466"/>
      <c r="H6" s="246"/>
      <c r="I6" s="246"/>
      <c r="J6" s="246"/>
      <c r="K6" s="246"/>
      <c r="L6" s="246"/>
      <c r="M6" s="246"/>
      <c r="N6" s="246"/>
      <c r="O6" s="246"/>
      <c r="P6" s="246"/>
      <c r="Q6" s="246"/>
      <c r="R6" s="246"/>
      <c r="S6" s="247"/>
    </row>
    <row r="7" spans="2:19" ht="15.75" customHeight="1" x14ac:dyDescent="0.3">
      <c r="B7" s="465" t="s">
        <v>669</v>
      </c>
      <c r="C7" s="467"/>
      <c r="D7" s="467"/>
      <c r="E7" s="467"/>
      <c r="F7" s="467"/>
      <c r="G7" s="467"/>
      <c r="H7" s="246"/>
      <c r="I7" s="246"/>
      <c r="J7" s="246"/>
      <c r="K7" s="246"/>
      <c r="L7" s="246"/>
      <c r="M7" s="246"/>
      <c r="N7" s="246"/>
      <c r="O7" s="246"/>
      <c r="P7" s="246"/>
      <c r="Q7" s="246"/>
      <c r="R7" s="246"/>
      <c r="S7" s="247"/>
    </row>
    <row r="8" spans="2:19" ht="15.75" customHeight="1" thickBot="1" x14ac:dyDescent="0.35">
      <c r="B8" s="468" t="s">
        <v>242</v>
      </c>
      <c r="C8" s="469"/>
      <c r="D8" s="469"/>
      <c r="E8" s="469"/>
      <c r="F8" s="469"/>
      <c r="G8" s="469"/>
      <c r="H8" s="248"/>
      <c r="I8" s="248"/>
      <c r="J8" s="248"/>
      <c r="K8" s="248"/>
      <c r="L8" s="248"/>
      <c r="M8" s="248"/>
      <c r="N8" s="248"/>
      <c r="O8" s="248"/>
      <c r="P8" s="248"/>
      <c r="Q8" s="248"/>
      <c r="R8" s="248"/>
      <c r="S8" s="249"/>
    </row>
    <row r="10" spans="2:19" ht="21" x14ac:dyDescent="0.4">
      <c r="B10" s="550" t="s">
        <v>314</v>
      </c>
      <c r="C10" s="550"/>
    </row>
    <row r="11" spans="2:19" ht="15" thickBot="1" x14ac:dyDescent="0.35"/>
    <row r="12" spans="2:19" ht="15" customHeight="1" thickBot="1" x14ac:dyDescent="0.35">
      <c r="B12" s="252" t="s">
        <v>315</v>
      </c>
      <c r="C12" s="326" t="s">
        <v>701</v>
      </c>
    </row>
    <row r="13" spans="2:19" ht="15.75" customHeight="1" thickBot="1" x14ac:dyDescent="0.35">
      <c r="B13" s="252" t="s">
        <v>281</v>
      </c>
      <c r="C13" s="269" t="s">
        <v>808</v>
      </c>
    </row>
    <row r="14" spans="2:19" ht="15.75" customHeight="1" thickBot="1" x14ac:dyDescent="0.35">
      <c r="B14" s="252" t="s">
        <v>670</v>
      </c>
      <c r="C14" s="269" t="s">
        <v>711</v>
      </c>
    </row>
    <row r="15" spans="2:19" ht="15.75" customHeight="1" thickBot="1" x14ac:dyDescent="0.35">
      <c r="B15" s="252" t="s">
        <v>316</v>
      </c>
      <c r="C15" s="269" t="s">
        <v>635</v>
      </c>
    </row>
    <row r="16" spans="2:19" ht="15" thickBot="1" x14ac:dyDescent="0.35">
      <c r="B16" s="252" t="s">
        <v>317</v>
      </c>
      <c r="C16" s="326" t="s">
        <v>612</v>
      </c>
    </row>
    <row r="17" spans="2:19" ht="15" thickBot="1" x14ac:dyDescent="0.35">
      <c r="B17" s="252" t="s">
        <v>318</v>
      </c>
      <c r="C17" s="326" t="s">
        <v>445</v>
      </c>
    </row>
    <row r="18" spans="2:19" ht="15" thickBot="1" x14ac:dyDescent="0.35"/>
    <row r="19" spans="2:19" ht="15" thickBot="1" x14ac:dyDescent="0.35">
      <c r="D19" s="492" t="s">
        <v>319</v>
      </c>
      <c r="E19" s="493"/>
      <c r="F19" s="493"/>
      <c r="G19" s="494"/>
      <c r="H19" s="492" t="s">
        <v>320</v>
      </c>
      <c r="I19" s="493"/>
      <c r="J19" s="493"/>
      <c r="K19" s="494"/>
      <c r="L19" s="492" t="s">
        <v>321</v>
      </c>
      <c r="M19" s="493"/>
      <c r="N19" s="493"/>
      <c r="O19" s="494"/>
      <c r="P19" s="492" t="s">
        <v>322</v>
      </c>
      <c r="Q19" s="493"/>
      <c r="R19" s="493"/>
      <c r="S19" s="494"/>
    </row>
    <row r="20" spans="2:19" ht="45" customHeight="1" thickBot="1" x14ac:dyDescent="0.35">
      <c r="B20" s="485" t="s">
        <v>323</v>
      </c>
      <c r="C20" s="551" t="s">
        <v>324</v>
      </c>
      <c r="D20" s="153"/>
      <c r="E20" s="154" t="s">
        <v>325</v>
      </c>
      <c r="F20" s="155" t="s">
        <v>326</v>
      </c>
      <c r="G20" s="156" t="s">
        <v>327</v>
      </c>
      <c r="H20" s="153"/>
      <c r="I20" s="154" t="s">
        <v>325</v>
      </c>
      <c r="J20" s="155" t="s">
        <v>326</v>
      </c>
      <c r="K20" s="156" t="s">
        <v>327</v>
      </c>
      <c r="L20" s="153"/>
      <c r="M20" s="154" t="s">
        <v>325</v>
      </c>
      <c r="N20" s="155" t="s">
        <v>326</v>
      </c>
      <c r="O20" s="156" t="s">
        <v>327</v>
      </c>
      <c r="P20" s="153"/>
      <c r="Q20" s="154" t="s">
        <v>325</v>
      </c>
      <c r="R20" s="155" t="s">
        <v>326</v>
      </c>
      <c r="S20" s="156" t="s">
        <v>327</v>
      </c>
    </row>
    <row r="21" spans="2:19" ht="40.5" customHeight="1" x14ac:dyDescent="0.3">
      <c r="B21" s="518"/>
      <c r="C21" s="552"/>
      <c r="D21" s="157" t="s">
        <v>328</v>
      </c>
      <c r="E21" s="158">
        <v>4988</v>
      </c>
      <c r="F21" s="159">
        <v>2208</v>
      </c>
      <c r="G21" s="160">
        <v>2780</v>
      </c>
      <c r="H21" s="161" t="s">
        <v>328</v>
      </c>
      <c r="I21" s="162">
        <v>51655</v>
      </c>
      <c r="J21" s="163">
        <v>10331</v>
      </c>
      <c r="K21" s="164">
        <v>41324</v>
      </c>
      <c r="L21" s="157" t="s">
        <v>328</v>
      </c>
      <c r="M21" s="162"/>
      <c r="N21" s="163"/>
      <c r="O21" s="164"/>
      <c r="P21" s="157" t="s">
        <v>328</v>
      </c>
      <c r="Q21" s="162"/>
      <c r="R21" s="163"/>
      <c r="S21" s="164"/>
    </row>
    <row r="22" spans="2:19" ht="39.75" customHeight="1" x14ac:dyDescent="0.3">
      <c r="B22" s="518"/>
      <c r="C22" s="552"/>
      <c r="D22" s="165" t="s">
        <v>329</v>
      </c>
      <c r="E22" s="166">
        <v>0.31</v>
      </c>
      <c r="F22" s="166">
        <v>0.31</v>
      </c>
      <c r="G22" s="167">
        <v>0.31</v>
      </c>
      <c r="H22" s="168" t="s">
        <v>329</v>
      </c>
      <c r="I22" s="169">
        <v>0</v>
      </c>
      <c r="J22" s="169">
        <v>0</v>
      </c>
      <c r="K22" s="170">
        <v>0</v>
      </c>
      <c r="L22" s="165" t="s">
        <v>329</v>
      </c>
      <c r="M22" s="169"/>
      <c r="N22" s="169"/>
      <c r="O22" s="170"/>
      <c r="P22" s="165" t="s">
        <v>329</v>
      </c>
      <c r="Q22" s="169"/>
      <c r="R22" s="169"/>
      <c r="S22" s="170"/>
    </row>
    <row r="23" spans="2:19" ht="37.5" customHeight="1" x14ac:dyDescent="0.3">
      <c r="B23" s="486"/>
      <c r="C23" s="553"/>
      <c r="D23" s="165" t="s">
        <v>330</v>
      </c>
      <c r="E23" s="166"/>
      <c r="F23" s="166"/>
      <c r="G23" s="167"/>
      <c r="H23" s="168" t="s">
        <v>330</v>
      </c>
      <c r="I23" s="169"/>
      <c r="J23" s="169"/>
      <c r="K23" s="170"/>
      <c r="L23" s="165" t="s">
        <v>330</v>
      </c>
      <c r="M23" s="169"/>
      <c r="N23" s="169"/>
      <c r="O23" s="170"/>
      <c r="P23" s="165" t="s">
        <v>330</v>
      </c>
      <c r="Q23" s="169"/>
      <c r="R23" s="169"/>
      <c r="S23" s="170"/>
    </row>
    <row r="24" spans="2:19" ht="15" thickBot="1" x14ac:dyDescent="0.35">
      <c r="B24" s="171"/>
      <c r="C24" s="171"/>
      <c r="Q24" s="172"/>
      <c r="R24" s="172"/>
      <c r="S24" s="172"/>
    </row>
    <row r="25" spans="2:19" ht="30" customHeight="1" thickBot="1" x14ac:dyDescent="0.35">
      <c r="B25" s="171"/>
      <c r="C25" s="171"/>
      <c r="D25" s="492" t="s">
        <v>319</v>
      </c>
      <c r="E25" s="493"/>
      <c r="F25" s="493"/>
      <c r="G25" s="494"/>
      <c r="H25" s="492" t="s">
        <v>320</v>
      </c>
      <c r="I25" s="493"/>
      <c r="J25" s="493"/>
      <c r="K25" s="494"/>
      <c r="L25" s="492" t="s">
        <v>321</v>
      </c>
      <c r="M25" s="493"/>
      <c r="N25" s="493"/>
      <c r="O25" s="494"/>
      <c r="P25" s="492" t="s">
        <v>322</v>
      </c>
      <c r="Q25" s="493"/>
      <c r="R25" s="493"/>
      <c r="S25" s="494"/>
    </row>
    <row r="26" spans="2:19" ht="47.25" customHeight="1" x14ac:dyDescent="0.3">
      <c r="B26" s="485" t="s">
        <v>331</v>
      </c>
      <c r="C26" s="485" t="s">
        <v>332</v>
      </c>
      <c r="D26" s="530" t="s">
        <v>333</v>
      </c>
      <c r="E26" s="531"/>
      <c r="F26" s="173" t="s">
        <v>334</v>
      </c>
      <c r="G26" s="174" t="s">
        <v>335</v>
      </c>
      <c r="H26" s="530" t="s">
        <v>333</v>
      </c>
      <c r="I26" s="531"/>
      <c r="J26" s="173" t="s">
        <v>334</v>
      </c>
      <c r="K26" s="174" t="s">
        <v>335</v>
      </c>
      <c r="L26" s="530" t="s">
        <v>333</v>
      </c>
      <c r="M26" s="531"/>
      <c r="N26" s="173" t="s">
        <v>334</v>
      </c>
      <c r="O26" s="174" t="s">
        <v>335</v>
      </c>
      <c r="P26" s="530" t="s">
        <v>333</v>
      </c>
      <c r="Q26" s="531"/>
      <c r="R26" s="173" t="s">
        <v>334</v>
      </c>
      <c r="S26" s="174" t="s">
        <v>335</v>
      </c>
    </row>
    <row r="27" spans="2:19" ht="51" customHeight="1" x14ac:dyDescent="0.3">
      <c r="B27" s="518"/>
      <c r="C27" s="518"/>
      <c r="D27" s="175" t="s">
        <v>328</v>
      </c>
      <c r="E27" s="176"/>
      <c r="F27" s="538"/>
      <c r="G27" s="540"/>
      <c r="H27" s="175" t="s">
        <v>328</v>
      </c>
      <c r="I27" s="177"/>
      <c r="J27" s="534"/>
      <c r="K27" s="536"/>
      <c r="L27" s="175" t="s">
        <v>328</v>
      </c>
      <c r="M27" s="177"/>
      <c r="N27" s="534"/>
      <c r="O27" s="536"/>
      <c r="P27" s="175" t="s">
        <v>328</v>
      </c>
      <c r="Q27" s="177"/>
      <c r="R27" s="534"/>
      <c r="S27" s="536"/>
    </row>
    <row r="28" spans="2:19" ht="51" customHeight="1" x14ac:dyDescent="0.3">
      <c r="B28" s="486"/>
      <c r="C28" s="486"/>
      <c r="D28" s="178" t="s">
        <v>336</v>
      </c>
      <c r="E28" s="179"/>
      <c r="F28" s="539"/>
      <c r="G28" s="541"/>
      <c r="H28" s="178" t="s">
        <v>336</v>
      </c>
      <c r="I28" s="180"/>
      <c r="J28" s="535"/>
      <c r="K28" s="537"/>
      <c r="L28" s="178" t="s">
        <v>336</v>
      </c>
      <c r="M28" s="180"/>
      <c r="N28" s="535"/>
      <c r="O28" s="537"/>
      <c r="P28" s="178" t="s">
        <v>336</v>
      </c>
      <c r="Q28" s="180"/>
      <c r="R28" s="535"/>
      <c r="S28" s="537"/>
    </row>
    <row r="29" spans="2:19" ht="33.75" customHeight="1" x14ac:dyDescent="0.3">
      <c r="B29" s="473" t="s">
        <v>337</v>
      </c>
      <c r="C29" s="487" t="s">
        <v>338</v>
      </c>
      <c r="D29" s="181" t="s">
        <v>339</v>
      </c>
      <c r="E29" s="182" t="s">
        <v>318</v>
      </c>
      <c r="F29" s="182" t="s">
        <v>340</v>
      </c>
      <c r="G29" s="183" t="s">
        <v>341</v>
      </c>
      <c r="H29" s="181" t="s">
        <v>339</v>
      </c>
      <c r="I29" s="182" t="s">
        <v>318</v>
      </c>
      <c r="J29" s="182" t="s">
        <v>340</v>
      </c>
      <c r="K29" s="183" t="s">
        <v>341</v>
      </c>
      <c r="L29" s="181" t="s">
        <v>339</v>
      </c>
      <c r="M29" s="182" t="s">
        <v>318</v>
      </c>
      <c r="N29" s="182" t="s">
        <v>340</v>
      </c>
      <c r="O29" s="183" t="s">
        <v>341</v>
      </c>
      <c r="P29" s="181" t="s">
        <v>339</v>
      </c>
      <c r="Q29" s="182" t="s">
        <v>318</v>
      </c>
      <c r="R29" s="182" t="s">
        <v>340</v>
      </c>
      <c r="S29" s="183" t="s">
        <v>341</v>
      </c>
    </row>
    <row r="30" spans="2:19" ht="30" customHeight="1" x14ac:dyDescent="0.3">
      <c r="B30" s="484"/>
      <c r="C30" s="488"/>
      <c r="D30" s="184"/>
      <c r="E30" s="185"/>
      <c r="F30" s="185"/>
      <c r="G30" s="186"/>
      <c r="H30" s="187"/>
      <c r="I30" s="188"/>
      <c r="J30" s="187"/>
      <c r="K30" s="189"/>
      <c r="L30" s="187"/>
      <c r="M30" s="188"/>
      <c r="N30" s="187"/>
      <c r="O30" s="189"/>
      <c r="P30" s="187"/>
      <c r="Q30" s="188"/>
      <c r="R30" s="187"/>
      <c r="S30" s="189"/>
    </row>
    <row r="31" spans="2:19" ht="36.75" hidden="1" customHeight="1" outlineLevel="1" x14ac:dyDescent="0.3">
      <c r="B31" s="484"/>
      <c r="C31" s="488"/>
      <c r="D31" s="181" t="s">
        <v>339</v>
      </c>
      <c r="E31" s="182" t="s">
        <v>318</v>
      </c>
      <c r="F31" s="182" t="s">
        <v>340</v>
      </c>
      <c r="G31" s="183" t="s">
        <v>341</v>
      </c>
      <c r="H31" s="181" t="s">
        <v>339</v>
      </c>
      <c r="I31" s="182" t="s">
        <v>318</v>
      </c>
      <c r="J31" s="182" t="s">
        <v>340</v>
      </c>
      <c r="K31" s="183" t="s">
        <v>341</v>
      </c>
      <c r="L31" s="181" t="s">
        <v>339</v>
      </c>
      <c r="M31" s="182" t="s">
        <v>318</v>
      </c>
      <c r="N31" s="182" t="s">
        <v>340</v>
      </c>
      <c r="O31" s="183" t="s">
        <v>341</v>
      </c>
      <c r="P31" s="181" t="s">
        <v>339</v>
      </c>
      <c r="Q31" s="182" t="s">
        <v>318</v>
      </c>
      <c r="R31" s="182" t="s">
        <v>340</v>
      </c>
      <c r="S31" s="183" t="s">
        <v>341</v>
      </c>
    </row>
    <row r="32" spans="2:19" ht="30" hidden="1" customHeight="1" outlineLevel="1" x14ac:dyDescent="0.3">
      <c r="B32" s="484"/>
      <c r="C32" s="488"/>
      <c r="D32" s="184"/>
      <c r="E32" s="185"/>
      <c r="F32" s="185"/>
      <c r="G32" s="186"/>
      <c r="H32" s="187"/>
      <c r="I32" s="188"/>
      <c r="J32" s="187"/>
      <c r="K32" s="189"/>
      <c r="L32" s="187"/>
      <c r="M32" s="188"/>
      <c r="N32" s="187"/>
      <c r="O32" s="189"/>
      <c r="P32" s="187"/>
      <c r="Q32" s="188"/>
      <c r="R32" s="187"/>
      <c r="S32" s="189"/>
    </row>
    <row r="33" spans="2:19" ht="36" hidden="1" customHeight="1" outlineLevel="1" x14ac:dyDescent="0.3">
      <c r="B33" s="484"/>
      <c r="C33" s="488"/>
      <c r="D33" s="181" t="s">
        <v>339</v>
      </c>
      <c r="E33" s="182" t="s">
        <v>318</v>
      </c>
      <c r="F33" s="182" t="s">
        <v>340</v>
      </c>
      <c r="G33" s="183" t="s">
        <v>341</v>
      </c>
      <c r="H33" s="181" t="s">
        <v>339</v>
      </c>
      <c r="I33" s="182" t="s">
        <v>318</v>
      </c>
      <c r="J33" s="182" t="s">
        <v>340</v>
      </c>
      <c r="K33" s="183" t="s">
        <v>341</v>
      </c>
      <c r="L33" s="181" t="s">
        <v>339</v>
      </c>
      <c r="M33" s="182" t="s">
        <v>318</v>
      </c>
      <c r="N33" s="182" t="s">
        <v>340</v>
      </c>
      <c r="O33" s="183" t="s">
        <v>341</v>
      </c>
      <c r="P33" s="181" t="s">
        <v>339</v>
      </c>
      <c r="Q33" s="182" t="s">
        <v>318</v>
      </c>
      <c r="R33" s="182" t="s">
        <v>340</v>
      </c>
      <c r="S33" s="183" t="s">
        <v>341</v>
      </c>
    </row>
    <row r="34" spans="2:19" ht="30" hidden="1" customHeight="1" outlineLevel="1" x14ac:dyDescent="0.3">
      <c r="B34" s="484"/>
      <c r="C34" s="488"/>
      <c r="D34" s="184"/>
      <c r="E34" s="185"/>
      <c r="F34" s="185"/>
      <c r="G34" s="186"/>
      <c r="H34" s="187"/>
      <c r="I34" s="188"/>
      <c r="J34" s="187"/>
      <c r="K34" s="189"/>
      <c r="L34" s="187"/>
      <c r="M34" s="188"/>
      <c r="N34" s="187"/>
      <c r="O34" s="189"/>
      <c r="P34" s="187"/>
      <c r="Q34" s="188"/>
      <c r="R34" s="187"/>
      <c r="S34" s="189"/>
    </row>
    <row r="35" spans="2:19" ht="39" hidden="1" customHeight="1" outlineLevel="1" x14ac:dyDescent="0.3">
      <c r="B35" s="484"/>
      <c r="C35" s="488"/>
      <c r="D35" s="181" t="s">
        <v>339</v>
      </c>
      <c r="E35" s="182" t="s">
        <v>318</v>
      </c>
      <c r="F35" s="182" t="s">
        <v>340</v>
      </c>
      <c r="G35" s="183" t="s">
        <v>341</v>
      </c>
      <c r="H35" s="181" t="s">
        <v>339</v>
      </c>
      <c r="I35" s="182" t="s">
        <v>318</v>
      </c>
      <c r="J35" s="182" t="s">
        <v>340</v>
      </c>
      <c r="K35" s="183" t="s">
        <v>341</v>
      </c>
      <c r="L35" s="181" t="s">
        <v>339</v>
      </c>
      <c r="M35" s="182" t="s">
        <v>318</v>
      </c>
      <c r="N35" s="182" t="s">
        <v>340</v>
      </c>
      <c r="O35" s="183" t="s">
        <v>341</v>
      </c>
      <c r="P35" s="181" t="s">
        <v>339</v>
      </c>
      <c r="Q35" s="182" t="s">
        <v>318</v>
      </c>
      <c r="R35" s="182" t="s">
        <v>340</v>
      </c>
      <c r="S35" s="183" t="s">
        <v>341</v>
      </c>
    </row>
    <row r="36" spans="2:19" ht="30" hidden="1" customHeight="1" outlineLevel="1" x14ac:dyDescent="0.3">
      <c r="B36" s="484"/>
      <c r="C36" s="488"/>
      <c r="D36" s="184"/>
      <c r="E36" s="185"/>
      <c r="F36" s="185"/>
      <c r="G36" s="186"/>
      <c r="H36" s="187"/>
      <c r="I36" s="188"/>
      <c r="J36" s="187"/>
      <c r="K36" s="189"/>
      <c r="L36" s="187"/>
      <c r="M36" s="188"/>
      <c r="N36" s="187"/>
      <c r="O36" s="189"/>
      <c r="P36" s="187"/>
      <c r="Q36" s="188"/>
      <c r="R36" s="187"/>
      <c r="S36" s="189"/>
    </row>
    <row r="37" spans="2:19" ht="36.75" hidden="1" customHeight="1" outlineLevel="1" x14ac:dyDescent="0.3">
      <c r="B37" s="484"/>
      <c r="C37" s="488"/>
      <c r="D37" s="181" t="s">
        <v>339</v>
      </c>
      <c r="E37" s="182" t="s">
        <v>318</v>
      </c>
      <c r="F37" s="182" t="s">
        <v>340</v>
      </c>
      <c r="G37" s="183" t="s">
        <v>341</v>
      </c>
      <c r="H37" s="181" t="s">
        <v>339</v>
      </c>
      <c r="I37" s="182" t="s">
        <v>318</v>
      </c>
      <c r="J37" s="182" t="s">
        <v>340</v>
      </c>
      <c r="K37" s="183" t="s">
        <v>341</v>
      </c>
      <c r="L37" s="181" t="s">
        <v>339</v>
      </c>
      <c r="M37" s="182" t="s">
        <v>318</v>
      </c>
      <c r="N37" s="182" t="s">
        <v>340</v>
      </c>
      <c r="O37" s="183" t="s">
        <v>341</v>
      </c>
      <c r="P37" s="181" t="s">
        <v>339</v>
      </c>
      <c r="Q37" s="182" t="s">
        <v>318</v>
      </c>
      <c r="R37" s="182" t="s">
        <v>340</v>
      </c>
      <c r="S37" s="183" t="s">
        <v>341</v>
      </c>
    </row>
    <row r="38" spans="2:19" ht="30" hidden="1" customHeight="1" outlineLevel="1" x14ac:dyDescent="0.3">
      <c r="B38" s="474"/>
      <c r="C38" s="489"/>
      <c r="D38" s="184"/>
      <c r="E38" s="185"/>
      <c r="F38" s="185"/>
      <c r="G38" s="186"/>
      <c r="H38" s="187"/>
      <c r="I38" s="188"/>
      <c r="J38" s="187"/>
      <c r="K38" s="189"/>
      <c r="L38" s="187"/>
      <c r="M38" s="188"/>
      <c r="N38" s="187"/>
      <c r="O38" s="189"/>
      <c r="P38" s="187"/>
      <c r="Q38" s="188"/>
      <c r="R38" s="187"/>
      <c r="S38" s="189"/>
    </row>
    <row r="39" spans="2:19" ht="30" customHeight="1" collapsed="1" x14ac:dyDescent="0.3">
      <c r="B39" s="473" t="s">
        <v>342</v>
      </c>
      <c r="C39" s="473" t="s">
        <v>343</v>
      </c>
      <c r="D39" s="182" t="s">
        <v>344</v>
      </c>
      <c r="E39" s="182" t="s">
        <v>345</v>
      </c>
      <c r="F39" s="155" t="s">
        <v>346</v>
      </c>
      <c r="G39" s="190"/>
      <c r="H39" s="182" t="s">
        <v>344</v>
      </c>
      <c r="I39" s="182" t="s">
        <v>345</v>
      </c>
      <c r="J39" s="155" t="s">
        <v>346</v>
      </c>
      <c r="K39" s="191"/>
      <c r="L39" s="182" t="s">
        <v>344</v>
      </c>
      <c r="M39" s="182" t="s">
        <v>345</v>
      </c>
      <c r="N39" s="155" t="s">
        <v>346</v>
      </c>
      <c r="O39" s="191"/>
      <c r="P39" s="182" t="s">
        <v>344</v>
      </c>
      <c r="Q39" s="182" t="s">
        <v>345</v>
      </c>
      <c r="R39" s="155" t="s">
        <v>346</v>
      </c>
      <c r="S39" s="191"/>
    </row>
    <row r="40" spans="2:19" ht="30" customHeight="1" x14ac:dyDescent="0.3">
      <c r="B40" s="484"/>
      <c r="C40" s="484"/>
      <c r="D40" s="548"/>
      <c r="E40" s="548"/>
      <c r="F40" s="155" t="s">
        <v>347</v>
      </c>
      <c r="G40" s="192"/>
      <c r="H40" s="546"/>
      <c r="I40" s="546"/>
      <c r="J40" s="155" t="s">
        <v>347</v>
      </c>
      <c r="K40" s="193"/>
      <c r="L40" s="546"/>
      <c r="M40" s="546"/>
      <c r="N40" s="155" t="s">
        <v>347</v>
      </c>
      <c r="O40" s="193"/>
      <c r="P40" s="546"/>
      <c r="Q40" s="546"/>
      <c r="R40" s="155" t="s">
        <v>347</v>
      </c>
      <c r="S40" s="193"/>
    </row>
    <row r="41" spans="2:19" ht="30" customHeight="1" x14ac:dyDescent="0.3">
      <c r="B41" s="484"/>
      <c r="C41" s="484"/>
      <c r="D41" s="549"/>
      <c r="E41" s="549"/>
      <c r="F41" s="155" t="s">
        <v>348</v>
      </c>
      <c r="G41" s="186"/>
      <c r="H41" s="547"/>
      <c r="I41" s="547"/>
      <c r="J41" s="155" t="s">
        <v>348</v>
      </c>
      <c r="K41" s="189"/>
      <c r="L41" s="547"/>
      <c r="M41" s="547"/>
      <c r="N41" s="155" t="s">
        <v>348</v>
      </c>
      <c r="O41" s="189"/>
      <c r="P41" s="547"/>
      <c r="Q41" s="547"/>
      <c r="R41" s="155" t="s">
        <v>348</v>
      </c>
      <c r="S41" s="189"/>
    </row>
    <row r="42" spans="2:19" ht="30" customHeight="1" outlineLevel="1" x14ac:dyDescent="0.3">
      <c r="B42" s="484"/>
      <c r="C42" s="484"/>
      <c r="D42" s="182" t="s">
        <v>344</v>
      </c>
      <c r="E42" s="182" t="s">
        <v>345</v>
      </c>
      <c r="F42" s="155" t="s">
        <v>346</v>
      </c>
      <c r="G42" s="190"/>
      <c r="H42" s="182" t="s">
        <v>344</v>
      </c>
      <c r="I42" s="182" t="s">
        <v>345</v>
      </c>
      <c r="J42" s="155" t="s">
        <v>346</v>
      </c>
      <c r="K42" s="191"/>
      <c r="L42" s="182" t="s">
        <v>344</v>
      </c>
      <c r="M42" s="182" t="s">
        <v>345</v>
      </c>
      <c r="N42" s="155" t="s">
        <v>346</v>
      </c>
      <c r="O42" s="191"/>
      <c r="P42" s="182" t="s">
        <v>344</v>
      </c>
      <c r="Q42" s="182" t="s">
        <v>345</v>
      </c>
      <c r="R42" s="155" t="s">
        <v>346</v>
      </c>
      <c r="S42" s="191"/>
    </row>
    <row r="43" spans="2:19" ht="30" customHeight="1" outlineLevel="1" x14ac:dyDescent="0.3">
      <c r="B43" s="484"/>
      <c r="C43" s="484"/>
      <c r="D43" s="548"/>
      <c r="E43" s="548"/>
      <c r="F43" s="155" t="s">
        <v>347</v>
      </c>
      <c r="G43" s="192"/>
      <c r="H43" s="546"/>
      <c r="I43" s="546"/>
      <c r="J43" s="155" t="s">
        <v>347</v>
      </c>
      <c r="K43" s="193"/>
      <c r="L43" s="546"/>
      <c r="M43" s="546"/>
      <c r="N43" s="155" t="s">
        <v>347</v>
      </c>
      <c r="O43" s="193"/>
      <c r="P43" s="546"/>
      <c r="Q43" s="546"/>
      <c r="R43" s="155" t="s">
        <v>347</v>
      </c>
      <c r="S43" s="193"/>
    </row>
    <row r="44" spans="2:19" ht="30" customHeight="1" outlineLevel="1" x14ac:dyDescent="0.3">
      <c r="B44" s="484"/>
      <c r="C44" s="484"/>
      <c r="D44" s="549"/>
      <c r="E44" s="549"/>
      <c r="F44" s="155" t="s">
        <v>348</v>
      </c>
      <c r="G44" s="186"/>
      <c r="H44" s="547"/>
      <c r="I44" s="547"/>
      <c r="J44" s="155" t="s">
        <v>348</v>
      </c>
      <c r="K44" s="189"/>
      <c r="L44" s="547"/>
      <c r="M44" s="547"/>
      <c r="N44" s="155" t="s">
        <v>348</v>
      </c>
      <c r="O44" s="189"/>
      <c r="P44" s="547"/>
      <c r="Q44" s="547"/>
      <c r="R44" s="155" t="s">
        <v>348</v>
      </c>
      <c r="S44" s="189"/>
    </row>
    <row r="45" spans="2:19" ht="30" customHeight="1" outlineLevel="1" x14ac:dyDescent="0.3">
      <c r="B45" s="484"/>
      <c r="C45" s="484"/>
      <c r="D45" s="182" t="s">
        <v>344</v>
      </c>
      <c r="E45" s="182" t="s">
        <v>345</v>
      </c>
      <c r="F45" s="155" t="s">
        <v>346</v>
      </c>
      <c r="G45" s="190"/>
      <c r="H45" s="182" t="s">
        <v>344</v>
      </c>
      <c r="I45" s="182" t="s">
        <v>345</v>
      </c>
      <c r="J45" s="155" t="s">
        <v>346</v>
      </c>
      <c r="K45" s="191"/>
      <c r="L45" s="182" t="s">
        <v>344</v>
      </c>
      <c r="M45" s="182" t="s">
        <v>345</v>
      </c>
      <c r="N45" s="155" t="s">
        <v>346</v>
      </c>
      <c r="O45" s="191"/>
      <c r="P45" s="182" t="s">
        <v>344</v>
      </c>
      <c r="Q45" s="182" t="s">
        <v>345</v>
      </c>
      <c r="R45" s="155" t="s">
        <v>346</v>
      </c>
      <c r="S45" s="191"/>
    </row>
    <row r="46" spans="2:19" ht="30" customHeight="1" outlineLevel="1" x14ac:dyDescent="0.3">
      <c r="B46" s="484"/>
      <c r="C46" s="484"/>
      <c r="D46" s="548"/>
      <c r="E46" s="548"/>
      <c r="F46" s="155" t="s">
        <v>347</v>
      </c>
      <c r="G46" s="192"/>
      <c r="H46" s="546"/>
      <c r="I46" s="546"/>
      <c r="J46" s="155" t="s">
        <v>347</v>
      </c>
      <c r="K46" s="193"/>
      <c r="L46" s="546"/>
      <c r="M46" s="546"/>
      <c r="N46" s="155" t="s">
        <v>347</v>
      </c>
      <c r="O46" s="193"/>
      <c r="P46" s="546"/>
      <c r="Q46" s="546"/>
      <c r="R46" s="155" t="s">
        <v>347</v>
      </c>
      <c r="S46" s="193"/>
    </row>
    <row r="47" spans="2:19" ht="30" customHeight="1" outlineLevel="1" x14ac:dyDescent="0.3">
      <c r="B47" s="484"/>
      <c r="C47" s="484"/>
      <c r="D47" s="549"/>
      <c r="E47" s="549"/>
      <c r="F47" s="155" t="s">
        <v>348</v>
      </c>
      <c r="G47" s="186"/>
      <c r="H47" s="547"/>
      <c r="I47" s="547"/>
      <c r="J47" s="155" t="s">
        <v>348</v>
      </c>
      <c r="K47" s="189"/>
      <c r="L47" s="547"/>
      <c r="M47" s="547"/>
      <c r="N47" s="155" t="s">
        <v>348</v>
      </c>
      <c r="O47" s="189"/>
      <c r="P47" s="547"/>
      <c r="Q47" s="547"/>
      <c r="R47" s="155" t="s">
        <v>348</v>
      </c>
      <c r="S47" s="189"/>
    </row>
    <row r="48" spans="2:19" ht="30" customHeight="1" outlineLevel="1" x14ac:dyDescent="0.3">
      <c r="B48" s="484"/>
      <c r="C48" s="484"/>
      <c r="D48" s="182" t="s">
        <v>344</v>
      </c>
      <c r="E48" s="182" t="s">
        <v>345</v>
      </c>
      <c r="F48" s="155" t="s">
        <v>346</v>
      </c>
      <c r="G48" s="190"/>
      <c r="H48" s="182" t="s">
        <v>344</v>
      </c>
      <c r="I48" s="182" t="s">
        <v>345</v>
      </c>
      <c r="J48" s="155" t="s">
        <v>346</v>
      </c>
      <c r="K48" s="191"/>
      <c r="L48" s="182" t="s">
        <v>344</v>
      </c>
      <c r="M48" s="182" t="s">
        <v>345</v>
      </c>
      <c r="N48" s="155" t="s">
        <v>346</v>
      </c>
      <c r="O48" s="191"/>
      <c r="P48" s="182" t="s">
        <v>344</v>
      </c>
      <c r="Q48" s="182" t="s">
        <v>345</v>
      </c>
      <c r="R48" s="155" t="s">
        <v>346</v>
      </c>
      <c r="S48" s="191"/>
    </row>
    <row r="49" spans="2:19" ht="30" customHeight="1" outlineLevel="1" x14ac:dyDescent="0.3">
      <c r="B49" s="484"/>
      <c r="C49" s="484"/>
      <c r="D49" s="548"/>
      <c r="E49" s="548"/>
      <c r="F49" s="155" t="s">
        <v>347</v>
      </c>
      <c r="G49" s="192"/>
      <c r="H49" s="546"/>
      <c r="I49" s="546"/>
      <c r="J49" s="155" t="s">
        <v>347</v>
      </c>
      <c r="K49" s="193"/>
      <c r="L49" s="546"/>
      <c r="M49" s="546"/>
      <c r="N49" s="155" t="s">
        <v>347</v>
      </c>
      <c r="O49" s="193"/>
      <c r="P49" s="546"/>
      <c r="Q49" s="546"/>
      <c r="R49" s="155" t="s">
        <v>347</v>
      </c>
      <c r="S49" s="193"/>
    </row>
    <row r="50" spans="2:19" ht="30" customHeight="1" outlineLevel="1" x14ac:dyDescent="0.3">
      <c r="B50" s="474"/>
      <c r="C50" s="474"/>
      <c r="D50" s="549"/>
      <c r="E50" s="549"/>
      <c r="F50" s="155" t="s">
        <v>348</v>
      </c>
      <c r="G50" s="186"/>
      <c r="H50" s="547"/>
      <c r="I50" s="547"/>
      <c r="J50" s="155" t="s">
        <v>348</v>
      </c>
      <c r="K50" s="189"/>
      <c r="L50" s="547"/>
      <c r="M50" s="547"/>
      <c r="N50" s="155" t="s">
        <v>348</v>
      </c>
      <c r="O50" s="189"/>
      <c r="P50" s="547"/>
      <c r="Q50" s="547"/>
      <c r="R50" s="155" t="s">
        <v>348</v>
      </c>
      <c r="S50" s="189"/>
    </row>
    <row r="51" spans="2:19" ht="30" customHeight="1" thickBot="1" x14ac:dyDescent="0.35">
      <c r="C51" s="194"/>
      <c r="D51" s="195"/>
    </row>
    <row r="52" spans="2:19" ht="30" customHeight="1" thickBot="1" x14ac:dyDescent="0.35">
      <c r="D52" s="492" t="s">
        <v>319</v>
      </c>
      <c r="E52" s="493"/>
      <c r="F52" s="493"/>
      <c r="G52" s="494"/>
      <c r="H52" s="492" t="s">
        <v>320</v>
      </c>
      <c r="I52" s="493"/>
      <c r="J52" s="493"/>
      <c r="K52" s="494"/>
      <c r="L52" s="492" t="s">
        <v>321</v>
      </c>
      <c r="M52" s="493"/>
      <c r="N52" s="493"/>
      <c r="O52" s="494"/>
      <c r="P52" s="492" t="s">
        <v>322</v>
      </c>
      <c r="Q52" s="493"/>
      <c r="R52" s="493"/>
      <c r="S52" s="494"/>
    </row>
    <row r="53" spans="2:19" ht="30" customHeight="1" x14ac:dyDescent="0.3">
      <c r="B53" s="485" t="s">
        <v>349</v>
      </c>
      <c r="C53" s="485" t="s">
        <v>350</v>
      </c>
      <c r="D53" s="447" t="s">
        <v>351</v>
      </c>
      <c r="E53" s="507"/>
      <c r="F53" s="196" t="s">
        <v>318</v>
      </c>
      <c r="G53" s="197" t="s">
        <v>352</v>
      </c>
      <c r="H53" s="447" t="s">
        <v>351</v>
      </c>
      <c r="I53" s="507"/>
      <c r="J53" s="196" t="s">
        <v>318</v>
      </c>
      <c r="K53" s="197" t="s">
        <v>352</v>
      </c>
      <c r="L53" s="447" t="s">
        <v>351</v>
      </c>
      <c r="M53" s="507"/>
      <c r="N53" s="196" t="s">
        <v>318</v>
      </c>
      <c r="O53" s="197" t="s">
        <v>352</v>
      </c>
      <c r="P53" s="447" t="s">
        <v>351</v>
      </c>
      <c r="Q53" s="507"/>
      <c r="R53" s="196" t="s">
        <v>318</v>
      </c>
      <c r="S53" s="197" t="s">
        <v>352</v>
      </c>
    </row>
    <row r="54" spans="2:19" ht="45" customHeight="1" x14ac:dyDescent="0.3">
      <c r="B54" s="518"/>
      <c r="C54" s="518"/>
      <c r="D54" s="175" t="s">
        <v>328</v>
      </c>
      <c r="E54" s="176">
        <v>255</v>
      </c>
      <c r="F54" s="538" t="s">
        <v>500</v>
      </c>
      <c r="G54" s="540" t="s">
        <v>511</v>
      </c>
      <c r="H54" s="175" t="s">
        <v>328</v>
      </c>
      <c r="I54" s="177">
        <v>255</v>
      </c>
      <c r="J54" s="534" t="s">
        <v>500</v>
      </c>
      <c r="K54" s="536" t="s">
        <v>511</v>
      </c>
      <c r="L54" s="175" t="s">
        <v>328</v>
      </c>
      <c r="M54" s="177"/>
      <c r="N54" s="534"/>
      <c r="O54" s="536"/>
      <c r="P54" s="175" t="s">
        <v>328</v>
      </c>
      <c r="Q54" s="177">
        <v>1673</v>
      </c>
      <c r="R54" s="534"/>
      <c r="S54" s="536"/>
    </row>
    <row r="55" spans="2:19" ht="45" customHeight="1" x14ac:dyDescent="0.3">
      <c r="B55" s="486"/>
      <c r="C55" s="486"/>
      <c r="D55" s="178" t="s">
        <v>336</v>
      </c>
      <c r="E55" s="179"/>
      <c r="F55" s="539"/>
      <c r="G55" s="541"/>
      <c r="H55" s="178" t="s">
        <v>336</v>
      </c>
      <c r="I55" s="180"/>
      <c r="J55" s="535"/>
      <c r="K55" s="537"/>
      <c r="L55" s="178" t="s">
        <v>336</v>
      </c>
      <c r="M55" s="180"/>
      <c r="N55" s="535"/>
      <c r="O55" s="537"/>
      <c r="P55" s="178" t="s">
        <v>336</v>
      </c>
      <c r="Q55" s="180">
        <v>0.31</v>
      </c>
      <c r="R55" s="535"/>
      <c r="S55" s="537"/>
    </row>
    <row r="56" spans="2:19" ht="30" customHeight="1" x14ac:dyDescent="0.3">
      <c r="B56" s="473" t="s">
        <v>353</v>
      </c>
      <c r="C56" s="473" t="s">
        <v>354</v>
      </c>
      <c r="D56" s="182" t="s">
        <v>355</v>
      </c>
      <c r="E56" s="198" t="s">
        <v>356</v>
      </c>
      <c r="F56" s="451" t="s">
        <v>357</v>
      </c>
      <c r="G56" s="517"/>
      <c r="H56" s="182" t="s">
        <v>355</v>
      </c>
      <c r="I56" s="198" t="s">
        <v>356</v>
      </c>
      <c r="J56" s="451" t="s">
        <v>357</v>
      </c>
      <c r="K56" s="517"/>
      <c r="L56" s="182" t="s">
        <v>355</v>
      </c>
      <c r="M56" s="198" t="s">
        <v>356</v>
      </c>
      <c r="N56" s="451" t="s">
        <v>357</v>
      </c>
      <c r="O56" s="517"/>
      <c r="P56" s="182" t="s">
        <v>355</v>
      </c>
      <c r="Q56" s="198" t="s">
        <v>356</v>
      </c>
      <c r="R56" s="451" t="s">
        <v>357</v>
      </c>
      <c r="S56" s="517"/>
    </row>
    <row r="57" spans="2:19" ht="30" customHeight="1" x14ac:dyDescent="0.3">
      <c r="B57" s="484"/>
      <c r="C57" s="474"/>
      <c r="D57" s="199">
        <v>255</v>
      </c>
      <c r="E57" s="200"/>
      <c r="F57" s="542" t="s">
        <v>473</v>
      </c>
      <c r="G57" s="543"/>
      <c r="H57" s="201">
        <v>255</v>
      </c>
      <c r="I57" s="202"/>
      <c r="J57" s="544" t="s">
        <v>473</v>
      </c>
      <c r="K57" s="545"/>
      <c r="L57" s="201"/>
      <c r="M57" s="202"/>
      <c r="N57" s="544"/>
      <c r="O57" s="545"/>
      <c r="P57" s="201"/>
      <c r="Q57" s="202"/>
      <c r="R57" s="544"/>
      <c r="S57" s="545"/>
    </row>
    <row r="58" spans="2:19" ht="30" customHeight="1" x14ac:dyDescent="0.3">
      <c r="B58" s="484"/>
      <c r="C58" s="473" t="s">
        <v>358</v>
      </c>
      <c r="D58" s="203" t="s">
        <v>357</v>
      </c>
      <c r="E58" s="204" t="s">
        <v>340</v>
      </c>
      <c r="F58" s="182" t="s">
        <v>318</v>
      </c>
      <c r="G58" s="205" t="s">
        <v>352</v>
      </c>
      <c r="H58" s="203" t="s">
        <v>357</v>
      </c>
      <c r="I58" s="204" t="s">
        <v>340</v>
      </c>
      <c r="J58" s="182" t="s">
        <v>318</v>
      </c>
      <c r="K58" s="205" t="s">
        <v>352</v>
      </c>
      <c r="L58" s="203" t="s">
        <v>357</v>
      </c>
      <c r="M58" s="204" t="s">
        <v>340</v>
      </c>
      <c r="N58" s="182" t="s">
        <v>318</v>
      </c>
      <c r="O58" s="205" t="s">
        <v>352</v>
      </c>
      <c r="P58" s="203" t="s">
        <v>357</v>
      </c>
      <c r="Q58" s="204" t="s">
        <v>340</v>
      </c>
      <c r="R58" s="182" t="s">
        <v>318</v>
      </c>
      <c r="S58" s="205" t="s">
        <v>352</v>
      </c>
    </row>
    <row r="59" spans="2:19" ht="30" customHeight="1" x14ac:dyDescent="0.3">
      <c r="B59" s="474"/>
      <c r="C59" s="533"/>
      <c r="D59" s="206" t="s">
        <v>473</v>
      </c>
      <c r="E59" s="207" t="s">
        <v>490</v>
      </c>
      <c r="F59" s="185" t="s">
        <v>500</v>
      </c>
      <c r="G59" s="208" t="s">
        <v>511</v>
      </c>
      <c r="H59" s="209" t="s">
        <v>473</v>
      </c>
      <c r="I59" s="210" t="s">
        <v>490</v>
      </c>
      <c r="J59" s="187" t="s">
        <v>500</v>
      </c>
      <c r="K59" s="211" t="s">
        <v>511</v>
      </c>
      <c r="L59" s="209"/>
      <c r="M59" s="210"/>
      <c r="N59" s="187"/>
      <c r="O59" s="211"/>
      <c r="P59" s="209"/>
      <c r="Q59" s="210"/>
      <c r="R59" s="187"/>
      <c r="S59" s="211"/>
    </row>
    <row r="60" spans="2:19" ht="30" customHeight="1" thickBot="1" x14ac:dyDescent="0.35">
      <c r="B60" s="171"/>
      <c r="C60" s="212"/>
      <c r="D60" s="195"/>
    </row>
    <row r="61" spans="2:19" ht="30" customHeight="1" thickBot="1" x14ac:dyDescent="0.35">
      <c r="B61" s="171"/>
      <c r="C61" s="171"/>
      <c r="D61" s="492" t="s">
        <v>319</v>
      </c>
      <c r="E61" s="493"/>
      <c r="F61" s="493"/>
      <c r="G61" s="493"/>
      <c r="H61" s="492" t="s">
        <v>320</v>
      </c>
      <c r="I61" s="493"/>
      <c r="J61" s="493"/>
      <c r="K61" s="494"/>
      <c r="L61" s="493" t="s">
        <v>321</v>
      </c>
      <c r="M61" s="493"/>
      <c r="N61" s="493"/>
      <c r="O61" s="493"/>
      <c r="P61" s="492" t="s">
        <v>322</v>
      </c>
      <c r="Q61" s="493"/>
      <c r="R61" s="493"/>
      <c r="S61" s="494"/>
    </row>
    <row r="62" spans="2:19" ht="30" customHeight="1" x14ac:dyDescent="0.3">
      <c r="B62" s="485" t="s">
        <v>359</v>
      </c>
      <c r="C62" s="485" t="s">
        <v>360</v>
      </c>
      <c r="D62" s="530" t="s">
        <v>361</v>
      </c>
      <c r="E62" s="531"/>
      <c r="F62" s="447" t="s">
        <v>318</v>
      </c>
      <c r="G62" s="477"/>
      <c r="H62" s="532" t="s">
        <v>361</v>
      </c>
      <c r="I62" s="531"/>
      <c r="J62" s="447" t="s">
        <v>318</v>
      </c>
      <c r="K62" s="448"/>
      <c r="L62" s="532" t="s">
        <v>361</v>
      </c>
      <c r="M62" s="531"/>
      <c r="N62" s="447" t="s">
        <v>318</v>
      </c>
      <c r="O62" s="448"/>
      <c r="P62" s="532" t="s">
        <v>361</v>
      </c>
      <c r="Q62" s="531"/>
      <c r="R62" s="447" t="s">
        <v>318</v>
      </c>
      <c r="S62" s="448"/>
    </row>
    <row r="63" spans="2:19" ht="36.75" customHeight="1" x14ac:dyDescent="0.3">
      <c r="B63" s="486"/>
      <c r="C63" s="486"/>
      <c r="D63" s="527"/>
      <c r="E63" s="528"/>
      <c r="F63" s="498"/>
      <c r="G63" s="529"/>
      <c r="H63" s="523"/>
      <c r="I63" s="524"/>
      <c r="J63" s="515"/>
      <c r="K63" s="516"/>
      <c r="L63" s="523"/>
      <c r="M63" s="524"/>
      <c r="N63" s="515"/>
      <c r="O63" s="516"/>
      <c r="P63" s="523"/>
      <c r="Q63" s="524"/>
      <c r="R63" s="515"/>
      <c r="S63" s="516"/>
    </row>
    <row r="64" spans="2:19" ht="45" customHeight="1" x14ac:dyDescent="0.3">
      <c r="B64" s="473" t="s">
        <v>362</v>
      </c>
      <c r="C64" s="473" t="s">
        <v>673</v>
      </c>
      <c r="D64" s="182" t="s">
        <v>363</v>
      </c>
      <c r="E64" s="182" t="s">
        <v>364</v>
      </c>
      <c r="F64" s="451" t="s">
        <v>365</v>
      </c>
      <c r="G64" s="517"/>
      <c r="H64" s="213" t="s">
        <v>363</v>
      </c>
      <c r="I64" s="182" t="s">
        <v>364</v>
      </c>
      <c r="J64" s="525" t="s">
        <v>365</v>
      </c>
      <c r="K64" s="517"/>
      <c r="L64" s="213" t="s">
        <v>363</v>
      </c>
      <c r="M64" s="182" t="s">
        <v>364</v>
      </c>
      <c r="N64" s="525" t="s">
        <v>365</v>
      </c>
      <c r="O64" s="517"/>
      <c r="P64" s="213" t="s">
        <v>363</v>
      </c>
      <c r="Q64" s="182" t="s">
        <v>364</v>
      </c>
      <c r="R64" s="525" t="s">
        <v>365</v>
      </c>
      <c r="S64" s="517"/>
    </row>
    <row r="65" spans="2:19" ht="27" customHeight="1" x14ac:dyDescent="0.3">
      <c r="B65" s="474"/>
      <c r="C65" s="474"/>
      <c r="D65" s="199">
        <v>4988</v>
      </c>
      <c r="E65" s="200">
        <v>0.31</v>
      </c>
      <c r="F65" s="526" t="s">
        <v>526</v>
      </c>
      <c r="G65" s="526"/>
      <c r="H65" s="201">
        <v>4988</v>
      </c>
      <c r="I65" s="202">
        <v>0.31</v>
      </c>
      <c r="J65" s="521" t="s">
        <v>512</v>
      </c>
      <c r="K65" s="522"/>
      <c r="L65" s="201"/>
      <c r="M65" s="202"/>
      <c r="N65" s="521"/>
      <c r="O65" s="522"/>
      <c r="P65" s="201"/>
      <c r="Q65" s="202"/>
      <c r="R65" s="521"/>
      <c r="S65" s="522"/>
    </row>
    <row r="66" spans="2:19" ht="33.75" customHeight="1" thickBot="1" x14ac:dyDescent="0.35">
      <c r="B66" s="171"/>
      <c r="C66" s="171"/>
    </row>
    <row r="67" spans="2:19" ht="37.5" customHeight="1" thickBot="1" x14ac:dyDescent="0.35">
      <c r="B67" s="171"/>
      <c r="C67" s="171"/>
      <c r="D67" s="492" t="s">
        <v>319</v>
      </c>
      <c r="E67" s="493"/>
      <c r="F67" s="493"/>
      <c r="G67" s="494"/>
      <c r="H67" s="493" t="s">
        <v>320</v>
      </c>
      <c r="I67" s="493"/>
      <c r="J67" s="493"/>
      <c r="K67" s="494"/>
      <c r="L67" s="493" t="s">
        <v>321</v>
      </c>
      <c r="M67" s="493"/>
      <c r="N67" s="493"/>
      <c r="O67" s="493"/>
      <c r="P67" s="493" t="s">
        <v>320</v>
      </c>
      <c r="Q67" s="493"/>
      <c r="R67" s="493"/>
      <c r="S67" s="494"/>
    </row>
    <row r="68" spans="2:19" ht="37.5" customHeight="1" x14ac:dyDescent="0.3">
      <c r="B68" s="485" t="s">
        <v>366</v>
      </c>
      <c r="C68" s="485" t="s">
        <v>367</v>
      </c>
      <c r="D68" s="214" t="s">
        <v>368</v>
      </c>
      <c r="E68" s="196" t="s">
        <v>369</v>
      </c>
      <c r="F68" s="447" t="s">
        <v>370</v>
      </c>
      <c r="G68" s="448"/>
      <c r="H68" s="214" t="s">
        <v>368</v>
      </c>
      <c r="I68" s="196" t="s">
        <v>369</v>
      </c>
      <c r="J68" s="447" t="s">
        <v>370</v>
      </c>
      <c r="K68" s="448"/>
      <c r="L68" s="214" t="s">
        <v>368</v>
      </c>
      <c r="M68" s="196" t="s">
        <v>369</v>
      </c>
      <c r="N68" s="447" t="s">
        <v>370</v>
      </c>
      <c r="O68" s="448"/>
      <c r="P68" s="214" t="s">
        <v>368</v>
      </c>
      <c r="Q68" s="196" t="s">
        <v>369</v>
      </c>
      <c r="R68" s="447" t="s">
        <v>370</v>
      </c>
      <c r="S68" s="448"/>
    </row>
    <row r="69" spans="2:19" ht="44.25" customHeight="1" x14ac:dyDescent="0.3">
      <c r="B69" s="518"/>
      <c r="C69" s="486"/>
      <c r="D69" s="215"/>
      <c r="E69" s="216"/>
      <c r="F69" s="519"/>
      <c r="G69" s="520"/>
      <c r="H69" s="217"/>
      <c r="I69" s="218"/>
      <c r="J69" s="449"/>
      <c r="K69" s="450"/>
      <c r="L69" s="217"/>
      <c r="M69" s="218"/>
      <c r="N69" s="449"/>
      <c r="O69" s="450"/>
      <c r="P69" s="217"/>
      <c r="Q69" s="218"/>
      <c r="R69" s="449"/>
      <c r="S69" s="450"/>
    </row>
    <row r="70" spans="2:19" ht="36.75" customHeight="1" x14ac:dyDescent="0.3">
      <c r="B70" s="518"/>
      <c r="C70" s="485" t="s">
        <v>671</v>
      </c>
      <c r="D70" s="182" t="s">
        <v>318</v>
      </c>
      <c r="E70" s="181" t="s">
        <v>371</v>
      </c>
      <c r="F70" s="451" t="s">
        <v>372</v>
      </c>
      <c r="G70" s="517"/>
      <c r="H70" s="182" t="s">
        <v>318</v>
      </c>
      <c r="I70" s="181" t="s">
        <v>371</v>
      </c>
      <c r="J70" s="451" t="s">
        <v>372</v>
      </c>
      <c r="K70" s="517"/>
      <c r="L70" s="182" t="s">
        <v>318</v>
      </c>
      <c r="M70" s="181" t="s">
        <v>371</v>
      </c>
      <c r="N70" s="451" t="s">
        <v>372</v>
      </c>
      <c r="O70" s="517"/>
      <c r="P70" s="182" t="s">
        <v>318</v>
      </c>
      <c r="Q70" s="181" t="s">
        <v>371</v>
      </c>
      <c r="R70" s="451" t="s">
        <v>372</v>
      </c>
      <c r="S70" s="517"/>
    </row>
    <row r="71" spans="2:19" ht="30" customHeight="1" x14ac:dyDescent="0.3">
      <c r="B71" s="518"/>
      <c r="C71" s="518"/>
      <c r="D71" s="185"/>
      <c r="E71" s="216"/>
      <c r="F71" s="498"/>
      <c r="G71" s="499"/>
      <c r="H71" s="187"/>
      <c r="I71" s="218"/>
      <c r="J71" s="515"/>
      <c r="K71" s="516"/>
      <c r="L71" s="187"/>
      <c r="M71" s="218"/>
      <c r="N71" s="515"/>
      <c r="O71" s="516"/>
      <c r="P71" s="187"/>
      <c r="Q71" s="218"/>
      <c r="R71" s="515"/>
      <c r="S71" s="516"/>
    </row>
    <row r="72" spans="2:19" ht="30" customHeight="1" outlineLevel="1" x14ac:dyDescent="0.3">
      <c r="B72" s="518"/>
      <c r="C72" s="518"/>
      <c r="D72" s="185"/>
      <c r="E72" s="216"/>
      <c r="F72" s="498"/>
      <c r="G72" s="499"/>
      <c r="H72" s="187"/>
      <c r="I72" s="218"/>
      <c r="J72" s="515"/>
      <c r="K72" s="516"/>
      <c r="L72" s="187"/>
      <c r="M72" s="218"/>
      <c r="N72" s="515"/>
      <c r="O72" s="516"/>
      <c r="P72" s="187"/>
      <c r="Q72" s="218"/>
      <c r="R72" s="515"/>
      <c r="S72" s="516"/>
    </row>
    <row r="73" spans="2:19" ht="30" customHeight="1" outlineLevel="1" x14ac:dyDescent="0.3">
      <c r="B73" s="518"/>
      <c r="C73" s="518"/>
      <c r="D73" s="185"/>
      <c r="E73" s="216"/>
      <c r="F73" s="498"/>
      <c r="G73" s="499"/>
      <c r="H73" s="187"/>
      <c r="I73" s="218"/>
      <c r="J73" s="515"/>
      <c r="K73" s="516"/>
      <c r="L73" s="187"/>
      <c r="M73" s="218"/>
      <c r="N73" s="515"/>
      <c r="O73" s="516"/>
      <c r="P73" s="187"/>
      <c r="Q73" s="218"/>
      <c r="R73" s="515"/>
      <c r="S73" s="516"/>
    </row>
    <row r="74" spans="2:19" ht="30" customHeight="1" outlineLevel="1" x14ac:dyDescent="0.3">
      <c r="B74" s="518"/>
      <c r="C74" s="518"/>
      <c r="D74" s="185"/>
      <c r="E74" s="216"/>
      <c r="F74" s="498"/>
      <c r="G74" s="499"/>
      <c r="H74" s="187"/>
      <c r="I74" s="218"/>
      <c r="J74" s="515"/>
      <c r="K74" s="516"/>
      <c r="L74" s="187"/>
      <c r="M74" s="218"/>
      <c r="N74" s="515"/>
      <c r="O74" s="516"/>
      <c r="P74" s="187"/>
      <c r="Q74" s="218"/>
      <c r="R74" s="515"/>
      <c r="S74" s="516"/>
    </row>
    <row r="75" spans="2:19" ht="30" customHeight="1" outlineLevel="1" x14ac:dyDescent="0.3">
      <c r="B75" s="518"/>
      <c r="C75" s="518"/>
      <c r="D75" s="185"/>
      <c r="E75" s="216"/>
      <c r="F75" s="498"/>
      <c r="G75" s="499"/>
      <c r="H75" s="187"/>
      <c r="I75" s="218"/>
      <c r="J75" s="515"/>
      <c r="K75" s="516"/>
      <c r="L75" s="187"/>
      <c r="M75" s="218"/>
      <c r="N75" s="515"/>
      <c r="O75" s="516"/>
      <c r="P75" s="187"/>
      <c r="Q75" s="218"/>
      <c r="R75" s="515"/>
      <c r="S75" s="516"/>
    </row>
    <row r="76" spans="2:19" ht="30" customHeight="1" outlineLevel="1" x14ac:dyDescent="0.3">
      <c r="B76" s="486"/>
      <c r="C76" s="486"/>
      <c r="D76" s="185"/>
      <c r="E76" s="216"/>
      <c r="F76" s="498"/>
      <c r="G76" s="499"/>
      <c r="H76" s="187"/>
      <c r="I76" s="218"/>
      <c r="J76" s="515"/>
      <c r="K76" s="516"/>
      <c r="L76" s="187"/>
      <c r="M76" s="218"/>
      <c r="N76" s="515"/>
      <c r="O76" s="516"/>
      <c r="P76" s="187"/>
      <c r="Q76" s="218"/>
      <c r="R76" s="515"/>
      <c r="S76" s="516"/>
    </row>
    <row r="77" spans="2:19" ht="35.25" customHeight="1" x14ac:dyDescent="0.3">
      <c r="B77" s="473" t="s">
        <v>373</v>
      </c>
      <c r="C77" s="514" t="s">
        <v>672</v>
      </c>
      <c r="D77" s="198" t="s">
        <v>374</v>
      </c>
      <c r="E77" s="451" t="s">
        <v>357</v>
      </c>
      <c r="F77" s="452"/>
      <c r="G77" s="183" t="s">
        <v>318</v>
      </c>
      <c r="H77" s="198" t="s">
        <v>374</v>
      </c>
      <c r="I77" s="451" t="s">
        <v>357</v>
      </c>
      <c r="J77" s="452"/>
      <c r="K77" s="183" t="s">
        <v>318</v>
      </c>
      <c r="L77" s="198" t="s">
        <v>374</v>
      </c>
      <c r="M77" s="451" t="s">
        <v>357</v>
      </c>
      <c r="N77" s="452"/>
      <c r="O77" s="183" t="s">
        <v>318</v>
      </c>
      <c r="P77" s="198" t="s">
        <v>374</v>
      </c>
      <c r="Q77" s="451" t="s">
        <v>357</v>
      </c>
      <c r="R77" s="452"/>
      <c r="S77" s="183" t="s">
        <v>318</v>
      </c>
    </row>
    <row r="78" spans="2:19" ht="35.25" customHeight="1" x14ac:dyDescent="0.3">
      <c r="B78" s="484"/>
      <c r="C78" s="514"/>
      <c r="D78" s="219"/>
      <c r="E78" s="509"/>
      <c r="F78" s="510"/>
      <c r="G78" s="220"/>
      <c r="H78" s="221"/>
      <c r="I78" s="511"/>
      <c r="J78" s="512"/>
      <c r="K78" s="222"/>
      <c r="L78" s="221"/>
      <c r="M78" s="511"/>
      <c r="N78" s="512"/>
      <c r="O78" s="222"/>
      <c r="P78" s="221"/>
      <c r="Q78" s="511"/>
      <c r="R78" s="512"/>
      <c r="S78" s="222"/>
    </row>
    <row r="79" spans="2:19" ht="35.25" customHeight="1" outlineLevel="1" x14ac:dyDescent="0.3">
      <c r="B79" s="484"/>
      <c r="C79" s="514"/>
      <c r="D79" s="219"/>
      <c r="E79" s="509"/>
      <c r="F79" s="510"/>
      <c r="G79" s="220"/>
      <c r="H79" s="221"/>
      <c r="I79" s="511"/>
      <c r="J79" s="512"/>
      <c r="K79" s="222"/>
      <c r="L79" s="221"/>
      <c r="M79" s="511"/>
      <c r="N79" s="512"/>
      <c r="O79" s="222"/>
      <c r="P79" s="221"/>
      <c r="Q79" s="511"/>
      <c r="R79" s="512"/>
      <c r="S79" s="222"/>
    </row>
    <row r="80" spans="2:19" ht="35.25" customHeight="1" outlineLevel="1" x14ac:dyDescent="0.3">
      <c r="B80" s="484"/>
      <c r="C80" s="514"/>
      <c r="D80" s="219"/>
      <c r="E80" s="509"/>
      <c r="F80" s="510"/>
      <c r="G80" s="220"/>
      <c r="H80" s="221"/>
      <c r="I80" s="511"/>
      <c r="J80" s="512"/>
      <c r="K80" s="222"/>
      <c r="L80" s="221"/>
      <c r="M80" s="511"/>
      <c r="N80" s="512"/>
      <c r="O80" s="222"/>
      <c r="P80" s="221"/>
      <c r="Q80" s="511"/>
      <c r="R80" s="512"/>
      <c r="S80" s="222"/>
    </row>
    <row r="81" spans="2:19" ht="35.25" customHeight="1" outlineLevel="1" x14ac:dyDescent="0.3">
      <c r="B81" s="484"/>
      <c r="C81" s="514"/>
      <c r="D81" s="219"/>
      <c r="E81" s="509"/>
      <c r="F81" s="510"/>
      <c r="G81" s="220"/>
      <c r="H81" s="221"/>
      <c r="I81" s="511"/>
      <c r="J81" s="512"/>
      <c r="K81" s="222"/>
      <c r="L81" s="221"/>
      <c r="M81" s="511"/>
      <c r="N81" s="512"/>
      <c r="O81" s="222"/>
      <c r="P81" s="221"/>
      <c r="Q81" s="511"/>
      <c r="R81" s="512"/>
      <c r="S81" s="222"/>
    </row>
    <row r="82" spans="2:19" ht="35.25" customHeight="1" outlineLevel="1" x14ac:dyDescent="0.3">
      <c r="B82" s="484"/>
      <c r="C82" s="514"/>
      <c r="D82" s="219"/>
      <c r="E82" s="509"/>
      <c r="F82" s="510"/>
      <c r="G82" s="220"/>
      <c r="H82" s="221"/>
      <c r="I82" s="511"/>
      <c r="J82" s="512"/>
      <c r="K82" s="222"/>
      <c r="L82" s="221"/>
      <c r="M82" s="511"/>
      <c r="N82" s="512"/>
      <c r="O82" s="222"/>
      <c r="P82" s="221"/>
      <c r="Q82" s="511"/>
      <c r="R82" s="512"/>
      <c r="S82" s="222"/>
    </row>
    <row r="83" spans="2:19" ht="33" customHeight="1" outlineLevel="1" x14ac:dyDescent="0.3">
      <c r="B83" s="474"/>
      <c r="C83" s="514"/>
      <c r="D83" s="219"/>
      <c r="E83" s="509"/>
      <c r="F83" s="510"/>
      <c r="G83" s="220"/>
      <c r="H83" s="221"/>
      <c r="I83" s="511"/>
      <c r="J83" s="512"/>
      <c r="K83" s="222"/>
      <c r="L83" s="221"/>
      <c r="M83" s="511"/>
      <c r="N83" s="512"/>
      <c r="O83" s="222"/>
      <c r="P83" s="221"/>
      <c r="Q83" s="511"/>
      <c r="R83" s="512"/>
      <c r="S83" s="222"/>
    </row>
    <row r="84" spans="2:19" ht="31.5" customHeight="1" thickBot="1" x14ac:dyDescent="0.35">
      <c r="B84" s="171"/>
      <c r="C84" s="223"/>
      <c r="D84" s="195"/>
    </row>
    <row r="85" spans="2:19" ht="30.75" customHeight="1" thickBot="1" x14ac:dyDescent="0.35">
      <c r="B85" s="171"/>
      <c r="C85" s="171"/>
      <c r="D85" s="492" t="s">
        <v>319</v>
      </c>
      <c r="E85" s="493"/>
      <c r="F85" s="493"/>
      <c r="G85" s="494"/>
      <c r="H85" s="455" t="s">
        <v>319</v>
      </c>
      <c r="I85" s="456"/>
      <c r="J85" s="456"/>
      <c r="K85" s="457"/>
      <c r="L85" s="493" t="s">
        <v>321</v>
      </c>
      <c r="M85" s="493"/>
      <c r="N85" s="493"/>
      <c r="O85" s="493"/>
      <c r="P85" s="493" t="s">
        <v>320</v>
      </c>
      <c r="Q85" s="493"/>
      <c r="R85" s="493"/>
      <c r="S85" s="494"/>
    </row>
    <row r="86" spans="2:19" ht="30.75" customHeight="1" x14ac:dyDescent="0.3">
      <c r="B86" s="485" t="s">
        <v>375</v>
      </c>
      <c r="C86" s="485" t="s">
        <v>376</v>
      </c>
      <c r="D86" s="447" t="s">
        <v>377</v>
      </c>
      <c r="E86" s="507"/>
      <c r="F86" s="196" t="s">
        <v>318</v>
      </c>
      <c r="G86" s="224" t="s">
        <v>357</v>
      </c>
      <c r="H86" s="508" t="s">
        <v>377</v>
      </c>
      <c r="I86" s="507"/>
      <c r="J86" s="196" t="s">
        <v>318</v>
      </c>
      <c r="K86" s="224" t="s">
        <v>357</v>
      </c>
      <c r="L86" s="508" t="s">
        <v>377</v>
      </c>
      <c r="M86" s="507"/>
      <c r="N86" s="196" t="s">
        <v>318</v>
      </c>
      <c r="O86" s="224" t="s">
        <v>357</v>
      </c>
      <c r="P86" s="508" t="s">
        <v>377</v>
      </c>
      <c r="Q86" s="507"/>
      <c r="R86" s="196" t="s">
        <v>318</v>
      </c>
      <c r="S86" s="224" t="s">
        <v>357</v>
      </c>
    </row>
    <row r="87" spans="2:19" ht="29.25" customHeight="1" x14ac:dyDescent="0.3">
      <c r="B87" s="486"/>
      <c r="C87" s="486"/>
      <c r="D87" s="498"/>
      <c r="E87" s="513"/>
      <c r="F87" s="215"/>
      <c r="G87" s="225"/>
      <c r="H87" s="226"/>
      <c r="I87" s="227"/>
      <c r="J87" s="217"/>
      <c r="K87" s="228"/>
      <c r="L87" s="226"/>
      <c r="M87" s="227"/>
      <c r="N87" s="217"/>
      <c r="O87" s="228"/>
      <c r="P87" s="226"/>
      <c r="Q87" s="227"/>
      <c r="R87" s="217"/>
      <c r="S87" s="228"/>
    </row>
    <row r="88" spans="2:19" ht="45" customHeight="1" x14ac:dyDescent="0.3">
      <c r="B88" s="506" t="s">
        <v>378</v>
      </c>
      <c r="C88" s="473" t="s">
        <v>379</v>
      </c>
      <c r="D88" s="182" t="s">
        <v>380</v>
      </c>
      <c r="E88" s="182" t="s">
        <v>381</v>
      </c>
      <c r="F88" s="198" t="s">
        <v>382</v>
      </c>
      <c r="G88" s="183" t="s">
        <v>383</v>
      </c>
      <c r="H88" s="182" t="s">
        <v>380</v>
      </c>
      <c r="I88" s="182" t="s">
        <v>381</v>
      </c>
      <c r="J88" s="198" t="s">
        <v>382</v>
      </c>
      <c r="K88" s="183" t="s">
        <v>383</v>
      </c>
      <c r="L88" s="182" t="s">
        <v>380</v>
      </c>
      <c r="M88" s="182" t="s">
        <v>381</v>
      </c>
      <c r="N88" s="198" t="s">
        <v>382</v>
      </c>
      <c r="O88" s="183" t="s">
        <v>383</v>
      </c>
      <c r="P88" s="182" t="s">
        <v>380</v>
      </c>
      <c r="Q88" s="182" t="s">
        <v>381</v>
      </c>
      <c r="R88" s="198" t="s">
        <v>382</v>
      </c>
      <c r="S88" s="183" t="s">
        <v>383</v>
      </c>
    </row>
    <row r="89" spans="2:19" ht="29.25" customHeight="1" x14ac:dyDescent="0.3">
      <c r="B89" s="506"/>
      <c r="C89" s="484"/>
      <c r="D89" s="500"/>
      <c r="E89" s="502"/>
      <c r="F89" s="500"/>
      <c r="G89" s="504"/>
      <c r="H89" s="458"/>
      <c r="I89" s="458"/>
      <c r="J89" s="458"/>
      <c r="K89" s="460"/>
      <c r="L89" s="458"/>
      <c r="M89" s="458"/>
      <c r="N89" s="458"/>
      <c r="O89" s="460"/>
      <c r="P89" s="458"/>
      <c r="Q89" s="458"/>
      <c r="R89" s="458"/>
      <c r="S89" s="460"/>
    </row>
    <row r="90" spans="2:19" ht="29.25" customHeight="1" x14ac:dyDescent="0.3">
      <c r="B90" s="506"/>
      <c r="C90" s="484"/>
      <c r="D90" s="501"/>
      <c r="E90" s="503"/>
      <c r="F90" s="501"/>
      <c r="G90" s="505"/>
      <c r="H90" s="459"/>
      <c r="I90" s="459"/>
      <c r="J90" s="459"/>
      <c r="K90" s="461"/>
      <c r="L90" s="459"/>
      <c r="M90" s="459"/>
      <c r="N90" s="459"/>
      <c r="O90" s="461"/>
      <c r="P90" s="459"/>
      <c r="Q90" s="459"/>
      <c r="R90" s="459"/>
      <c r="S90" s="461"/>
    </row>
    <row r="91" spans="2:19" ht="24" outlineLevel="1" x14ac:dyDescent="0.3">
      <c r="B91" s="506"/>
      <c r="C91" s="484"/>
      <c r="D91" s="182" t="s">
        <v>380</v>
      </c>
      <c r="E91" s="182" t="s">
        <v>381</v>
      </c>
      <c r="F91" s="198" t="s">
        <v>382</v>
      </c>
      <c r="G91" s="183" t="s">
        <v>383</v>
      </c>
      <c r="H91" s="182" t="s">
        <v>380</v>
      </c>
      <c r="I91" s="182" t="s">
        <v>381</v>
      </c>
      <c r="J91" s="198" t="s">
        <v>382</v>
      </c>
      <c r="K91" s="183" t="s">
        <v>383</v>
      </c>
      <c r="L91" s="182" t="s">
        <v>380</v>
      </c>
      <c r="M91" s="182" t="s">
        <v>381</v>
      </c>
      <c r="N91" s="198" t="s">
        <v>382</v>
      </c>
      <c r="O91" s="183" t="s">
        <v>383</v>
      </c>
      <c r="P91" s="182" t="s">
        <v>380</v>
      </c>
      <c r="Q91" s="182" t="s">
        <v>381</v>
      </c>
      <c r="R91" s="198" t="s">
        <v>382</v>
      </c>
      <c r="S91" s="183" t="s">
        <v>383</v>
      </c>
    </row>
    <row r="92" spans="2:19" ht="29.25" customHeight="1" outlineLevel="1" x14ac:dyDescent="0.3">
      <c r="B92" s="506"/>
      <c r="C92" s="484"/>
      <c r="D92" s="500"/>
      <c r="E92" s="502"/>
      <c r="F92" s="500"/>
      <c r="G92" s="504"/>
      <c r="H92" s="458"/>
      <c r="I92" s="458"/>
      <c r="J92" s="458"/>
      <c r="K92" s="460"/>
      <c r="L92" s="458"/>
      <c r="M92" s="458"/>
      <c r="N92" s="458"/>
      <c r="O92" s="460"/>
      <c r="P92" s="458"/>
      <c r="Q92" s="458"/>
      <c r="R92" s="458"/>
      <c r="S92" s="460"/>
    </row>
    <row r="93" spans="2:19" ht="29.25" customHeight="1" outlineLevel="1" x14ac:dyDescent="0.3">
      <c r="B93" s="506"/>
      <c r="C93" s="484"/>
      <c r="D93" s="501"/>
      <c r="E93" s="503"/>
      <c r="F93" s="501"/>
      <c r="G93" s="505"/>
      <c r="H93" s="459"/>
      <c r="I93" s="459"/>
      <c r="J93" s="459"/>
      <c r="K93" s="461"/>
      <c r="L93" s="459"/>
      <c r="M93" s="459"/>
      <c r="N93" s="459"/>
      <c r="O93" s="461"/>
      <c r="P93" s="459"/>
      <c r="Q93" s="459"/>
      <c r="R93" s="459"/>
      <c r="S93" s="461"/>
    </row>
    <row r="94" spans="2:19" ht="24" outlineLevel="1" x14ac:dyDescent="0.3">
      <c r="B94" s="506"/>
      <c r="C94" s="484"/>
      <c r="D94" s="182" t="s">
        <v>380</v>
      </c>
      <c r="E94" s="182" t="s">
        <v>381</v>
      </c>
      <c r="F94" s="198" t="s">
        <v>382</v>
      </c>
      <c r="G94" s="183" t="s">
        <v>383</v>
      </c>
      <c r="H94" s="182" t="s">
        <v>380</v>
      </c>
      <c r="I94" s="182" t="s">
        <v>381</v>
      </c>
      <c r="J94" s="198" t="s">
        <v>382</v>
      </c>
      <c r="K94" s="183" t="s">
        <v>383</v>
      </c>
      <c r="L94" s="182" t="s">
        <v>380</v>
      </c>
      <c r="M94" s="182" t="s">
        <v>381</v>
      </c>
      <c r="N94" s="198" t="s">
        <v>382</v>
      </c>
      <c r="O94" s="183" t="s">
        <v>383</v>
      </c>
      <c r="P94" s="182" t="s">
        <v>380</v>
      </c>
      <c r="Q94" s="182" t="s">
        <v>381</v>
      </c>
      <c r="R94" s="198" t="s">
        <v>382</v>
      </c>
      <c r="S94" s="183" t="s">
        <v>383</v>
      </c>
    </row>
    <row r="95" spans="2:19" ht="29.25" customHeight="1" outlineLevel="1" x14ac:dyDescent="0.3">
      <c r="B95" s="506"/>
      <c r="C95" s="484"/>
      <c r="D95" s="500"/>
      <c r="E95" s="502"/>
      <c r="F95" s="500"/>
      <c r="G95" s="504"/>
      <c r="H95" s="458"/>
      <c r="I95" s="458"/>
      <c r="J95" s="458"/>
      <c r="K95" s="460"/>
      <c r="L95" s="458"/>
      <c r="M95" s="458"/>
      <c r="N95" s="458"/>
      <c r="O95" s="460"/>
      <c r="P95" s="458"/>
      <c r="Q95" s="458"/>
      <c r="R95" s="458"/>
      <c r="S95" s="460"/>
    </row>
    <row r="96" spans="2:19" ht="29.25" customHeight="1" outlineLevel="1" x14ac:dyDescent="0.3">
      <c r="B96" s="506"/>
      <c r="C96" s="484"/>
      <c r="D96" s="501"/>
      <c r="E96" s="503"/>
      <c r="F96" s="501"/>
      <c r="G96" s="505"/>
      <c r="H96" s="459"/>
      <c r="I96" s="459"/>
      <c r="J96" s="459"/>
      <c r="K96" s="461"/>
      <c r="L96" s="459"/>
      <c r="M96" s="459"/>
      <c r="N96" s="459"/>
      <c r="O96" s="461"/>
      <c r="P96" s="459"/>
      <c r="Q96" s="459"/>
      <c r="R96" s="459"/>
      <c r="S96" s="461"/>
    </row>
    <row r="97" spans="2:19" ht="24" outlineLevel="1" x14ac:dyDescent="0.3">
      <c r="B97" s="506"/>
      <c r="C97" s="484"/>
      <c r="D97" s="182" t="s">
        <v>380</v>
      </c>
      <c r="E97" s="182" t="s">
        <v>381</v>
      </c>
      <c r="F97" s="198" t="s">
        <v>382</v>
      </c>
      <c r="G97" s="183" t="s">
        <v>383</v>
      </c>
      <c r="H97" s="182" t="s">
        <v>380</v>
      </c>
      <c r="I97" s="182" t="s">
        <v>381</v>
      </c>
      <c r="J97" s="198" t="s">
        <v>382</v>
      </c>
      <c r="K97" s="183" t="s">
        <v>383</v>
      </c>
      <c r="L97" s="182" t="s">
        <v>380</v>
      </c>
      <c r="M97" s="182" t="s">
        <v>381</v>
      </c>
      <c r="N97" s="198" t="s">
        <v>382</v>
      </c>
      <c r="O97" s="183" t="s">
        <v>383</v>
      </c>
      <c r="P97" s="182" t="s">
        <v>380</v>
      </c>
      <c r="Q97" s="182" t="s">
        <v>381</v>
      </c>
      <c r="R97" s="198" t="s">
        <v>382</v>
      </c>
      <c r="S97" s="183" t="s">
        <v>383</v>
      </c>
    </row>
    <row r="98" spans="2:19" ht="29.25" customHeight="1" outlineLevel="1" x14ac:dyDescent="0.3">
      <c r="B98" s="506"/>
      <c r="C98" s="484"/>
      <c r="D98" s="500"/>
      <c r="E98" s="502"/>
      <c r="F98" s="500"/>
      <c r="G98" s="504"/>
      <c r="H98" s="458"/>
      <c r="I98" s="458"/>
      <c r="J98" s="458"/>
      <c r="K98" s="460"/>
      <c r="L98" s="458"/>
      <c r="M98" s="458"/>
      <c r="N98" s="458"/>
      <c r="O98" s="460"/>
      <c r="P98" s="458"/>
      <c r="Q98" s="458"/>
      <c r="R98" s="458"/>
      <c r="S98" s="460"/>
    </row>
    <row r="99" spans="2:19" ht="29.25" customHeight="1" outlineLevel="1" x14ac:dyDescent="0.3">
      <c r="B99" s="506"/>
      <c r="C99" s="474"/>
      <c r="D99" s="501"/>
      <c r="E99" s="503"/>
      <c r="F99" s="501"/>
      <c r="G99" s="505"/>
      <c r="H99" s="459"/>
      <c r="I99" s="459"/>
      <c r="J99" s="459"/>
      <c r="K99" s="461"/>
      <c r="L99" s="459"/>
      <c r="M99" s="459"/>
      <c r="N99" s="459"/>
      <c r="O99" s="461"/>
      <c r="P99" s="459"/>
      <c r="Q99" s="459"/>
      <c r="R99" s="459"/>
      <c r="S99" s="461"/>
    </row>
    <row r="100" spans="2:19" ht="15" thickBot="1" x14ac:dyDescent="0.35">
      <c r="B100" s="171"/>
      <c r="C100" s="171"/>
    </row>
    <row r="101" spans="2:19" ht="15" thickBot="1" x14ac:dyDescent="0.35">
      <c r="B101" s="171"/>
      <c r="C101" s="171"/>
      <c r="D101" s="492" t="s">
        <v>319</v>
      </c>
      <c r="E101" s="493"/>
      <c r="F101" s="493"/>
      <c r="G101" s="494"/>
      <c r="H101" s="455" t="s">
        <v>384</v>
      </c>
      <c r="I101" s="456"/>
      <c r="J101" s="456"/>
      <c r="K101" s="457"/>
      <c r="L101" s="455" t="s">
        <v>321</v>
      </c>
      <c r="M101" s="456"/>
      <c r="N101" s="456"/>
      <c r="O101" s="457"/>
      <c r="P101" s="455" t="s">
        <v>322</v>
      </c>
      <c r="Q101" s="456"/>
      <c r="R101" s="456"/>
      <c r="S101" s="457"/>
    </row>
    <row r="102" spans="2:19" ht="33.75" customHeight="1" x14ac:dyDescent="0.3">
      <c r="B102" s="495" t="s">
        <v>385</v>
      </c>
      <c r="C102" s="485" t="s">
        <v>386</v>
      </c>
      <c r="D102" s="229" t="s">
        <v>387</v>
      </c>
      <c r="E102" s="230" t="s">
        <v>388</v>
      </c>
      <c r="F102" s="447" t="s">
        <v>389</v>
      </c>
      <c r="G102" s="448"/>
      <c r="H102" s="229" t="s">
        <v>387</v>
      </c>
      <c r="I102" s="230" t="s">
        <v>388</v>
      </c>
      <c r="J102" s="447" t="s">
        <v>389</v>
      </c>
      <c r="K102" s="448"/>
      <c r="L102" s="229" t="s">
        <v>387</v>
      </c>
      <c r="M102" s="230" t="s">
        <v>388</v>
      </c>
      <c r="N102" s="447" t="s">
        <v>389</v>
      </c>
      <c r="O102" s="448"/>
      <c r="P102" s="229" t="s">
        <v>387</v>
      </c>
      <c r="Q102" s="230" t="s">
        <v>388</v>
      </c>
      <c r="R102" s="447" t="s">
        <v>389</v>
      </c>
      <c r="S102" s="448"/>
    </row>
    <row r="103" spans="2:19" ht="30" customHeight="1" x14ac:dyDescent="0.3">
      <c r="B103" s="496"/>
      <c r="C103" s="486"/>
      <c r="D103" s="231"/>
      <c r="E103" s="232"/>
      <c r="F103" s="498"/>
      <c r="G103" s="499"/>
      <c r="H103" s="233"/>
      <c r="I103" s="234"/>
      <c r="J103" s="462"/>
      <c r="K103" s="463"/>
      <c r="L103" s="233"/>
      <c r="M103" s="234"/>
      <c r="N103" s="462"/>
      <c r="O103" s="463"/>
      <c r="P103" s="233"/>
      <c r="Q103" s="234"/>
      <c r="R103" s="462"/>
      <c r="S103" s="463"/>
    </row>
    <row r="104" spans="2:19" ht="32.25" customHeight="1" x14ac:dyDescent="0.3">
      <c r="B104" s="496"/>
      <c r="C104" s="495" t="s">
        <v>390</v>
      </c>
      <c r="D104" s="235" t="s">
        <v>387</v>
      </c>
      <c r="E104" s="182" t="s">
        <v>388</v>
      </c>
      <c r="F104" s="182" t="s">
        <v>391</v>
      </c>
      <c r="G104" s="205" t="s">
        <v>392</v>
      </c>
      <c r="H104" s="235" t="s">
        <v>387</v>
      </c>
      <c r="I104" s="182" t="s">
        <v>388</v>
      </c>
      <c r="J104" s="182" t="s">
        <v>391</v>
      </c>
      <c r="K104" s="205" t="s">
        <v>392</v>
      </c>
      <c r="L104" s="235" t="s">
        <v>387</v>
      </c>
      <c r="M104" s="182" t="s">
        <v>388</v>
      </c>
      <c r="N104" s="182" t="s">
        <v>391</v>
      </c>
      <c r="O104" s="205" t="s">
        <v>392</v>
      </c>
      <c r="P104" s="235" t="s">
        <v>387</v>
      </c>
      <c r="Q104" s="182" t="s">
        <v>388</v>
      </c>
      <c r="R104" s="182" t="s">
        <v>391</v>
      </c>
      <c r="S104" s="205" t="s">
        <v>392</v>
      </c>
    </row>
    <row r="105" spans="2:19" ht="27.75" customHeight="1" x14ac:dyDescent="0.3">
      <c r="B105" s="496"/>
      <c r="C105" s="496"/>
      <c r="D105" s="231"/>
      <c r="E105" s="200"/>
      <c r="F105" s="216"/>
      <c r="G105" s="225"/>
      <c r="H105" s="233"/>
      <c r="I105" s="202"/>
      <c r="J105" s="218"/>
      <c r="K105" s="228"/>
      <c r="L105" s="233"/>
      <c r="M105" s="202"/>
      <c r="N105" s="218"/>
      <c r="O105" s="228"/>
      <c r="P105" s="233"/>
      <c r="Q105" s="202"/>
      <c r="R105" s="218"/>
      <c r="S105" s="228"/>
    </row>
    <row r="106" spans="2:19" ht="27.75" customHeight="1" outlineLevel="1" x14ac:dyDescent="0.3">
      <c r="B106" s="496"/>
      <c r="C106" s="496"/>
      <c r="D106" s="235" t="s">
        <v>387</v>
      </c>
      <c r="E106" s="182" t="s">
        <v>388</v>
      </c>
      <c r="F106" s="182" t="s">
        <v>391</v>
      </c>
      <c r="G106" s="205" t="s">
        <v>392</v>
      </c>
      <c r="H106" s="235" t="s">
        <v>387</v>
      </c>
      <c r="I106" s="182" t="s">
        <v>388</v>
      </c>
      <c r="J106" s="182" t="s">
        <v>391</v>
      </c>
      <c r="K106" s="205" t="s">
        <v>392</v>
      </c>
      <c r="L106" s="235" t="s">
        <v>387</v>
      </c>
      <c r="M106" s="182" t="s">
        <v>388</v>
      </c>
      <c r="N106" s="182" t="s">
        <v>391</v>
      </c>
      <c r="O106" s="205" t="s">
        <v>392</v>
      </c>
      <c r="P106" s="235" t="s">
        <v>387</v>
      </c>
      <c r="Q106" s="182" t="s">
        <v>388</v>
      </c>
      <c r="R106" s="182" t="s">
        <v>391</v>
      </c>
      <c r="S106" s="205" t="s">
        <v>392</v>
      </c>
    </row>
    <row r="107" spans="2:19" ht="27.75" customHeight="1" outlineLevel="1" x14ac:dyDescent="0.3">
      <c r="B107" s="496"/>
      <c r="C107" s="496"/>
      <c r="D107" s="231"/>
      <c r="E107" s="200"/>
      <c r="F107" s="216"/>
      <c r="G107" s="225"/>
      <c r="H107" s="233"/>
      <c r="I107" s="202"/>
      <c r="J107" s="218"/>
      <c r="K107" s="228"/>
      <c r="L107" s="233"/>
      <c r="M107" s="202"/>
      <c r="N107" s="218"/>
      <c r="O107" s="228"/>
      <c r="P107" s="233"/>
      <c r="Q107" s="202"/>
      <c r="R107" s="218"/>
      <c r="S107" s="228"/>
    </row>
    <row r="108" spans="2:19" ht="27.75" customHeight="1" outlineLevel="1" x14ac:dyDescent="0.3">
      <c r="B108" s="496"/>
      <c r="C108" s="496"/>
      <c r="D108" s="235" t="s">
        <v>387</v>
      </c>
      <c r="E108" s="182" t="s">
        <v>388</v>
      </c>
      <c r="F108" s="182" t="s">
        <v>391</v>
      </c>
      <c r="G108" s="205" t="s">
        <v>392</v>
      </c>
      <c r="H108" s="235" t="s">
        <v>387</v>
      </c>
      <c r="I108" s="182" t="s">
        <v>388</v>
      </c>
      <c r="J108" s="182" t="s">
        <v>391</v>
      </c>
      <c r="K108" s="205" t="s">
        <v>392</v>
      </c>
      <c r="L108" s="235" t="s">
        <v>387</v>
      </c>
      <c r="M108" s="182" t="s">
        <v>388</v>
      </c>
      <c r="N108" s="182" t="s">
        <v>391</v>
      </c>
      <c r="O108" s="205" t="s">
        <v>392</v>
      </c>
      <c r="P108" s="235" t="s">
        <v>387</v>
      </c>
      <c r="Q108" s="182" t="s">
        <v>388</v>
      </c>
      <c r="R108" s="182" t="s">
        <v>391</v>
      </c>
      <c r="S108" s="205" t="s">
        <v>392</v>
      </c>
    </row>
    <row r="109" spans="2:19" ht="27.75" customHeight="1" outlineLevel="1" x14ac:dyDescent="0.3">
      <c r="B109" s="496"/>
      <c r="C109" s="496"/>
      <c r="D109" s="231"/>
      <c r="E109" s="200"/>
      <c r="F109" s="216"/>
      <c r="G109" s="225"/>
      <c r="H109" s="233"/>
      <c r="I109" s="202"/>
      <c r="J109" s="218"/>
      <c r="K109" s="228"/>
      <c r="L109" s="233"/>
      <c r="M109" s="202"/>
      <c r="N109" s="218"/>
      <c r="O109" s="228"/>
      <c r="P109" s="233"/>
      <c r="Q109" s="202"/>
      <c r="R109" s="218"/>
      <c r="S109" s="228"/>
    </row>
    <row r="110" spans="2:19" ht="27.75" customHeight="1" outlineLevel="1" x14ac:dyDescent="0.3">
      <c r="B110" s="496"/>
      <c r="C110" s="496"/>
      <c r="D110" s="235" t="s">
        <v>387</v>
      </c>
      <c r="E110" s="182" t="s">
        <v>388</v>
      </c>
      <c r="F110" s="182" t="s">
        <v>391</v>
      </c>
      <c r="G110" s="205" t="s">
        <v>392</v>
      </c>
      <c r="H110" s="235" t="s">
        <v>387</v>
      </c>
      <c r="I110" s="182" t="s">
        <v>388</v>
      </c>
      <c r="J110" s="182" t="s">
        <v>391</v>
      </c>
      <c r="K110" s="205" t="s">
        <v>392</v>
      </c>
      <c r="L110" s="235" t="s">
        <v>387</v>
      </c>
      <c r="M110" s="182" t="s">
        <v>388</v>
      </c>
      <c r="N110" s="182" t="s">
        <v>391</v>
      </c>
      <c r="O110" s="205" t="s">
        <v>392</v>
      </c>
      <c r="P110" s="235" t="s">
        <v>387</v>
      </c>
      <c r="Q110" s="182" t="s">
        <v>388</v>
      </c>
      <c r="R110" s="182" t="s">
        <v>391</v>
      </c>
      <c r="S110" s="205" t="s">
        <v>392</v>
      </c>
    </row>
    <row r="111" spans="2:19" ht="27.75" customHeight="1" outlineLevel="1" x14ac:dyDescent="0.3">
      <c r="B111" s="497"/>
      <c r="C111" s="497"/>
      <c r="D111" s="231"/>
      <c r="E111" s="200"/>
      <c r="F111" s="216"/>
      <c r="G111" s="225"/>
      <c r="H111" s="233"/>
      <c r="I111" s="202"/>
      <c r="J111" s="218"/>
      <c r="K111" s="228"/>
      <c r="L111" s="233"/>
      <c r="M111" s="202"/>
      <c r="N111" s="218"/>
      <c r="O111" s="228"/>
      <c r="P111" s="233"/>
      <c r="Q111" s="202"/>
      <c r="R111" s="218"/>
      <c r="S111" s="228"/>
    </row>
    <row r="112" spans="2:19" ht="26.25" customHeight="1" x14ac:dyDescent="0.3">
      <c r="B112" s="487" t="s">
        <v>393</v>
      </c>
      <c r="C112" s="490" t="s">
        <v>394</v>
      </c>
      <c r="D112" s="236" t="s">
        <v>395</v>
      </c>
      <c r="E112" s="236" t="s">
        <v>396</v>
      </c>
      <c r="F112" s="236" t="s">
        <v>318</v>
      </c>
      <c r="G112" s="237" t="s">
        <v>397</v>
      </c>
      <c r="H112" s="238" t="s">
        <v>395</v>
      </c>
      <c r="I112" s="236" t="s">
        <v>396</v>
      </c>
      <c r="J112" s="236" t="s">
        <v>318</v>
      </c>
      <c r="K112" s="237" t="s">
        <v>397</v>
      </c>
      <c r="L112" s="236" t="s">
        <v>395</v>
      </c>
      <c r="M112" s="236" t="s">
        <v>396</v>
      </c>
      <c r="N112" s="236" t="s">
        <v>318</v>
      </c>
      <c r="O112" s="237" t="s">
        <v>397</v>
      </c>
      <c r="P112" s="236" t="s">
        <v>395</v>
      </c>
      <c r="Q112" s="236" t="s">
        <v>396</v>
      </c>
      <c r="R112" s="236" t="s">
        <v>318</v>
      </c>
      <c r="S112" s="237" t="s">
        <v>397</v>
      </c>
    </row>
    <row r="113" spans="2:19" ht="32.25" customHeight="1" x14ac:dyDescent="0.3">
      <c r="B113" s="488"/>
      <c r="C113" s="491"/>
      <c r="D113" s="199"/>
      <c r="E113" s="199"/>
      <c r="F113" s="199"/>
      <c r="G113" s="199"/>
      <c r="H113" s="221"/>
      <c r="I113" s="201"/>
      <c r="J113" s="201"/>
      <c r="K113" s="222"/>
      <c r="L113" s="201"/>
      <c r="M113" s="201"/>
      <c r="N113" s="201"/>
      <c r="O113" s="222"/>
      <c r="P113" s="201"/>
      <c r="Q113" s="201"/>
      <c r="R113" s="201"/>
      <c r="S113" s="222"/>
    </row>
    <row r="114" spans="2:19" ht="32.25" customHeight="1" x14ac:dyDescent="0.3">
      <c r="B114" s="488"/>
      <c r="C114" s="487" t="s">
        <v>398</v>
      </c>
      <c r="D114" s="182" t="s">
        <v>399</v>
      </c>
      <c r="E114" s="451" t="s">
        <v>400</v>
      </c>
      <c r="F114" s="452"/>
      <c r="G114" s="183" t="s">
        <v>401</v>
      </c>
      <c r="H114" s="182" t="s">
        <v>399</v>
      </c>
      <c r="I114" s="451" t="s">
        <v>400</v>
      </c>
      <c r="J114" s="452"/>
      <c r="K114" s="183" t="s">
        <v>401</v>
      </c>
      <c r="L114" s="182" t="s">
        <v>399</v>
      </c>
      <c r="M114" s="451" t="s">
        <v>400</v>
      </c>
      <c r="N114" s="452"/>
      <c r="O114" s="183" t="s">
        <v>401</v>
      </c>
      <c r="P114" s="182" t="s">
        <v>399</v>
      </c>
      <c r="Q114" s="182" t="s">
        <v>400</v>
      </c>
      <c r="R114" s="451" t="s">
        <v>400</v>
      </c>
      <c r="S114" s="452"/>
    </row>
    <row r="115" spans="2:19" ht="23.25" customHeight="1" x14ac:dyDescent="0.3">
      <c r="B115" s="488"/>
      <c r="C115" s="488"/>
      <c r="D115" s="239"/>
      <c r="E115" s="475"/>
      <c r="F115" s="476"/>
      <c r="G115" s="186"/>
      <c r="H115" s="240"/>
      <c r="I115" s="453"/>
      <c r="J115" s="454"/>
      <c r="K115" s="211"/>
      <c r="L115" s="240"/>
      <c r="M115" s="453"/>
      <c r="N115" s="454"/>
      <c r="O115" s="189"/>
      <c r="P115" s="240"/>
      <c r="Q115" s="187"/>
      <c r="R115" s="453"/>
      <c r="S115" s="454"/>
    </row>
    <row r="116" spans="2:19" ht="23.25" customHeight="1" outlineLevel="1" x14ac:dyDescent="0.3">
      <c r="B116" s="488"/>
      <c r="C116" s="488"/>
      <c r="D116" s="182" t="s">
        <v>399</v>
      </c>
      <c r="E116" s="451" t="s">
        <v>400</v>
      </c>
      <c r="F116" s="452"/>
      <c r="G116" s="183" t="s">
        <v>401</v>
      </c>
      <c r="H116" s="182" t="s">
        <v>399</v>
      </c>
      <c r="I116" s="451" t="s">
        <v>400</v>
      </c>
      <c r="J116" s="452"/>
      <c r="K116" s="183" t="s">
        <v>401</v>
      </c>
      <c r="L116" s="182" t="s">
        <v>399</v>
      </c>
      <c r="M116" s="451" t="s">
        <v>400</v>
      </c>
      <c r="N116" s="452"/>
      <c r="O116" s="183" t="s">
        <v>401</v>
      </c>
      <c r="P116" s="182" t="s">
        <v>399</v>
      </c>
      <c r="Q116" s="182" t="s">
        <v>400</v>
      </c>
      <c r="R116" s="451" t="s">
        <v>400</v>
      </c>
      <c r="S116" s="452"/>
    </row>
    <row r="117" spans="2:19" ht="23.25" customHeight="1" outlineLevel="1" x14ac:dyDescent="0.3">
      <c r="B117" s="488"/>
      <c r="C117" s="488"/>
      <c r="D117" s="239"/>
      <c r="E117" s="475"/>
      <c r="F117" s="476"/>
      <c r="G117" s="186"/>
      <c r="H117" s="240"/>
      <c r="I117" s="453"/>
      <c r="J117" s="454"/>
      <c r="K117" s="189"/>
      <c r="L117" s="240"/>
      <c r="M117" s="453"/>
      <c r="N117" s="454"/>
      <c r="O117" s="189"/>
      <c r="P117" s="240"/>
      <c r="Q117" s="187"/>
      <c r="R117" s="453"/>
      <c r="S117" s="454"/>
    </row>
    <row r="118" spans="2:19" ht="23.25" customHeight="1" outlineLevel="1" x14ac:dyDescent="0.3">
      <c r="B118" s="488"/>
      <c r="C118" s="488"/>
      <c r="D118" s="182" t="s">
        <v>399</v>
      </c>
      <c r="E118" s="451" t="s">
        <v>400</v>
      </c>
      <c r="F118" s="452"/>
      <c r="G118" s="183" t="s">
        <v>401</v>
      </c>
      <c r="H118" s="182" t="s">
        <v>399</v>
      </c>
      <c r="I118" s="451" t="s">
        <v>400</v>
      </c>
      <c r="J118" s="452"/>
      <c r="K118" s="183" t="s">
        <v>401</v>
      </c>
      <c r="L118" s="182" t="s">
        <v>399</v>
      </c>
      <c r="M118" s="451" t="s">
        <v>400</v>
      </c>
      <c r="N118" s="452"/>
      <c r="O118" s="183" t="s">
        <v>401</v>
      </c>
      <c r="P118" s="182" t="s">
        <v>399</v>
      </c>
      <c r="Q118" s="182" t="s">
        <v>400</v>
      </c>
      <c r="R118" s="451" t="s">
        <v>400</v>
      </c>
      <c r="S118" s="452"/>
    </row>
    <row r="119" spans="2:19" ht="23.25" customHeight="1" outlineLevel="1" x14ac:dyDescent="0.3">
      <c r="B119" s="488"/>
      <c r="C119" s="488"/>
      <c r="D119" s="239"/>
      <c r="E119" s="475"/>
      <c r="F119" s="476"/>
      <c r="G119" s="186"/>
      <c r="H119" s="240"/>
      <c r="I119" s="453"/>
      <c r="J119" s="454"/>
      <c r="K119" s="189"/>
      <c r="L119" s="240"/>
      <c r="M119" s="453"/>
      <c r="N119" s="454"/>
      <c r="O119" s="189"/>
      <c r="P119" s="240"/>
      <c r="Q119" s="187"/>
      <c r="R119" s="453"/>
      <c r="S119" s="454"/>
    </row>
    <row r="120" spans="2:19" ht="23.25" customHeight="1" outlineLevel="1" x14ac:dyDescent="0.3">
      <c r="B120" s="488"/>
      <c r="C120" s="488"/>
      <c r="D120" s="182" t="s">
        <v>399</v>
      </c>
      <c r="E120" s="451" t="s">
        <v>400</v>
      </c>
      <c r="F120" s="452"/>
      <c r="G120" s="183" t="s">
        <v>401</v>
      </c>
      <c r="H120" s="182" t="s">
        <v>399</v>
      </c>
      <c r="I120" s="451" t="s">
        <v>400</v>
      </c>
      <c r="J120" s="452"/>
      <c r="K120" s="183" t="s">
        <v>401</v>
      </c>
      <c r="L120" s="182" t="s">
        <v>399</v>
      </c>
      <c r="M120" s="451" t="s">
        <v>400</v>
      </c>
      <c r="N120" s="452"/>
      <c r="O120" s="183" t="s">
        <v>401</v>
      </c>
      <c r="P120" s="182" t="s">
        <v>399</v>
      </c>
      <c r="Q120" s="182" t="s">
        <v>400</v>
      </c>
      <c r="R120" s="451" t="s">
        <v>400</v>
      </c>
      <c r="S120" s="452"/>
    </row>
    <row r="121" spans="2:19" ht="23.25" customHeight="1" outlineLevel="1" x14ac:dyDescent="0.3">
      <c r="B121" s="489"/>
      <c r="C121" s="489"/>
      <c r="D121" s="239"/>
      <c r="E121" s="475"/>
      <c r="F121" s="476"/>
      <c r="G121" s="186"/>
      <c r="H121" s="240"/>
      <c r="I121" s="453"/>
      <c r="J121" s="454"/>
      <c r="K121" s="189"/>
      <c r="L121" s="240"/>
      <c r="M121" s="453"/>
      <c r="N121" s="454"/>
      <c r="O121" s="189"/>
      <c r="P121" s="240"/>
      <c r="Q121" s="187"/>
      <c r="R121" s="453"/>
      <c r="S121" s="454"/>
    </row>
    <row r="122" spans="2:19" ht="15" thickBot="1" x14ac:dyDescent="0.35">
      <c r="B122" s="171"/>
      <c r="C122" s="171"/>
    </row>
    <row r="123" spans="2:19" ht="15" thickBot="1" x14ac:dyDescent="0.35">
      <c r="B123" s="171"/>
      <c r="C123" s="171"/>
      <c r="D123" s="492" t="s">
        <v>319</v>
      </c>
      <c r="E123" s="493"/>
      <c r="F123" s="493"/>
      <c r="G123" s="494"/>
      <c r="H123" s="492" t="s">
        <v>320</v>
      </c>
      <c r="I123" s="493"/>
      <c r="J123" s="493"/>
      <c r="K123" s="494"/>
      <c r="L123" s="493" t="s">
        <v>321</v>
      </c>
      <c r="M123" s="493"/>
      <c r="N123" s="493"/>
      <c r="O123" s="493"/>
      <c r="P123" s="492" t="s">
        <v>322</v>
      </c>
      <c r="Q123" s="493"/>
      <c r="R123" s="493"/>
      <c r="S123" s="494"/>
    </row>
    <row r="124" spans="2:19" x14ac:dyDescent="0.3">
      <c r="B124" s="485" t="s">
        <v>402</v>
      </c>
      <c r="C124" s="485" t="s">
        <v>403</v>
      </c>
      <c r="D124" s="447" t="s">
        <v>404</v>
      </c>
      <c r="E124" s="477"/>
      <c r="F124" s="477"/>
      <c r="G124" s="448"/>
      <c r="H124" s="447" t="s">
        <v>404</v>
      </c>
      <c r="I124" s="477"/>
      <c r="J124" s="477"/>
      <c r="K124" s="448"/>
      <c r="L124" s="447" t="s">
        <v>404</v>
      </c>
      <c r="M124" s="477"/>
      <c r="N124" s="477"/>
      <c r="O124" s="448"/>
      <c r="P124" s="447" t="s">
        <v>404</v>
      </c>
      <c r="Q124" s="477"/>
      <c r="R124" s="477"/>
      <c r="S124" s="448"/>
    </row>
    <row r="125" spans="2:19" ht="45" customHeight="1" x14ac:dyDescent="0.3">
      <c r="B125" s="486"/>
      <c r="C125" s="486"/>
      <c r="D125" s="478"/>
      <c r="E125" s="479"/>
      <c r="F125" s="479"/>
      <c r="G125" s="480"/>
      <c r="H125" s="481"/>
      <c r="I125" s="482"/>
      <c r="J125" s="482"/>
      <c r="K125" s="483"/>
      <c r="L125" s="481"/>
      <c r="M125" s="482"/>
      <c r="N125" s="482"/>
      <c r="O125" s="483"/>
      <c r="P125" s="481"/>
      <c r="Q125" s="482"/>
      <c r="R125" s="482"/>
      <c r="S125" s="483"/>
    </row>
    <row r="126" spans="2:19" ht="32.25" customHeight="1" x14ac:dyDescent="0.3">
      <c r="B126" s="473" t="s">
        <v>405</v>
      </c>
      <c r="C126" s="473" t="s">
        <v>406</v>
      </c>
      <c r="D126" s="236" t="s">
        <v>407</v>
      </c>
      <c r="E126" s="204" t="s">
        <v>318</v>
      </c>
      <c r="F126" s="182" t="s">
        <v>340</v>
      </c>
      <c r="G126" s="183" t="s">
        <v>357</v>
      </c>
      <c r="H126" s="236" t="s">
        <v>407</v>
      </c>
      <c r="I126" s="250" t="s">
        <v>318</v>
      </c>
      <c r="J126" s="182" t="s">
        <v>340</v>
      </c>
      <c r="K126" s="183" t="s">
        <v>357</v>
      </c>
      <c r="L126" s="236" t="s">
        <v>407</v>
      </c>
      <c r="M126" s="250" t="s">
        <v>318</v>
      </c>
      <c r="N126" s="182" t="s">
        <v>340</v>
      </c>
      <c r="O126" s="183" t="s">
        <v>357</v>
      </c>
      <c r="P126" s="236" t="s">
        <v>407</v>
      </c>
      <c r="Q126" s="250" t="s">
        <v>318</v>
      </c>
      <c r="R126" s="182" t="s">
        <v>340</v>
      </c>
      <c r="S126" s="183" t="s">
        <v>357</v>
      </c>
    </row>
    <row r="127" spans="2:19" ht="23.25" customHeight="1" x14ac:dyDescent="0.3">
      <c r="B127" s="484"/>
      <c r="C127" s="474"/>
      <c r="D127" s="199"/>
      <c r="E127" s="241"/>
      <c r="F127" s="185"/>
      <c r="G127" s="220"/>
      <c r="H127" s="201"/>
      <c r="I127" s="253"/>
      <c r="J127" s="201"/>
      <c r="K127" s="251"/>
      <c r="L127" s="201"/>
      <c r="M127" s="253"/>
      <c r="N127" s="201"/>
      <c r="O127" s="251"/>
      <c r="P127" s="201"/>
      <c r="Q127" s="253"/>
      <c r="R127" s="201"/>
      <c r="S127" s="251"/>
    </row>
    <row r="128" spans="2:19" ht="29.25" customHeight="1" x14ac:dyDescent="0.3">
      <c r="B128" s="484"/>
      <c r="C128" s="473" t="s">
        <v>408</v>
      </c>
      <c r="D128" s="182" t="s">
        <v>409</v>
      </c>
      <c r="E128" s="451" t="s">
        <v>410</v>
      </c>
      <c r="F128" s="452"/>
      <c r="G128" s="183" t="s">
        <v>411</v>
      </c>
      <c r="H128" s="182" t="s">
        <v>409</v>
      </c>
      <c r="I128" s="451" t="s">
        <v>410</v>
      </c>
      <c r="J128" s="452"/>
      <c r="K128" s="183" t="s">
        <v>411</v>
      </c>
      <c r="L128" s="182" t="s">
        <v>409</v>
      </c>
      <c r="M128" s="451" t="s">
        <v>410</v>
      </c>
      <c r="N128" s="452"/>
      <c r="O128" s="183" t="s">
        <v>411</v>
      </c>
      <c r="P128" s="182" t="s">
        <v>409</v>
      </c>
      <c r="Q128" s="451" t="s">
        <v>410</v>
      </c>
      <c r="R128" s="452"/>
      <c r="S128" s="183" t="s">
        <v>411</v>
      </c>
    </row>
    <row r="129" spans="2:19" ht="39" customHeight="1" x14ac:dyDescent="0.3">
      <c r="B129" s="474"/>
      <c r="C129" s="474"/>
      <c r="D129" s="239"/>
      <c r="E129" s="475"/>
      <c r="F129" s="476"/>
      <c r="G129" s="186"/>
      <c r="H129" s="240"/>
      <c r="I129" s="453"/>
      <c r="J129" s="454"/>
      <c r="K129" s="189"/>
      <c r="L129" s="240"/>
      <c r="M129" s="453"/>
      <c r="N129" s="454"/>
      <c r="O129" s="189"/>
      <c r="P129" s="240"/>
      <c r="Q129" s="453"/>
      <c r="R129" s="454"/>
      <c r="S129" s="189"/>
    </row>
    <row r="133" spans="2:19" hidden="1" x14ac:dyDescent="0.3"/>
    <row r="134" spans="2:19" hidden="1" x14ac:dyDescent="0.3"/>
    <row r="135" spans="2:19" hidden="1" x14ac:dyDescent="0.3">
      <c r="D135" s="152" t="s">
        <v>412</v>
      </c>
    </row>
    <row r="136" spans="2:19" hidden="1" x14ac:dyDescent="0.3">
      <c r="D136" s="152" t="s">
        <v>413</v>
      </c>
      <c r="E136" s="152" t="s">
        <v>414</v>
      </c>
      <c r="F136" s="152" t="s">
        <v>415</v>
      </c>
      <c r="H136" s="152" t="s">
        <v>416</v>
      </c>
      <c r="I136" s="152" t="s">
        <v>417</v>
      </c>
    </row>
    <row r="137" spans="2:19" hidden="1" x14ac:dyDescent="0.3">
      <c r="D137" s="152" t="s">
        <v>418</v>
      </c>
      <c r="E137" s="152" t="s">
        <v>419</v>
      </c>
      <c r="F137" s="152" t="s">
        <v>420</v>
      </c>
      <c r="H137" s="152" t="s">
        <v>421</v>
      </c>
      <c r="I137" s="152" t="s">
        <v>422</v>
      </c>
    </row>
    <row r="138" spans="2:19" hidden="1" x14ac:dyDescent="0.3">
      <c r="D138" s="152" t="s">
        <v>423</v>
      </c>
      <c r="E138" s="152" t="s">
        <v>424</v>
      </c>
      <c r="F138" s="152" t="s">
        <v>425</v>
      </c>
      <c r="H138" s="152" t="s">
        <v>426</v>
      </c>
      <c r="I138" s="152" t="s">
        <v>427</v>
      </c>
    </row>
    <row r="139" spans="2:19" hidden="1" x14ac:dyDescent="0.3">
      <c r="D139" s="152" t="s">
        <v>428</v>
      </c>
      <c r="F139" s="152" t="s">
        <v>429</v>
      </c>
      <c r="G139" s="152" t="s">
        <v>430</v>
      </c>
      <c r="H139" s="152" t="s">
        <v>431</v>
      </c>
      <c r="I139" s="152" t="s">
        <v>432</v>
      </c>
      <c r="K139" s="152" t="s">
        <v>433</v>
      </c>
    </row>
    <row r="140" spans="2:19" hidden="1" x14ac:dyDescent="0.3">
      <c r="D140" s="152" t="s">
        <v>434</v>
      </c>
      <c r="F140" s="152" t="s">
        <v>435</v>
      </c>
      <c r="G140" s="152" t="s">
        <v>436</v>
      </c>
      <c r="H140" s="152" t="s">
        <v>437</v>
      </c>
      <c r="I140" s="152" t="s">
        <v>438</v>
      </c>
      <c r="K140" s="152" t="s">
        <v>439</v>
      </c>
      <c r="L140" s="152" t="s">
        <v>440</v>
      </c>
    </row>
    <row r="141" spans="2:19" hidden="1" x14ac:dyDescent="0.3">
      <c r="D141" s="152" t="s">
        <v>441</v>
      </c>
      <c r="E141" s="242" t="s">
        <v>442</v>
      </c>
      <c r="G141" s="152" t="s">
        <v>443</v>
      </c>
      <c r="H141" s="152" t="s">
        <v>444</v>
      </c>
      <c r="K141" s="152" t="s">
        <v>445</v>
      </c>
      <c r="L141" s="152" t="s">
        <v>446</v>
      </c>
    </row>
    <row r="142" spans="2:19" hidden="1" x14ac:dyDescent="0.3">
      <c r="D142" s="152" t="s">
        <v>447</v>
      </c>
      <c r="E142" s="243" t="s">
        <v>448</v>
      </c>
      <c r="K142" s="152" t="s">
        <v>449</v>
      </c>
      <c r="L142" s="152" t="s">
        <v>450</v>
      </c>
    </row>
    <row r="143" spans="2:19" hidden="1" x14ac:dyDescent="0.3">
      <c r="E143" s="244" t="s">
        <v>451</v>
      </c>
      <c r="H143" s="152" t="s">
        <v>452</v>
      </c>
      <c r="K143" s="152" t="s">
        <v>453</v>
      </c>
      <c r="L143" s="152" t="s">
        <v>454</v>
      </c>
    </row>
    <row r="144" spans="2:19" hidden="1" x14ac:dyDescent="0.3">
      <c r="H144" s="152" t="s">
        <v>455</v>
      </c>
      <c r="K144" s="152" t="s">
        <v>456</v>
      </c>
      <c r="L144" s="152" t="s">
        <v>457</v>
      </c>
    </row>
    <row r="145" spans="2:12" hidden="1" x14ac:dyDescent="0.3">
      <c r="H145" s="152" t="s">
        <v>458</v>
      </c>
      <c r="K145" s="152" t="s">
        <v>459</v>
      </c>
      <c r="L145" s="152" t="s">
        <v>460</v>
      </c>
    </row>
    <row r="146" spans="2:12" hidden="1" x14ac:dyDescent="0.3">
      <c r="B146" s="152" t="s">
        <v>461</v>
      </c>
      <c r="C146" s="152" t="s">
        <v>462</v>
      </c>
      <c r="D146" s="152" t="s">
        <v>461</v>
      </c>
      <c r="G146" s="152" t="s">
        <v>463</v>
      </c>
      <c r="H146" s="152" t="s">
        <v>464</v>
      </c>
      <c r="J146" s="152" t="s">
        <v>285</v>
      </c>
      <c r="K146" s="152" t="s">
        <v>465</v>
      </c>
      <c r="L146" s="152" t="s">
        <v>466</v>
      </c>
    </row>
    <row r="147" spans="2:12" hidden="1" x14ac:dyDescent="0.3">
      <c r="B147" s="152">
        <v>1</v>
      </c>
      <c r="C147" s="152" t="s">
        <v>467</v>
      </c>
      <c r="D147" s="152" t="s">
        <v>468</v>
      </c>
      <c r="E147" s="152" t="s">
        <v>357</v>
      </c>
      <c r="F147" s="152" t="s">
        <v>11</v>
      </c>
      <c r="G147" s="152" t="s">
        <v>469</v>
      </c>
      <c r="H147" s="152" t="s">
        <v>470</v>
      </c>
      <c r="J147" s="152" t="s">
        <v>445</v>
      </c>
      <c r="K147" s="152" t="s">
        <v>471</v>
      </c>
    </row>
    <row r="148" spans="2:12" hidden="1" x14ac:dyDescent="0.3">
      <c r="B148" s="152">
        <v>2</v>
      </c>
      <c r="C148" s="152" t="s">
        <v>472</v>
      </c>
      <c r="D148" s="152" t="s">
        <v>473</v>
      </c>
      <c r="E148" s="152" t="s">
        <v>340</v>
      </c>
      <c r="F148" s="152" t="s">
        <v>18</v>
      </c>
      <c r="G148" s="152" t="s">
        <v>474</v>
      </c>
      <c r="J148" s="152" t="s">
        <v>475</v>
      </c>
      <c r="K148" s="152" t="s">
        <v>476</v>
      </c>
    </row>
    <row r="149" spans="2:12" hidden="1" x14ac:dyDescent="0.3">
      <c r="B149" s="152">
        <v>3</v>
      </c>
      <c r="C149" s="152" t="s">
        <v>477</v>
      </c>
      <c r="D149" s="152" t="s">
        <v>478</v>
      </c>
      <c r="E149" s="152" t="s">
        <v>318</v>
      </c>
      <c r="G149" s="152" t="s">
        <v>479</v>
      </c>
      <c r="J149" s="152" t="s">
        <v>480</v>
      </c>
      <c r="K149" s="152" t="s">
        <v>481</v>
      </c>
    </row>
    <row r="150" spans="2:12" hidden="1" x14ac:dyDescent="0.3">
      <c r="B150" s="152">
        <v>4</v>
      </c>
      <c r="C150" s="152" t="s">
        <v>470</v>
      </c>
      <c r="H150" s="152" t="s">
        <v>482</v>
      </c>
      <c r="I150" s="152" t="s">
        <v>483</v>
      </c>
      <c r="J150" s="152" t="s">
        <v>484</v>
      </c>
      <c r="K150" s="152" t="s">
        <v>485</v>
      </c>
    </row>
    <row r="151" spans="2:12" hidden="1" x14ac:dyDescent="0.3">
      <c r="D151" s="152" t="s">
        <v>479</v>
      </c>
      <c r="H151" s="152" t="s">
        <v>486</v>
      </c>
      <c r="I151" s="152" t="s">
        <v>487</v>
      </c>
      <c r="J151" s="152" t="s">
        <v>488</v>
      </c>
      <c r="K151" s="152" t="s">
        <v>489</v>
      </c>
    </row>
    <row r="152" spans="2:12" hidden="1" x14ac:dyDescent="0.3">
      <c r="D152" s="152" t="s">
        <v>490</v>
      </c>
      <c r="H152" s="152" t="s">
        <v>491</v>
      </c>
      <c r="I152" s="152" t="s">
        <v>492</v>
      </c>
      <c r="J152" s="152" t="s">
        <v>493</v>
      </c>
      <c r="K152" s="152" t="s">
        <v>494</v>
      </c>
    </row>
    <row r="153" spans="2:12" hidden="1" x14ac:dyDescent="0.3">
      <c r="D153" s="152" t="s">
        <v>495</v>
      </c>
      <c r="H153" s="152" t="s">
        <v>496</v>
      </c>
      <c r="J153" s="152" t="s">
        <v>497</v>
      </c>
      <c r="K153" s="152" t="s">
        <v>498</v>
      </c>
    </row>
    <row r="154" spans="2:12" hidden="1" x14ac:dyDescent="0.3">
      <c r="H154" s="152" t="s">
        <v>499</v>
      </c>
      <c r="J154" s="152" t="s">
        <v>500</v>
      </c>
    </row>
    <row r="155" spans="2:12" ht="57.6" hidden="1" x14ac:dyDescent="0.3">
      <c r="D155" s="245" t="s">
        <v>501</v>
      </c>
      <c r="E155" s="152" t="s">
        <v>502</v>
      </c>
      <c r="F155" s="152" t="s">
        <v>503</v>
      </c>
      <c r="G155" s="152" t="s">
        <v>504</v>
      </c>
      <c r="H155" s="152" t="s">
        <v>505</v>
      </c>
      <c r="I155" s="152" t="s">
        <v>506</v>
      </c>
      <c r="J155" s="152" t="s">
        <v>507</v>
      </c>
      <c r="K155" s="152" t="s">
        <v>508</v>
      </c>
    </row>
    <row r="156" spans="2:12" ht="72" hidden="1" x14ac:dyDescent="0.3">
      <c r="B156" s="152" t="s">
        <v>611</v>
      </c>
      <c r="C156" s="152" t="s">
        <v>610</v>
      </c>
      <c r="D156" s="245" t="s">
        <v>509</v>
      </c>
      <c r="E156" s="152" t="s">
        <v>510</v>
      </c>
      <c r="F156" s="152" t="s">
        <v>511</v>
      </c>
      <c r="G156" s="152" t="s">
        <v>512</v>
      </c>
      <c r="H156" s="152" t="s">
        <v>513</v>
      </c>
      <c r="I156" s="152" t="s">
        <v>514</v>
      </c>
      <c r="J156" s="152" t="s">
        <v>515</v>
      </c>
      <c r="K156" s="152" t="s">
        <v>516</v>
      </c>
    </row>
    <row r="157" spans="2:12" ht="43.2" hidden="1" x14ac:dyDescent="0.3">
      <c r="B157" s="152" t="s">
        <v>612</v>
      </c>
      <c r="C157" s="152" t="s">
        <v>609</v>
      </c>
      <c r="D157" s="245" t="s">
        <v>517</v>
      </c>
      <c r="E157" s="152" t="s">
        <v>518</v>
      </c>
      <c r="F157" s="152" t="s">
        <v>519</v>
      </c>
      <c r="G157" s="152" t="s">
        <v>520</v>
      </c>
      <c r="H157" s="152" t="s">
        <v>521</v>
      </c>
      <c r="I157" s="152" t="s">
        <v>522</v>
      </c>
      <c r="J157" s="152" t="s">
        <v>523</v>
      </c>
      <c r="K157" s="152" t="s">
        <v>524</v>
      </c>
    </row>
    <row r="158" spans="2:12" hidden="1" x14ac:dyDescent="0.3">
      <c r="B158" s="152" t="s">
        <v>613</v>
      </c>
      <c r="C158" s="152" t="s">
        <v>608</v>
      </c>
      <c r="F158" s="152" t="s">
        <v>525</v>
      </c>
      <c r="G158" s="152" t="s">
        <v>526</v>
      </c>
      <c r="H158" s="152" t="s">
        <v>527</v>
      </c>
      <c r="I158" s="152" t="s">
        <v>528</v>
      </c>
      <c r="J158" s="152" t="s">
        <v>529</v>
      </c>
      <c r="K158" s="152" t="s">
        <v>530</v>
      </c>
    </row>
    <row r="159" spans="2:12" hidden="1" x14ac:dyDescent="0.3">
      <c r="B159" s="152" t="s">
        <v>614</v>
      </c>
      <c r="G159" s="152" t="s">
        <v>531</v>
      </c>
      <c r="H159" s="152" t="s">
        <v>532</v>
      </c>
      <c r="I159" s="152" t="s">
        <v>533</v>
      </c>
      <c r="J159" s="152" t="s">
        <v>534</v>
      </c>
      <c r="K159" s="152" t="s">
        <v>535</v>
      </c>
    </row>
    <row r="160" spans="2:12" hidden="1" x14ac:dyDescent="0.3">
      <c r="C160" s="152" t="s">
        <v>536</v>
      </c>
      <c r="J160" s="152" t="s">
        <v>537</v>
      </c>
    </row>
    <row r="161" spans="2:10" hidden="1" x14ac:dyDescent="0.3">
      <c r="C161" s="152" t="s">
        <v>538</v>
      </c>
      <c r="I161" s="152" t="s">
        <v>539</v>
      </c>
      <c r="J161" s="152" t="s">
        <v>540</v>
      </c>
    </row>
    <row r="162" spans="2:10" hidden="1" x14ac:dyDescent="0.3">
      <c r="B162" s="254" t="s">
        <v>615</v>
      </c>
      <c r="C162" s="152" t="s">
        <v>541</v>
      </c>
      <c r="I162" s="152" t="s">
        <v>542</v>
      </c>
      <c r="J162" s="152" t="s">
        <v>543</v>
      </c>
    </row>
    <row r="163" spans="2:10" hidden="1" x14ac:dyDescent="0.3">
      <c r="B163" s="254" t="s">
        <v>29</v>
      </c>
      <c r="C163" s="152" t="s">
        <v>544</v>
      </c>
      <c r="D163" s="152" t="s">
        <v>545</v>
      </c>
      <c r="E163" s="152" t="s">
        <v>546</v>
      </c>
      <c r="I163" s="152" t="s">
        <v>547</v>
      </c>
      <c r="J163" s="152" t="s">
        <v>285</v>
      </c>
    </row>
    <row r="164" spans="2:10" hidden="1" x14ac:dyDescent="0.3">
      <c r="B164" s="254" t="s">
        <v>16</v>
      </c>
      <c r="D164" s="152" t="s">
        <v>548</v>
      </c>
      <c r="E164" s="152" t="s">
        <v>549</v>
      </c>
      <c r="H164" s="152" t="s">
        <v>421</v>
      </c>
      <c r="I164" s="152" t="s">
        <v>550</v>
      </c>
    </row>
    <row r="165" spans="2:10" hidden="1" x14ac:dyDescent="0.3">
      <c r="B165" s="254" t="s">
        <v>34</v>
      </c>
      <c r="D165" s="152" t="s">
        <v>551</v>
      </c>
      <c r="E165" s="152" t="s">
        <v>552</v>
      </c>
      <c r="H165" s="152" t="s">
        <v>431</v>
      </c>
      <c r="I165" s="152" t="s">
        <v>553</v>
      </c>
      <c r="J165" s="152" t="s">
        <v>554</v>
      </c>
    </row>
    <row r="166" spans="2:10" hidden="1" x14ac:dyDescent="0.3">
      <c r="B166" s="254" t="s">
        <v>616</v>
      </c>
      <c r="C166" s="152" t="s">
        <v>555</v>
      </c>
      <c r="D166" s="152" t="s">
        <v>556</v>
      </c>
      <c r="H166" s="152" t="s">
        <v>437</v>
      </c>
      <c r="I166" s="152" t="s">
        <v>557</v>
      </c>
      <c r="J166" s="152" t="s">
        <v>558</v>
      </c>
    </row>
    <row r="167" spans="2:10" hidden="1" x14ac:dyDescent="0.3">
      <c r="B167" s="254" t="s">
        <v>617</v>
      </c>
      <c r="C167" s="152" t="s">
        <v>559</v>
      </c>
      <c r="H167" s="152" t="s">
        <v>444</v>
      </c>
      <c r="I167" s="152" t="s">
        <v>560</v>
      </c>
    </row>
    <row r="168" spans="2:10" hidden="1" x14ac:dyDescent="0.3">
      <c r="B168" s="254" t="s">
        <v>618</v>
      </c>
      <c r="C168" s="152" t="s">
        <v>561</v>
      </c>
      <c r="E168" s="152" t="s">
        <v>562</v>
      </c>
      <c r="H168" s="152" t="s">
        <v>563</v>
      </c>
      <c r="I168" s="152" t="s">
        <v>564</v>
      </c>
    </row>
    <row r="169" spans="2:10" hidden="1" x14ac:dyDescent="0.3">
      <c r="B169" s="254" t="s">
        <v>619</v>
      </c>
      <c r="C169" s="152" t="s">
        <v>565</v>
      </c>
      <c r="E169" s="152" t="s">
        <v>566</v>
      </c>
      <c r="H169" s="152" t="s">
        <v>567</v>
      </c>
      <c r="I169" s="152" t="s">
        <v>568</v>
      </c>
    </row>
    <row r="170" spans="2:10" hidden="1" x14ac:dyDescent="0.3">
      <c r="B170" s="254" t="s">
        <v>620</v>
      </c>
      <c r="C170" s="152" t="s">
        <v>569</v>
      </c>
      <c r="E170" s="152" t="s">
        <v>570</v>
      </c>
      <c r="H170" s="152" t="s">
        <v>571</v>
      </c>
      <c r="I170" s="152" t="s">
        <v>572</v>
      </c>
    </row>
    <row r="171" spans="2:10" hidden="1" x14ac:dyDescent="0.3">
      <c r="B171" s="254" t="s">
        <v>621</v>
      </c>
      <c r="C171" s="152" t="s">
        <v>573</v>
      </c>
      <c r="E171" s="152" t="s">
        <v>574</v>
      </c>
      <c r="H171" s="152" t="s">
        <v>575</v>
      </c>
      <c r="I171" s="152" t="s">
        <v>576</v>
      </c>
    </row>
    <row r="172" spans="2:10" hidden="1" x14ac:dyDescent="0.3">
      <c r="B172" s="254" t="s">
        <v>622</v>
      </c>
      <c r="C172" s="152" t="s">
        <v>577</v>
      </c>
      <c r="E172" s="152" t="s">
        <v>578</v>
      </c>
      <c r="H172" s="152" t="s">
        <v>579</v>
      </c>
      <c r="I172" s="152" t="s">
        <v>580</v>
      </c>
    </row>
    <row r="173" spans="2:10" hidden="1" x14ac:dyDescent="0.3">
      <c r="B173" s="254" t="s">
        <v>623</v>
      </c>
      <c r="C173" s="152" t="s">
        <v>285</v>
      </c>
      <c r="E173" s="152" t="s">
        <v>581</v>
      </c>
      <c r="H173" s="152" t="s">
        <v>582</v>
      </c>
      <c r="I173" s="152" t="s">
        <v>583</v>
      </c>
    </row>
    <row r="174" spans="2:10" hidden="1" x14ac:dyDescent="0.3">
      <c r="B174" s="254" t="s">
        <v>624</v>
      </c>
      <c r="E174" s="152" t="s">
        <v>584</v>
      </c>
      <c r="H174" s="152" t="s">
        <v>585</v>
      </c>
      <c r="I174" s="152" t="s">
        <v>586</v>
      </c>
    </row>
    <row r="175" spans="2:10" hidden="1" x14ac:dyDescent="0.3">
      <c r="B175" s="254" t="s">
        <v>625</v>
      </c>
      <c r="E175" s="152" t="s">
        <v>587</v>
      </c>
      <c r="H175" s="152" t="s">
        <v>588</v>
      </c>
      <c r="I175" s="152" t="s">
        <v>589</v>
      </c>
    </row>
    <row r="176" spans="2:10" hidden="1" x14ac:dyDescent="0.3">
      <c r="B176" s="254" t="s">
        <v>626</v>
      </c>
      <c r="E176" s="152" t="s">
        <v>590</v>
      </c>
      <c r="H176" s="152" t="s">
        <v>591</v>
      </c>
      <c r="I176" s="152" t="s">
        <v>592</v>
      </c>
    </row>
    <row r="177" spans="2:9" hidden="1" x14ac:dyDescent="0.3">
      <c r="B177" s="254" t="s">
        <v>627</v>
      </c>
      <c r="H177" s="152" t="s">
        <v>593</v>
      </c>
      <c r="I177" s="152" t="s">
        <v>594</v>
      </c>
    </row>
    <row r="178" spans="2:9" hidden="1" x14ac:dyDescent="0.3">
      <c r="B178" s="254" t="s">
        <v>628</v>
      </c>
      <c r="H178" s="152" t="s">
        <v>595</v>
      </c>
    </row>
    <row r="179" spans="2:9" hidden="1" x14ac:dyDescent="0.3">
      <c r="B179" s="254" t="s">
        <v>629</v>
      </c>
      <c r="H179" s="152" t="s">
        <v>596</v>
      </c>
    </row>
    <row r="180" spans="2:9" hidden="1" x14ac:dyDescent="0.3">
      <c r="B180" s="254" t="s">
        <v>630</v>
      </c>
      <c r="H180" s="152" t="s">
        <v>597</v>
      </c>
    </row>
    <row r="181" spans="2:9" hidden="1" x14ac:dyDescent="0.3">
      <c r="B181" s="254" t="s">
        <v>631</v>
      </c>
      <c r="H181" s="152" t="s">
        <v>598</v>
      </c>
    </row>
    <row r="182" spans="2:9" hidden="1" x14ac:dyDescent="0.3">
      <c r="B182" s="254" t="s">
        <v>632</v>
      </c>
      <c r="D182" t="s">
        <v>599</v>
      </c>
      <c r="H182" s="152" t="s">
        <v>600</v>
      </c>
    </row>
    <row r="183" spans="2:9" hidden="1" x14ac:dyDescent="0.3">
      <c r="B183" s="254" t="s">
        <v>633</v>
      </c>
      <c r="D183" t="s">
        <v>601</v>
      </c>
      <c r="H183" s="152" t="s">
        <v>602</v>
      </c>
    </row>
    <row r="184" spans="2:9" hidden="1" x14ac:dyDescent="0.3">
      <c r="B184" s="254" t="s">
        <v>634</v>
      </c>
      <c r="D184" t="s">
        <v>603</v>
      </c>
      <c r="H184" s="152" t="s">
        <v>604</v>
      </c>
    </row>
    <row r="185" spans="2:9" hidden="1" x14ac:dyDescent="0.3">
      <c r="B185" s="254" t="s">
        <v>635</v>
      </c>
      <c r="D185" t="s">
        <v>601</v>
      </c>
      <c r="H185" s="152" t="s">
        <v>605</v>
      </c>
    </row>
    <row r="186" spans="2:9" hidden="1" x14ac:dyDescent="0.3">
      <c r="B186" s="254" t="s">
        <v>636</v>
      </c>
      <c r="D186" t="s">
        <v>606</v>
      </c>
    </row>
    <row r="187" spans="2:9" hidden="1" x14ac:dyDescent="0.3">
      <c r="B187" s="254" t="s">
        <v>637</v>
      </c>
      <c r="D187" t="s">
        <v>601</v>
      </c>
    </row>
    <row r="188" spans="2:9" hidden="1" x14ac:dyDescent="0.3">
      <c r="B188" s="254" t="s">
        <v>638</v>
      </c>
    </row>
    <row r="189" spans="2:9" hidden="1" x14ac:dyDescent="0.3">
      <c r="B189" s="254" t="s">
        <v>639</v>
      </c>
    </row>
    <row r="190" spans="2:9" hidden="1" x14ac:dyDescent="0.3">
      <c r="B190" s="254" t="s">
        <v>640</v>
      </c>
    </row>
    <row r="191" spans="2:9" hidden="1" x14ac:dyDescent="0.3">
      <c r="B191" s="254" t="s">
        <v>641</v>
      </c>
    </row>
    <row r="192" spans="2:9" hidden="1" x14ac:dyDescent="0.3">
      <c r="B192" s="254" t="s">
        <v>642</v>
      </c>
    </row>
    <row r="193" spans="2:2" hidden="1" x14ac:dyDescent="0.3">
      <c r="B193" s="254" t="s">
        <v>643</v>
      </c>
    </row>
    <row r="194" spans="2:2" hidden="1" x14ac:dyDescent="0.3">
      <c r="B194" s="254" t="s">
        <v>644</v>
      </c>
    </row>
    <row r="195" spans="2:2" hidden="1" x14ac:dyDescent="0.3">
      <c r="B195" s="254" t="s">
        <v>645</v>
      </c>
    </row>
    <row r="196" spans="2:2" hidden="1" x14ac:dyDescent="0.3">
      <c r="B196" s="254" t="s">
        <v>646</v>
      </c>
    </row>
    <row r="197" spans="2:2" hidden="1" x14ac:dyDescent="0.3">
      <c r="B197" s="254" t="s">
        <v>51</v>
      </c>
    </row>
    <row r="198" spans="2:2" hidden="1" x14ac:dyDescent="0.3">
      <c r="B198" s="254" t="s">
        <v>57</v>
      </c>
    </row>
    <row r="199" spans="2:2" hidden="1" x14ac:dyDescent="0.3">
      <c r="B199" s="254" t="s">
        <v>59</v>
      </c>
    </row>
    <row r="200" spans="2:2" hidden="1" x14ac:dyDescent="0.3">
      <c r="B200" s="254" t="s">
        <v>61</v>
      </c>
    </row>
    <row r="201" spans="2:2" hidden="1" x14ac:dyDescent="0.3">
      <c r="B201" s="254" t="s">
        <v>23</v>
      </c>
    </row>
    <row r="202" spans="2:2" hidden="1" x14ac:dyDescent="0.3">
      <c r="B202" s="254" t="s">
        <v>63</v>
      </c>
    </row>
    <row r="203" spans="2:2" hidden="1" x14ac:dyDescent="0.3">
      <c r="B203" s="254" t="s">
        <v>65</v>
      </c>
    </row>
    <row r="204" spans="2:2" hidden="1" x14ac:dyDescent="0.3">
      <c r="B204" s="254" t="s">
        <v>68</v>
      </c>
    </row>
    <row r="205" spans="2:2" hidden="1" x14ac:dyDescent="0.3">
      <c r="B205" s="254" t="s">
        <v>69</v>
      </c>
    </row>
    <row r="206" spans="2:2" hidden="1" x14ac:dyDescent="0.3">
      <c r="B206" s="254" t="s">
        <v>70</v>
      </c>
    </row>
    <row r="207" spans="2:2" hidden="1" x14ac:dyDescent="0.3">
      <c r="B207" s="254" t="s">
        <v>71</v>
      </c>
    </row>
    <row r="208" spans="2:2" hidden="1" x14ac:dyDescent="0.3">
      <c r="B208" s="254" t="s">
        <v>647</v>
      </c>
    </row>
    <row r="209" spans="2:2" hidden="1" x14ac:dyDescent="0.3">
      <c r="B209" s="254" t="s">
        <v>648</v>
      </c>
    </row>
    <row r="210" spans="2:2" hidden="1" x14ac:dyDescent="0.3">
      <c r="B210" s="254" t="s">
        <v>75</v>
      </c>
    </row>
    <row r="211" spans="2:2" hidden="1" x14ac:dyDescent="0.3">
      <c r="B211" s="254" t="s">
        <v>77</v>
      </c>
    </row>
    <row r="212" spans="2:2" hidden="1" x14ac:dyDescent="0.3">
      <c r="B212" s="254" t="s">
        <v>81</v>
      </c>
    </row>
    <row r="213" spans="2:2" hidden="1" x14ac:dyDescent="0.3">
      <c r="B213" s="254" t="s">
        <v>649</v>
      </c>
    </row>
    <row r="214" spans="2:2" hidden="1" x14ac:dyDescent="0.3">
      <c r="B214" s="254" t="s">
        <v>650</v>
      </c>
    </row>
    <row r="215" spans="2:2" hidden="1" x14ac:dyDescent="0.3">
      <c r="B215" s="254" t="s">
        <v>651</v>
      </c>
    </row>
    <row r="216" spans="2:2" hidden="1" x14ac:dyDescent="0.3">
      <c r="B216" s="254" t="s">
        <v>79</v>
      </c>
    </row>
    <row r="217" spans="2:2" hidden="1" x14ac:dyDescent="0.3">
      <c r="B217" s="254" t="s">
        <v>80</v>
      </c>
    </row>
    <row r="218" spans="2:2" hidden="1" x14ac:dyDescent="0.3">
      <c r="B218" s="254" t="s">
        <v>83</v>
      </c>
    </row>
    <row r="219" spans="2:2" hidden="1" x14ac:dyDescent="0.3">
      <c r="B219" s="254" t="s">
        <v>85</v>
      </c>
    </row>
    <row r="220" spans="2:2" hidden="1" x14ac:dyDescent="0.3">
      <c r="B220" s="254" t="s">
        <v>652</v>
      </c>
    </row>
    <row r="221" spans="2:2" hidden="1" x14ac:dyDescent="0.3">
      <c r="B221" s="254" t="s">
        <v>84</v>
      </c>
    </row>
    <row r="222" spans="2:2" hidden="1" x14ac:dyDescent="0.3">
      <c r="B222" s="254" t="s">
        <v>86</v>
      </c>
    </row>
    <row r="223" spans="2:2" hidden="1" x14ac:dyDescent="0.3">
      <c r="B223" s="254" t="s">
        <v>89</v>
      </c>
    </row>
    <row r="224" spans="2:2" hidden="1" x14ac:dyDescent="0.3">
      <c r="B224" s="254" t="s">
        <v>88</v>
      </c>
    </row>
    <row r="225" spans="2:2" hidden="1" x14ac:dyDescent="0.3">
      <c r="B225" s="254" t="s">
        <v>653</v>
      </c>
    </row>
    <row r="226" spans="2:2" hidden="1" x14ac:dyDescent="0.3">
      <c r="B226" s="254" t="s">
        <v>95</v>
      </c>
    </row>
    <row r="227" spans="2:2" hidden="1" x14ac:dyDescent="0.3">
      <c r="B227" s="254" t="s">
        <v>97</v>
      </c>
    </row>
    <row r="228" spans="2:2" hidden="1" x14ac:dyDescent="0.3">
      <c r="B228" s="254" t="s">
        <v>98</v>
      </c>
    </row>
    <row r="229" spans="2:2" hidden="1" x14ac:dyDescent="0.3">
      <c r="B229" s="254" t="s">
        <v>99</v>
      </c>
    </row>
    <row r="230" spans="2:2" hidden="1" x14ac:dyDescent="0.3">
      <c r="B230" s="254" t="s">
        <v>654</v>
      </c>
    </row>
    <row r="231" spans="2:2" hidden="1" x14ac:dyDescent="0.3">
      <c r="B231" s="254" t="s">
        <v>655</v>
      </c>
    </row>
    <row r="232" spans="2:2" hidden="1" x14ac:dyDescent="0.3">
      <c r="B232" s="254" t="s">
        <v>100</v>
      </c>
    </row>
    <row r="233" spans="2:2" hidden="1" x14ac:dyDescent="0.3">
      <c r="B233" s="254" t="s">
        <v>154</v>
      </c>
    </row>
    <row r="234" spans="2:2" hidden="1" x14ac:dyDescent="0.3">
      <c r="B234" s="254" t="s">
        <v>656</v>
      </c>
    </row>
    <row r="235" spans="2:2" ht="28.8" hidden="1" x14ac:dyDescent="0.3">
      <c r="B235" s="254" t="s">
        <v>657</v>
      </c>
    </row>
    <row r="236" spans="2:2" hidden="1" x14ac:dyDescent="0.3">
      <c r="B236" s="254" t="s">
        <v>105</v>
      </c>
    </row>
    <row r="237" spans="2:2" hidden="1" x14ac:dyDescent="0.3">
      <c r="B237" s="254" t="s">
        <v>107</v>
      </c>
    </row>
    <row r="238" spans="2:2" hidden="1" x14ac:dyDescent="0.3">
      <c r="B238" s="254" t="s">
        <v>658</v>
      </c>
    </row>
    <row r="239" spans="2:2" hidden="1" x14ac:dyDescent="0.3">
      <c r="B239" s="254" t="s">
        <v>155</v>
      </c>
    </row>
    <row r="240" spans="2:2" hidden="1" x14ac:dyDescent="0.3">
      <c r="B240" s="254" t="s">
        <v>172</v>
      </c>
    </row>
    <row r="241" spans="2:2" hidden="1" x14ac:dyDescent="0.3">
      <c r="B241" s="254" t="s">
        <v>106</v>
      </c>
    </row>
    <row r="242" spans="2:2" hidden="1" x14ac:dyDescent="0.3">
      <c r="B242" s="254" t="s">
        <v>110</v>
      </c>
    </row>
    <row r="243" spans="2:2" hidden="1" x14ac:dyDescent="0.3">
      <c r="B243" s="254" t="s">
        <v>104</v>
      </c>
    </row>
    <row r="244" spans="2:2" hidden="1" x14ac:dyDescent="0.3">
      <c r="B244" s="254" t="s">
        <v>126</v>
      </c>
    </row>
    <row r="245" spans="2:2" hidden="1" x14ac:dyDescent="0.3">
      <c r="B245" s="254" t="s">
        <v>659</v>
      </c>
    </row>
    <row r="246" spans="2:2" hidden="1" x14ac:dyDescent="0.3">
      <c r="B246" s="254" t="s">
        <v>112</v>
      </c>
    </row>
    <row r="247" spans="2:2" hidden="1" x14ac:dyDescent="0.3">
      <c r="B247" s="254" t="s">
        <v>115</v>
      </c>
    </row>
    <row r="248" spans="2:2" hidden="1" x14ac:dyDescent="0.3">
      <c r="B248" s="254" t="s">
        <v>121</v>
      </c>
    </row>
    <row r="249" spans="2:2" hidden="1" x14ac:dyDescent="0.3">
      <c r="B249" s="254" t="s">
        <v>118</v>
      </c>
    </row>
    <row r="250" spans="2:2" ht="28.8" hidden="1" x14ac:dyDescent="0.3">
      <c r="B250" s="254" t="s">
        <v>660</v>
      </c>
    </row>
    <row r="251" spans="2:2" hidden="1" x14ac:dyDescent="0.3">
      <c r="B251" s="254" t="s">
        <v>116</v>
      </c>
    </row>
    <row r="252" spans="2:2" hidden="1" x14ac:dyDescent="0.3">
      <c r="B252" s="254" t="s">
        <v>117</v>
      </c>
    </row>
    <row r="253" spans="2:2" hidden="1" x14ac:dyDescent="0.3">
      <c r="B253" s="254" t="s">
        <v>128</v>
      </c>
    </row>
    <row r="254" spans="2:2" hidden="1" x14ac:dyDescent="0.3">
      <c r="B254" s="254" t="s">
        <v>125</v>
      </c>
    </row>
    <row r="255" spans="2:2" hidden="1" x14ac:dyDescent="0.3">
      <c r="B255" s="254" t="s">
        <v>124</v>
      </c>
    </row>
    <row r="256" spans="2:2" hidden="1" x14ac:dyDescent="0.3">
      <c r="B256" s="254" t="s">
        <v>127</v>
      </c>
    </row>
    <row r="257" spans="2:2" hidden="1" x14ac:dyDescent="0.3">
      <c r="B257" s="254" t="s">
        <v>119</v>
      </c>
    </row>
    <row r="258" spans="2:2" hidden="1" x14ac:dyDescent="0.3">
      <c r="B258" s="254" t="s">
        <v>120</v>
      </c>
    </row>
    <row r="259" spans="2:2" hidden="1" x14ac:dyDescent="0.3">
      <c r="B259" s="254" t="s">
        <v>113</v>
      </c>
    </row>
    <row r="260" spans="2:2" hidden="1" x14ac:dyDescent="0.3">
      <c r="B260" s="254" t="s">
        <v>114</v>
      </c>
    </row>
    <row r="261" spans="2:2" hidden="1" x14ac:dyDescent="0.3">
      <c r="B261" s="254" t="s">
        <v>129</v>
      </c>
    </row>
    <row r="262" spans="2:2" hidden="1" x14ac:dyDescent="0.3">
      <c r="B262" s="254" t="s">
        <v>135</v>
      </c>
    </row>
    <row r="263" spans="2:2" hidden="1" x14ac:dyDescent="0.3">
      <c r="B263" s="254" t="s">
        <v>136</v>
      </c>
    </row>
    <row r="264" spans="2:2" hidden="1" x14ac:dyDescent="0.3">
      <c r="B264" s="254" t="s">
        <v>134</v>
      </c>
    </row>
    <row r="265" spans="2:2" hidden="1" x14ac:dyDescent="0.3">
      <c r="B265" s="254" t="s">
        <v>661</v>
      </c>
    </row>
    <row r="266" spans="2:2" hidden="1" x14ac:dyDescent="0.3">
      <c r="B266" s="254" t="s">
        <v>131</v>
      </c>
    </row>
    <row r="267" spans="2:2" hidden="1" x14ac:dyDescent="0.3">
      <c r="B267" s="254" t="s">
        <v>130</v>
      </c>
    </row>
    <row r="268" spans="2:2" hidden="1" x14ac:dyDescent="0.3">
      <c r="B268" s="254" t="s">
        <v>138</v>
      </c>
    </row>
    <row r="269" spans="2:2" hidden="1" x14ac:dyDescent="0.3">
      <c r="B269" s="254" t="s">
        <v>139</v>
      </c>
    </row>
    <row r="270" spans="2:2" hidden="1" x14ac:dyDescent="0.3">
      <c r="B270" s="254" t="s">
        <v>141</v>
      </c>
    </row>
    <row r="271" spans="2:2" hidden="1" x14ac:dyDescent="0.3">
      <c r="B271" s="254" t="s">
        <v>144</v>
      </c>
    </row>
    <row r="272" spans="2:2" hidden="1" x14ac:dyDescent="0.3">
      <c r="B272" s="254" t="s">
        <v>145</v>
      </c>
    </row>
    <row r="273" spans="2:2" hidden="1" x14ac:dyDescent="0.3">
      <c r="B273" s="254" t="s">
        <v>140</v>
      </c>
    </row>
    <row r="274" spans="2:2" hidden="1" x14ac:dyDescent="0.3">
      <c r="B274" s="254" t="s">
        <v>142</v>
      </c>
    </row>
    <row r="275" spans="2:2" hidden="1" x14ac:dyDescent="0.3">
      <c r="B275" s="254" t="s">
        <v>146</v>
      </c>
    </row>
    <row r="276" spans="2:2" hidden="1" x14ac:dyDescent="0.3">
      <c r="B276" s="254" t="s">
        <v>662</v>
      </c>
    </row>
    <row r="277" spans="2:2" hidden="1" x14ac:dyDescent="0.3">
      <c r="B277" s="254" t="s">
        <v>143</v>
      </c>
    </row>
    <row r="278" spans="2:2" hidden="1" x14ac:dyDescent="0.3">
      <c r="B278" s="254" t="s">
        <v>151</v>
      </c>
    </row>
    <row r="279" spans="2:2" hidden="1" x14ac:dyDescent="0.3">
      <c r="B279" s="254" t="s">
        <v>152</v>
      </c>
    </row>
    <row r="280" spans="2:2" hidden="1" x14ac:dyDescent="0.3">
      <c r="B280" s="254" t="s">
        <v>153</v>
      </c>
    </row>
    <row r="281" spans="2:2" hidden="1" x14ac:dyDescent="0.3">
      <c r="B281" s="254" t="s">
        <v>160</v>
      </c>
    </row>
    <row r="282" spans="2:2" hidden="1" x14ac:dyDescent="0.3">
      <c r="B282" s="254" t="s">
        <v>173</v>
      </c>
    </row>
    <row r="283" spans="2:2" hidden="1" x14ac:dyDescent="0.3">
      <c r="B283" s="254" t="s">
        <v>161</v>
      </c>
    </row>
    <row r="284" spans="2:2" hidden="1" x14ac:dyDescent="0.3">
      <c r="B284" s="254" t="s">
        <v>168</v>
      </c>
    </row>
    <row r="285" spans="2:2" hidden="1" x14ac:dyDescent="0.3">
      <c r="B285" s="254" t="s">
        <v>164</v>
      </c>
    </row>
    <row r="286" spans="2:2" hidden="1" x14ac:dyDescent="0.3">
      <c r="B286" s="254" t="s">
        <v>66</v>
      </c>
    </row>
    <row r="287" spans="2:2" hidden="1" x14ac:dyDescent="0.3">
      <c r="B287" s="254" t="s">
        <v>158</v>
      </c>
    </row>
    <row r="288" spans="2:2" hidden="1" x14ac:dyDescent="0.3">
      <c r="B288" s="254" t="s">
        <v>162</v>
      </c>
    </row>
    <row r="289" spans="2:2" hidden="1" x14ac:dyDescent="0.3">
      <c r="B289" s="254" t="s">
        <v>159</v>
      </c>
    </row>
    <row r="290" spans="2:2" hidden="1" x14ac:dyDescent="0.3">
      <c r="B290" s="254" t="s">
        <v>174</v>
      </c>
    </row>
    <row r="291" spans="2:2" hidden="1" x14ac:dyDescent="0.3">
      <c r="B291" s="254" t="s">
        <v>663</v>
      </c>
    </row>
    <row r="292" spans="2:2" hidden="1" x14ac:dyDescent="0.3">
      <c r="B292" s="254" t="s">
        <v>167</v>
      </c>
    </row>
    <row r="293" spans="2:2" hidden="1" x14ac:dyDescent="0.3">
      <c r="B293" s="254" t="s">
        <v>175</v>
      </c>
    </row>
    <row r="294" spans="2:2" hidden="1" x14ac:dyDescent="0.3">
      <c r="B294" s="254" t="s">
        <v>163</v>
      </c>
    </row>
    <row r="295" spans="2:2" hidden="1" x14ac:dyDescent="0.3">
      <c r="B295" s="254" t="s">
        <v>178</v>
      </c>
    </row>
    <row r="296" spans="2:2" hidden="1" x14ac:dyDescent="0.3">
      <c r="B296" s="254" t="s">
        <v>664</v>
      </c>
    </row>
    <row r="297" spans="2:2" hidden="1" x14ac:dyDescent="0.3">
      <c r="B297" s="254" t="s">
        <v>183</v>
      </c>
    </row>
    <row r="298" spans="2:2" hidden="1" x14ac:dyDescent="0.3">
      <c r="B298" s="254" t="s">
        <v>180</v>
      </c>
    </row>
    <row r="299" spans="2:2" hidden="1" x14ac:dyDescent="0.3">
      <c r="B299" s="254" t="s">
        <v>179</v>
      </c>
    </row>
    <row r="300" spans="2:2" hidden="1" x14ac:dyDescent="0.3">
      <c r="B300" s="254" t="s">
        <v>188</v>
      </c>
    </row>
    <row r="301" spans="2:2" hidden="1" x14ac:dyDescent="0.3">
      <c r="B301" s="254" t="s">
        <v>184</v>
      </c>
    </row>
    <row r="302" spans="2:2" hidden="1" x14ac:dyDescent="0.3">
      <c r="B302" s="254" t="s">
        <v>185</v>
      </c>
    </row>
    <row r="303" spans="2:2" hidden="1" x14ac:dyDescent="0.3">
      <c r="B303" s="254" t="s">
        <v>186</v>
      </c>
    </row>
    <row r="304" spans="2:2" hidden="1" x14ac:dyDescent="0.3">
      <c r="B304" s="254" t="s">
        <v>187</v>
      </c>
    </row>
    <row r="305" spans="2:2" hidden="1" x14ac:dyDescent="0.3">
      <c r="B305" s="254" t="s">
        <v>189</v>
      </c>
    </row>
    <row r="306" spans="2:2" hidden="1" x14ac:dyDescent="0.3">
      <c r="B306" s="254" t="s">
        <v>665</v>
      </c>
    </row>
    <row r="307" spans="2:2" hidden="1" x14ac:dyDescent="0.3">
      <c r="B307" s="254" t="s">
        <v>190</v>
      </c>
    </row>
    <row r="308" spans="2:2" hidden="1" x14ac:dyDescent="0.3">
      <c r="B308" s="254" t="s">
        <v>191</v>
      </c>
    </row>
    <row r="309" spans="2:2" hidden="1" x14ac:dyDescent="0.3">
      <c r="B309" s="254" t="s">
        <v>196</v>
      </c>
    </row>
    <row r="310" spans="2:2" hidden="1" x14ac:dyDescent="0.3">
      <c r="B310" s="254" t="s">
        <v>197</v>
      </c>
    </row>
    <row r="311" spans="2:2" hidden="1" x14ac:dyDescent="0.3">
      <c r="B311" s="254" t="s">
        <v>156</v>
      </c>
    </row>
    <row r="312" spans="2:2" hidden="1" x14ac:dyDescent="0.3">
      <c r="B312" s="254" t="s">
        <v>666</v>
      </c>
    </row>
    <row r="313" spans="2:2" hidden="1" x14ac:dyDescent="0.3">
      <c r="B313" s="254" t="s">
        <v>667</v>
      </c>
    </row>
    <row r="314" spans="2:2" hidden="1" x14ac:dyDescent="0.3">
      <c r="B314" s="254" t="s">
        <v>198</v>
      </c>
    </row>
    <row r="315" spans="2:2" hidden="1" x14ac:dyDescent="0.3">
      <c r="B315" s="254" t="s">
        <v>157</v>
      </c>
    </row>
    <row r="316" spans="2:2" hidden="1" x14ac:dyDescent="0.3">
      <c r="B316" s="254" t="s">
        <v>668</v>
      </c>
    </row>
    <row r="317" spans="2:2" hidden="1" x14ac:dyDescent="0.3">
      <c r="B317" s="254" t="s">
        <v>170</v>
      </c>
    </row>
    <row r="318" spans="2:2" hidden="1" x14ac:dyDescent="0.3">
      <c r="B318" s="254" t="s">
        <v>202</v>
      </c>
    </row>
    <row r="319" spans="2:2" hidden="1" x14ac:dyDescent="0.3">
      <c r="B319" s="254" t="s">
        <v>203</v>
      </c>
    </row>
    <row r="320" spans="2:2" hidden="1" x14ac:dyDescent="0.3">
      <c r="B320" s="254" t="s">
        <v>182</v>
      </c>
    </row>
    <row r="321" hidden="1" x14ac:dyDescent="0.3"/>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895" yWindow="436" count="64">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Select from the drop-down list" prompt="Select from the drop-down list" sqref="C16" xr:uid="{00000000-0002-0000-0700-00003B000000}">
      <formula1>$B$156:$B$159</formula1>
    </dataValidation>
    <dataValidation type="list" allowBlank="1" showInputMessage="1" showErrorMessage="1" error="Select from the drop-down list" prompt="Select from the drop-down list" sqref="C15" xr:uid="{00000000-0002-0000-0700-00003C000000}">
      <formula1>$B$162:$B$320</formula1>
    </dataValidation>
    <dataValidation allowBlank="1" showInputMessage="1" showErrorMessage="1" prompt="Please enter your project ID" sqref="C12" xr:uid="{00000000-0002-0000-0700-00003D000000}"/>
    <dataValidation allowBlank="1" showInputMessage="1" showErrorMessage="1" prompt="Enter the name of the Implementing Entity_x000a_" sqref="C13:C14" xr:uid="{00000000-0002-0000-0700-00003E000000}"/>
    <dataValidation type="list" allowBlank="1" showInputMessage="1" showErrorMessage="1" error="Select from the drop-down list._x000a_" prompt="Select overall effectiveness" sqref="G27:G28 K27:K28 O27:O28 S27:S28" xr:uid="{00000000-0002-0000-0700-00003F000000}">
      <formula1>$K$155:$K$159</formula1>
    </dataValidation>
  </dataValidations>
  <printOptions horizontalCentered="1"/>
  <pageMargins left="0.31496062992125984" right="0.31496062992125984" top="0.35433070866141736" bottom="0.35433070866141736" header="0.31496062992125984" footer="0.31496062992125984"/>
  <pageSetup paperSize="8" scale="42" fitToHeight="3" orientation="landscape" cellComments="asDisplayed"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1" sqref="B1"/>
    </sheetView>
  </sheetViews>
  <sheetFormatPr defaultColWidth="8.88671875" defaultRowHeight="14.4" x14ac:dyDescent="0.3"/>
  <cols>
    <col min="1" max="1" width="2.44140625" customWidth="1"/>
    <col min="2" max="2" width="109.33203125" customWidth="1"/>
    <col min="3" max="3" width="2.44140625" customWidth="1"/>
  </cols>
  <sheetData>
    <row r="1" spans="2:2" ht="16.2" thickBot="1" x14ac:dyDescent="0.35">
      <c r="B1" s="42" t="s">
        <v>238</v>
      </c>
    </row>
    <row r="2" spans="2:2" ht="304.2" thickBot="1" x14ac:dyDescent="0.35">
      <c r="B2" s="43" t="s">
        <v>239</v>
      </c>
    </row>
    <row r="3" spans="2:2" ht="16.2" thickBot="1" x14ac:dyDescent="0.35">
      <c r="B3" s="42" t="s">
        <v>240</v>
      </c>
    </row>
    <row r="4" spans="2:2" ht="251.4" thickBot="1" x14ac:dyDescent="0.35">
      <c r="B4" s="44" t="s">
        <v>241</v>
      </c>
    </row>
  </sheetData>
  <pageMargins left="0.7" right="0.7" top="0.75" bottom="0.75" header="0.3" footer="0.3"/>
  <pageSetup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B2" sqref="B2"/>
    </sheetView>
  </sheetViews>
  <sheetFormatPr defaultColWidth="11.554687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56</ProjectId>
    <ReportingPeriod xmlns="dc9b7735-1e97-4a24-b7a2-47bf824ab39e" xsi:nil="true"/>
    <WBDocsDocURL xmlns="dc9b7735-1e97-4a24-b7a2-47bf824ab39e" xsi:nil="true"/>
    <WBDocsDocURLPublicOnly xmlns="dc9b7735-1e97-4a24-b7a2-47bf824ab39e">http://pubdocs.worldbank.org/en/152511544737750821/56-No-procurement-1er-PPR-Proyecto-CHL-NIE-Agri-2013-1-27112018.xlsx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70C3DF1-7773-4151-B416-ADC9B97FA93A}"/>
</file>

<file path=customXml/itemProps2.xml><?xml version="1.0" encoding="utf-8"?>
<ds:datastoreItem xmlns:ds="http://schemas.openxmlformats.org/officeDocument/2006/customXml" ds:itemID="{E14A44A6-2951-4352-945C-0A95DE6FCD89}"/>
</file>

<file path=customXml/itemProps3.xml><?xml version="1.0" encoding="utf-8"?>
<ds:datastoreItem xmlns:ds="http://schemas.openxmlformats.org/officeDocument/2006/customXml" ds:itemID="{6DEDF123-3826-474F-92D1-878767E1E4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Overview</vt:lpstr>
      <vt:lpstr>FinancialData</vt:lpstr>
      <vt:lpstr>Risk Assesment</vt:lpstr>
      <vt:lpstr>Rating</vt:lpstr>
      <vt:lpstr>Project Indicators</vt:lpstr>
      <vt:lpstr>Lessons Learned</vt:lpstr>
      <vt:lpstr>Results Tracker</vt:lpstr>
      <vt:lpstr>Units for Indicators</vt:lpstr>
      <vt:lpstr>Hoja1</vt:lpstr>
      <vt:lpstr>incomelevel</vt:lpstr>
      <vt:lpstr>info</vt:lpstr>
      <vt:lpstr>overalleffect</vt:lpstr>
      <vt:lpstr>physicalassets</vt:lpstr>
      <vt:lpstr>FinancialData!Print_Area</vt:lpstr>
      <vt:lpstr>'Lessons Learned'!Print_Area</vt:lpstr>
      <vt:lpstr>Overview!Print_Area</vt:lpstr>
      <vt:lpstr>'Project Indicators'!Print_Area</vt:lpstr>
      <vt:lpstr>Rating!Print_Area</vt:lpstr>
      <vt:lpstr>'Results Tracker'!Print_Area</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2018-10-18T12:16:57Z</cp:lastPrinted>
  <dcterms:created xsi:type="dcterms:W3CDTF">2010-11-30T14:15:01Z</dcterms:created>
  <dcterms:modified xsi:type="dcterms:W3CDTF">2018-12-13T21:46:38Z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