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docProps/core.xml" ContentType="application/vnd.openxmlformats-package.core-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Antigua and Barbuda\1st PPR 2017-2019\"/>
    </mc:Choice>
  </mc:AlternateContent>
  <xr:revisionPtr revIDLastSave="0" documentId="13_ncr:1_{C8D52652-C5BC-4E45-9619-23A2581D7179}" xr6:coauthVersionLast="36" xr6:coauthVersionMax="40" xr10:uidLastSave="{00000000-0000-0000-0000-000000000000}"/>
  <bookViews>
    <workbookView xWindow="0" yWindow="0" windowWidth="11370" windowHeight="3680" activeTab="2" xr2:uid="{00000000-000D-0000-FFFF-FFFF00000000}"/>
  </bookViews>
  <sheets>
    <sheet name="Overview" sheetId="1" r:id="rId1"/>
    <sheet name="Financial Data " sheetId="14" r:id="rId2"/>
    <sheet name="Project Indicators" sheetId="12" r:id="rId3"/>
    <sheet name="Risk Assesment" sheetId="16" r:id="rId4"/>
    <sheet name="Rating" sheetId="5" r:id="rId5"/>
    <sheet name="Lessons Learned" sheetId="9" r:id="rId6"/>
    <sheet name="Results Tracker" sheetId="11" r:id="rId7"/>
    <sheet name="Units for Indicators" sheetId="6" r:id="rId8"/>
  </sheets>
  <externalReferences>
    <externalReference r:id="rId9"/>
    <externalReference r:id="rId10"/>
  </externalReferences>
  <definedNames>
    <definedName name="iincome" localSheetId="1">#REF!</definedName>
    <definedName name="iincome" localSheetId="3">#REF!</definedName>
    <definedName name="iincome">#REF!</definedName>
    <definedName name="income" localSheetId="1">#REF!</definedName>
    <definedName name="income" localSheetId="6">#REF!</definedName>
    <definedName name="income" localSheetId="3">#REF!</definedName>
    <definedName name="income">#REF!</definedName>
    <definedName name="incomelevel">'Results Tracker'!$E$145:$E$147</definedName>
    <definedName name="info">'Results Tracker'!$E$164:$E$166</definedName>
    <definedName name="Month">[1]Dropdowns!$G$2:$G$13</definedName>
    <definedName name="overalleffect">'Results Tracker'!$D$164:$D$166</definedName>
    <definedName name="physicalassets">'Results Tracker'!$J$164:$J$172</definedName>
    <definedName name="quality">'Results Tracker'!$B$155:$B$159</definedName>
    <definedName name="question">'Results Tracker'!$F$155:$F$157</definedName>
    <definedName name="responses">'Results Tracker'!$C$155:$C$159</definedName>
    <definedName name="state">'Results Tracker'!$I$159:$I$161</definedName>
    <definedName name="type1" localSheetId="1">'[2]Results Tracker'!$G$151:$G$154</definedName>
    <definedName name="type1" localSheetId="3">'[2]Results Tracker'!$G$151:$G$154</definedName>
    <definedName name="type1">'Results Tracker'!$G$155:$G$158</definedName>
    <definedName name="Year">[1]Dropdowns!$H$2:$H$36</definedName>
    <definedName name="yesno">'Results Tracker'!$E$151:$E$152</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70" i="14" l="1"/>
  <c r="H35"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Rashauna Adams-Matthew</author>
  </authors>
  <commentList>
    <comment ref="D21" authorId="0" shapeId="0" xr:uid="{6DC026BE-2609-3848-B59D-03EF9878ED09}">
      <text>
        <r>
          <rPr>
            <b/>
            <sz val="10"/>
            <color rgb="FF000000"/>
            <rFont val="Tahoma"/>
            <family val="2"/>
          </rPr>
          <t>Rashauna Adams-Matthew:</t>
        </r>
        <r>
          <rPr>
            <sz val="10"/>
            <color rgb="FF000000"/>
            <rFont val="Tahoma"/>
            <family val="2"/>
          </rPr>
          <t xml:space="preserve">
</t>
        </r>
        <r>
          <rPr>
            <sz val="10"/>
            <color rgb="FF000000"/>
            <rFont val="Tahoma"/>
            <family val="2"/>
          </rPr>
          <t>Data on households and benefits who are expected to benefit from adaptative measures to the waterway and the revolving loan programe under Components 1 and 2</t>
        </r>
      </text>
    </comment>
    <comment ref="I21" authorId="0" shapeId="0" xr:uid="{4AB5F5C4-A1C5-744C-BE9A-09A317A4E1C6}">
      <text>
        <r>
          <rPr>
            <b/>
            <sz val="10"/>
            <color rgb="FF000000"/>
            <rFont val="Tahoma"/>
            <family val="2"/>
          </rPr>
          <t>Rashauna Adams-Matthew</t>
        </r>
        <r>
          <rPr>
            <sz val="10"/>
            <color rgb="FF000000"/>
            <rFont val="Tahoma"/>
            <family val="2"/>
          </rPr>
          <t xml:space="preserve">
</t>
        </r>
        <r>
          <rPr>
            <sz val="10"/>
            <color rgb="FF000000"/>
            <rFont val="Tahoma"/>
            <family val="2"/>
          </rPr>
          <t>"The project's watershed or landscape methodology will benefit an estimaed 4700 households and businesses resided within the McKinnon's watershed boudary</t>
        </r>
      </text>
    </comment>
    <comment ref="J21" authorId="0" shapeId="0" xr:uid="{EA581AEF-421C-314D-A57E-0C3F2019D22F}">
      <text>
        <r>
          <rPr>
            <b/>
            <sz val="10"/>
            <color rgb="FF000000"/>
            <rFont val="Tahoma"/>
            <family val="2"/>
          </rPr>
          <t>Rashauna Adams-Matthew:</t>
        </r>
        <r>
          <rPr>
            <sz val="10"/>
            <color rgb="FF000000"/>
            <rFont val="Tahoma"/>
            <family val="2"/>
          </rPr>
          <t xml:space="preserve">
</t>
        </r>
        <r>
          <rPr>
            <sz val="10"/>
            <color rgb="FF000000"/>
            <rFont val="Tahoma"/>
            <family val="2"/>
          </rPr>
          <t>5% of homeowners in area to directly benefit from loan. Nuumber of homeowners equal 4000 (5% of 4000)</t>
        </r>
      </text>
    </comment>
    <comment ref="N21" authorId="0" shapeId="0" xr:uid="{6026B802-2AE8-DF44-8C3C-915752E4CCBA}">
      <text>
        <r>
          <rPr>
            <b/>
            <sz val="10"/>
            <color rgb="FF000000"/>
            <rFont val="Tahoma"/>
            <family val="2"/>
          </rPr>
          <t>Rashauna Adams-Matthew:</t>
        </r>
        <r>
          <rPr>
            <sz val="10"/>
            <color rgb="FF000000"/>
            <rFont val="Tahoma"/>
            <family val="2"/>
          </rPr>
          <t xml:space="preserve">
</t>
        </r>
        <r>
          <rPr>
            <sz val="10"/>
            <color rgb="FF000000"/>
            <rFont val="Tahoma"/>
            <family val="2"/>
          </rPr>
          <t>Number of applications that have been received for revolving loan</t>
        </r>
      </text>
    </comment>
    <comment ref="D22" authorId="0" shapeId="0" xr:uid="{D93CA77F-54BE-DB45-AB72-33B79BB91F7D}">
      <text>
        <r>
          <rPr>
            <b/>
            <sz val="10"/>
            <color rgb="FF000000"/>
            <rFont val="Tahoma"/>
            <family val="2"/>
          </rPr>
          <t>Rashauna Adams-Matthew:</t>
        </r>
        <r>
          <rPr>
            <sz val="10"/>
            <color rgb="FF000000"/>
            <rFont val="Tahoma"/>
            <family val="2"/>
          </rPr>
          <t xml:space="preserve">
</t>
        </r>
        <r>
          <rPr>
            <sz val="10"/>
            <color rgb="FF000000"/>
            <rFont val="Calibri"/>
            <family val="2"/>
            <scheme val="minor"/>
          </rPr>
          <t>Data on % of females and youth beneficiaries not provided in project document</t>
        </r>
        <r>
          <rPr>
            <sz val="10"/>
            <color rgb="FF000000"/>
            <rFont val="Calibri"/>
            <family val="2"/>
            <scheme val="minor"/>
          </rPr>
          <t xml:space="preserve">
</t>
        </r>
      </text>
    </comment>
    <comment ref="N22" authorId="0" shapeId="0" xr:uid="{F6E570B8-3F54-D34A-BE09-D697E31BD8B3}">
      <text>
        <r>
          <rPr>
            <b/>
            <sz val="10"/>
            <color rgb="FF000000"/>
            <rFont val="Tahoma"/>
            <family val="2"/>
          </rPr>
          <t>Rashauna Adams-Matthew:</t>
        </r>
        <r>
          <rPr>
            <sz val="10"/>
            <color rgb="FF000000"/>
            <rFont val="Tahoma"/>
            <family val="2"/>
          </rPr>
          <t xml:space="preserve">
</t>
        </r>
        <r>
          <rPr>
            <sz val="10"/>
            <color rgb="FF000000"/>
            <rFont val="Tahoma"/>
            <family val="2"/>
          </rPr>
          <t>11 of the applicants were female</t>
        </r>
      </text>
    </comment>
    <comment ref="H23" authorId="0" shapeId="0" xr:uid="{E6446AA4-F017-3048-ACF1-2C5582ECD253}">
      <text>
        <r>
          <rPr>
            <b/>
            <sz val="10"/>
            <color rgb="FF000000"/>
            <rFont val="Tahoma"/>
            <family val="2"/>
          </rPr>
          <t>Rashauna Adams-Matthew:</t>
        </r>
        <r>
          <rPr>
            <sz val="10"/>
            <color rgb="FF000000"/>
            <rFont val="Tahoma"/>
            <family val="2"/>
          </rPr>
          <t xml:space="preserve">
</t>
        </r>
        <r>
          <rPr>
            <sz val="10"/>
            <color rgb="FF000000"/>
            <rFont val="Tahoma"/>
            <family val="2"/>
          </rPr>
          <t>Not indicated as a target area within project document</t>
        </r>
      </text>
    </comment>
    <comment ref="N23" authorId="0" shapeId="0" xr:uid="{FC91BA6F-F343-694E-8E72-541E0AB6743B}">
      <text>
        <r>
          <rPr>
            <b/>
            <sz val="10"/>
            <color rgb="FF000000"/>
            <rFont val="Tahoma"/>
            <family val="2"/>
          </rPr>
          <t>Rashauna Adams-Matthew:</t>
        </r>
        <r>
          <rPr>
            <sz val="10"/>
            <color rgb="FF000000"/>
            <rFont val="Tahoma"/>
            <family val="2"/>
          </rPr>
          <t xml:space="preserve">
</t>
        </r>
        <r>
          <rPr>
            <sz val="10"/>
            <color rgb="FF000000"/>
            <rFont val="Tahoma"/>
            <family val="2"/>
          </rPr>
          <t>No applications for persons age 18 - 30 have been received</t>
        </r>
      </text>
    </comment>
    <comment ref="D24" authorId="0" shapeId="0" xr:uid="{5508FFF7-1530-0148-BFE5-71C952952EBC}">
      <text>
        <r>
          <rPr>
            <b/>
            <sz val="10"/>
            <color rgb="FF000000"/>
            <rFont val="Tahoma"/>
            <family val="2"/>
          </rPr>
          <t>Rashauna Adams-Matthew:</t>
        </r>
        <r>
          <rPr>
            <sz val="10"/>
            <color rgb="FF000000"/>
            <rFont val="Tahoma"/>
            <family val="2"/>
          </rPr>
          <t xml:space="preserve">
</t>
        </r>
        <r>
          <rPr>
            <sz val="10"/>
            <color rgb="FF000000"/>
            <rFont val="Tahoma"/>
            <family val="2"/>
          </rPr>
          <t>Number of Community/Buidlings to benefit from grants under Component 3 of project</t>
        </r>
      </text>
    </comment>
    <comment ref="I24" authorId="0" shapeId="0" xr:uid="{077FF4E5-DB4B-C14B-BEB8-B06AE042AEE5}">
      <text>
        <r>
          <rPr>
            <b/>
            <sz val="10"/>
            <color rgb="FF000000"/>
            <rFont val="Tahoma"/>
            <family val="2"/>
          </rPr>
          <t>Rashauna Adams-Matthew:</t>
        </r>
        <r>
          <rPr>
            <sz val="10"/>
            <color rgb="FF000000"/>
            <rFont val="Tahoma"/>
            <family val="2"/>
          </rPr>
          <t xml:space="preserve">
</t>
        </r>
        <r>
          <rPr>
            <sz val="10"/>
            <color rgb="FF000000"/>
            <rFont val="Calibri"/>
            <family val="2"/>
            <scheme val="minor"/>
          </rPr>
          <t>"The project's watershed or landscape methodology will benefit an estimaed 4700 households and businesses resided within the McKinnon's watershed boudary</t>
        </r>
        <r>
          <rPr>
            <sz val="10"/>
            <color rgb="FF000000"/>
            <rFont val="Calibri"/>
            <family val="2"/>
            <scheme val="minor"/>
          </rPr>
          <t xml:space="preserve">
</t>
        </r>
      </text>
    </comment>
    <comment ref="J24" authorId="0" shapeId="0" xr:uid="{FE1AD131-3BEE-A34F-8B79-0A6982407A81}">
      <text>
        <r>
          <rPr>
            <b/>
            <sz val="10"/>
            <color rgb="FF000000"/>
            <rFont val="Tahoma"/>
            <family val="2"/>
          </rPr>
          <t>Rashauna Adams-Matthew:</t>
        </r>
        <r>
          <rPr>
            <sz val="10"/>
            <color rgb="FF000000"/>
            <rFont val="Tahoma"/>
            <family val="2"/>
          </rPr>
          <t xml:space="preserve">
</t>
        </r>
        <r>
          <rPr>
            <sz val="10"/>
            <color rgb="FF000000"/>
            <rFont val="Tahoma"/>
            <family val="2"/>
          </rPr>
          <t>30% of 14 (Anglican Church, CERT Members, Communty Watch Group, Fort Road Community Shelter, Grace Baptiste Church, Grace Christian Church, Jehovah Witness Church, St. Andrews Church, Nazarene St. Andrews Youth Group, Steel Band Group, Villa Adventist Church, Yorks Community Group, Yorks Community Shelter.</t>
        </r>
      </text>
    </comment>
    <comment ref="N24" authorId="0" shapeId="0" xr:uid="{E35CB450-A3B5-7144-A41F-CBF84F40B879}">
      <text>
        <r>
          <rPr>
            <b/>
            <sz val="10"/>
            <color rgb="FF000000"/>
            <rFont val="Tahoma"/>
            <family val="2"/>
          </rPr>
          <t>Rashauna Adams-Matthew:</t>
        </r>
        <r>
          <rPr>
            <sz val="10"/>
            <color rgb="FF000000"/>
            <rFont val="Tahoma"/>
            <family val="2"/>
          </rPr>
          <t xml:space="preserve">
</t>
        </r>
        <r>
          <rPr>
            <sz val="10"/>
            <color rgb="FF000000"/>
            <rFont val="Tahoma"/>
            <family val="2"/>
          </rPr>
          <t>Community groups have not been identified for grants</t>
        </r>
      </text>
    </comment>
    <comment ref="D27" authorId="0" shapeId="0" xr:uid="{3A4F7E47-124D-4E02-8056-FD431B67AD33}">
      <text>
        <r>
          <rPr>
            <b/>
            <sz val="10"/>
            <color rgb="FF000000"/>
            <rFont val="Tahoma"/>
            <family val="2"/>
          </rPr>
          <t>Rashauna Adams-Matthew:</t>
        </r>
        <r>
          <rPr>
            <sz val="10"/>
            <color rgb="FF000000"/>
            <rFont val="Tahoma"/>
            <family val="2"/>
          </rPr>
          <t xml:space="preserve">
</t>
        </r>
        <r>
          <rPr>
            <sz val="10"/>
            <color rgb="FF000000"/>
            <rFont val="Tahoma"/>
            <family val="2"/>
          </rPr>
          <t>Number of Community groups to benefit from training to maintain the adaptation measures along the McKinnons waterway</t>
        </r>
      </text>
    </comment>
    <comment ref="H33" authorId="0" shapeId="0" xr:uid="{2253B656-5057-6C46-8C75-1ED7D445EBE3}">
      <text>
        <r>
          <rPr>
            <b/>
            <sz val="10"/>
            <color rgb="FF000000"/>
            <rFont val="Tahoma"/>
            <family val="2"/>
          </rPr>
          <t>Rashauna Adams-Matthew:</t>
        </r>
        <r>
          <rPr>
            <sz val="10"/>
            <color rgb="FF000000"/>
            <rFont val="Tahoma"/>
            <family val="2"/>
          </rPr>
          <t xml:space="preserve">
</t>
        </r>
        <r>
          <rPr>
            <sz val="10"/>
            <color rgb="FF000000"/>
            <rFont val="Tahoma"/>
            <family val="2"/>
          </rPr>
          <t>There does not appear to be any target for this outcome</t>
        </r>
      </text>
    </comment>
    <comment ref="D46" authorId="0" shapeId="0" xr:uid="{4825A2D9-1835-DD42-91C6-F0D098F772B1}">
      <text>
        <r>
          <rPr>
            <b/>
            <sz val="10"/>
            <color rgb="FF000000"/>
            <rFont val="Tahoma"/>
            <family val="2"/>
          </rPr>
          <t>Rashauna Adams-Matthew:</t>
        </r>
        <r>
          <rPr>
            <sz val="10"/>
            <color rgb="FF000000"/>
            <rFont val="Tahoma"/>
            <family val="2"/>
          </rPr>
          <t xml:space="preserve">
</t>
        </r>
        <r>
          <rPr>
            <sz val="10"/>
            <color rgb="FF000000"/>
            <rFont val="Tahoma"/>
            <family val="2"/>
          </rPr>
          <t>I understand that NODS is the only EWS. Project Document makes no mention of community EWS</t>
        </r>
      </text>
    </comment>
    <comment ref="H46" authorId="0" shapeId="0" xr:uid="{BBC1ADF3-0C12-0D43-AD8C-FDEF7418261C}">
      <text>
        <r>
          <rPr>
            <b/>
            <sz val="10"/>
            <color rgb="FF000000"/>
            <rFont val="Tahoma"/>
            <family val="2"/>
          </rPr>
          <t>Rashauna Adams-Matthew:</t>
        </r>
        <r>
          <rPr>
            <sz val="10"/>
            <color rgb="FF000000"/>
            <rFont val="Tahoma"/>
            <family val="2"/>
          </rPr>
          <t xml:space="preserve">
</t>
        </r>
        <r>
          <rPr>
            <sz val="10"/>
            <color rgb="FF000000"/>
            <rFont val="Tahoma"/>
            <family val="2"/>
          </rPr>
          <t>There does not appear to be any target EWS in project document</t>
        </r>
      </text>
    </comment>
    <comment ref="G47" authorId="0" shapeId="0" xr:uid="{EEBDA711-DE85-D147-B9B9-C28B9D4E59CE}">
      <text>
        <r>
          <rPr>
            <b/>
            <sz val="10"/>
            <color rgb="FF000000"/>
            <rFont val="Tahoma"/>
            <family val="2"/>
          </rPr>
          <t>Rashauna Adams-Matthew:</t>
        </r>
        <r>
          <rPr>
            <sz val="10"/>
            <color rgb="FF000000"/>
            <rFont val="Tahoma"/>
            <family val="2"/>
          </rPr>
          <t xml:space="preserve">
</t>
        </r>
        <r>
          <rPr>
            <sz val="10"/>
            <color rgb="FF000000"/>
            <rFont val="Tahoma"/>
            <family val="2"/>
          </rPr>
          <t xml:space="preserve">NODS covers Antigua and Barbuda:
</t>
        </r>
        <r>
          <rPr>
            <sz val="10"/>
            <color rgb="FF000000"/>
            <rFont val="Tahoma"/>
            <family val="2"/>
          </rPr>
          <t xml:space="preserve">6 parishes in Antigua
</t>
        </r>
        <r>
          <rPr>
            <sz val="10"/>
            <color rgb="FF000000"/>
            <rFont val="Tahoma"/>
            <family val="2"/>
          </rPr>
          <t>and Barbuda</t>
        </r>
      </text>
    </comment>
    <comment ref="I60" authorId="0" shapeId="0" xr:uid="{88BF8C5E-41A3-9D4A-A983-208A38C8A7C1}">
      <text>
        <r>
          <rPr>
            <b/>
            <sz val="10"/>
            <color rgb="FF000000"/>
            <rFont val="Tahoma"/>
            <family val="2"/>
          </rPr>
          <t>Rashauna Adams-Matthew:</t>
        </r>
        <r>
          <rPr>
            <sz val="10"/>
            <color rgb="FF000000"/>
            <rFont val="Tahoma"/>
            <family val="2"/>
          </rPr>
          <t xml:space="preserve">
</t>
        </r>
        <r>
          <rPr>
            <sz val="10"/>
            <color rgb="FF000000"/>
            <rFont val="Calibri"/>
            <family val="2"/>
            <scheme val="minor"/>
          </rPr>
          <t>Number of community groups in the area: project document does not detail the numbe rof staff for each community group</t>
        </r>
        <r>
          <rPr>
            <sz val="10"/>
            <color rgb="FF000000"/>
            <rFont val="Calibri"/>
            <family val="2"/>
            <scheme val="minor"/>
          </rPr>
          <t xml:space="preserve">
</t>
        </r>
      </text>
    </comment>
    <comment ref="E61" authorId="0" shapeId="0" xr:uid="{AD1C6D77-04F8-B74A-8F27-9A6C3DFEBD88}">
      <text>
        <r>
          <rPr>
            <b/>
            <sz val="10"/>
            <color rgb="FF000000"/>
            <rFont val="Tahoma"/>
            <family val="2"/>
          </rPr>
          <t xml:space="preserve">Rashauna Adams-Matthew:
</t>
        </r>
        <r>
          <rPr>
            <sz val="10"/>
            <color rgb="FF000000"/>
            <rFont val="Tahoma"/>
            <family val="2"/>
          </rPr>
          <t>Specific staff is not indiated. Just the nummber of community groups</t>
        </r>
      </text>
    </comment>
    <comment ref="E63" authorId="0" shapeId="0" xr:uid="{D636964B-458E-984E-B73F-D799F25A022B}">
      <text>
        <r>
          <rPr>
            <b/>
            <sz val="10"/>
            <color rgb="FF000000"/>
            <rFont val="Tahoma"/>
            <family val="2"/>
          </rPr>
          <t>Rashauna Adams-Matthe</t>
        </r>
      </text>
    </comment>
    <comment ref="H63" authorId="0" shapeId="0" xr:uid="{D1251B92-6B09-9E4C-AC32-8DCC9E4A130E}">
      <text>
        <r>
          <rPr>
            <b/>
            <sz val="10"/>
            <color rgb="FF000000"/>
            <rFont val="Tahoma"/>
            <family val="2"/>
          </rPr>
          <t>Rashauna Adams-Matthew:</t>
        </r>
        <r>
          <rPr>
            <sz val="10"/>
            <color rgb="FF000000"/>
            <rFont val="Tahoma"/>
            <family val="2"/>
          </rPr>
          <t xml:space="preserve">
</t>
        </r>
        <r>
          <rPr>
            <sz val="10"/>
            <color rgb="FF000000"/>
            <rFont val="Calibri"/>
            <family val="2"/>
          </rPr>
          <t xml:space="preserve">3 community groups are trained in the management and maintenance of adaptation interventions. Did not indicate the number of staff for the community group
</t>
        </r>
      </text>
    </comment>
    <comment ref="I63" authorId="0" shapeId="0" xr:uid="{0260E545-81BA-2742-BBC6-A7D9E1D5782E}">
      <text>
        <r>
          <rPr>
            <b/>
            <sz val="10"/>
            <color rgb="FF000000"/>
            <rFont val="Tahoma"/>
            <family val="2"/>
          </rPr>
          <t>Rashauna Adams-Matthew:</t>
        </r>
        <r>
          <rPr>
            <sz val="10"/>
            <color rgb="FF000000"/>
            <rFont val="Tahoma"/>
            <family val="2"/>
          </rPr>
          <t xml:space="preserve">
</t>
        </r>
        <r>
          <rPr>
            <sz val="10"/>
            <color rgb="FF000000"/>
            <rFont val="Tahoma"/>
            <family val="2"/>
          </rPr>
          <t>Community group was mentiond: not specific staff members</t>
        </r>
      </text>
    </comment>
    <comment ref="C68" authorId="0" shapeId="0" xr:uid="{1D258C1C-D102-E342-976C-AE0789F88082}">
      <text>
        <r>
          <rPr>
            <b/>
            <sz val="10"/>
            <color rgb="FF000000"/>
            <rFont val="Tahoma"/>
            <family val="2"/>
          </rPr>
          <t>Rashauna Adams-Matthew:</t>
        </r>
        <r>
          <rPr>
            <sz val="10"/>
            <color rgb="FF000000"/>
            <rFont val="Tahoma"/>
            <family val="2"/>
          </rPr>
          <t xml:space="preserve">
</t>
        </r>
        <r>
          <rPr>
            <sz val="10"/>
            <color rgb="FF000000"/>
            <rFont val="Tahoma"/>
            <family val="2"/>
          </rPr>
          <t xml:space="preserve">This is based on number of households applying approriate adaptation responses due to receiving the loans </t>
        </r>
      </text>
    </comment>
    <comment ref="C70" authorId="0" shapeId="0" xr:uid="{0890BF0B-E8A3-EF44-B946-BEA40BD2990A}">
      <text>
        <r>
          <rPr>
            <b/>
            <sz val="10"/>
            <color rgb="FF000000"/>
            <rFont val="Tahoma"/>
            <family val="2"/>
          </rPr>
          <t>Rashauna Adams-Matthew:</t>
        </r>
        <r>
          <rPr>
            <sz val="10"/>
            <color rgb="FF000000"/>
            <rFont val="Tahoma"/>
            <family val="2"/>
          </rPr>
          <t xml:space="preserve">
</t>
        </r>
        <r>
          <rPr>
            <sz val="10"/>
            <color rgb="FF000000"/>
            <rFont val="Calibri"/>
            <family val="2"/>
            <scheme val="minor"/>
          </rPr>
          <t>This is based on number of community buildings applying approriate adaptation responses due to receiving the grants</t>
        </r>
        <r>
          <rPr>
            <sz val="10"/>
            <color rgb="FF000000"/>
            <rFont val="Calibri"/>
            <family val="2"/>
            <scheme val="minor"/>
          </rPr>
          <t xml:space="preserve">
</t>
        </r>
      </text>
    </comment>
    <comment ref="H72" authorId="0" shapeId="0" xr:uid="{1DFA9255-A3EF-6A40-ACE5-444ECF8DC1F8}">
      <text>
        <r>
          <rPr>
            <b/>
            <sz val="10"/>
            <color rgb="FF000000"/>
            <rFont val="Tahoma"/>
            <family val="2"/>
          </rPr>
          <t>Rashauna Adams-Matthew:</t>
        </r>
        <r>
          <rPr>
            <sz val="10"/>
            <color rgb="FF000000"/>
            <rFont val="Tahoma"/>
            <family val="2"/>
          </rPr>
          <t xml:space="preserve">
</t>
        </r>
        <r>
          <rPr>
            <sz val="10"/>
            <color rgb="FF000000"/>
            <rFont val="Tahoma"/>
            <family val="2"/>
          </rPr>
          <t>15.6% of the population of Antigua and Barbuda</t>
        </r>
      </text>
    </comment>
    <comment ref="L72" authorId="0" shapeId="0" xr:uid="{2B24ED6C-489E-D141-B4E0-38234A8C0923}">
      <text>
        <r>
          <rPr>
            <b/>
            <sz val="10"/>
            <color rgb="FF000000"/>
            <rFont val="Tahoma"/>
            <family val="2"/>
          </rPr>
          <t>Rashauna Adams-Matthew:</t>
        </r>
        <r>
          <rPr>
            <sz val="10"/>
            <color rgb="FF000000"/>
            <rFont val="Tahoma"/>
            <family val="2"/>
          </rPr>
          <t xml:space="preserve">
</t>
        </r>
        <r>
          <rPr>
            <sz val="10"/>
            <color rgb="FF000000"/>
            <rFont val="Tahoma"/>
            <family val="2"/>
          </rPr>
          <t xml:space="preserve">With what I know of ongoing consultations and community meetings, I am assuming maybe you guys have rreach 40% </t>
        </r>
      </text>
    </comment>
    <comment ref="M72" authorId="0" shapeId="0" xr:uid="{2A2B1010-E425-D24F-BAD3-C1B4DAF7197D}">
      <text>
        <r>
          <rPr>
            <b/>
            <sz val="10"/>
            <color rgb="FF000000"/>
            <rFont val="Tahoma"/>
            <family val="2"/>
          </rPr>
          <t>Rashauna Adams-Matthew:</t>
        </r>
        <r>
          <rPr>
            <sz val="10"/>
            <color rgb="FF000000"/>
            <rFont val="Tahoma"/>
            <family val="2"/>
          </rPr>
          <t xml:space="preserve">
</t>
        </r>
        <r>
          <rPr>
            <sz val="10"/>
            <color rgb="FF000000"/>
            <rFont val="Tahoma"/>
            <family val="2"/>
          </rPr>
          <t>This is based on the average percentage of female attendees at the three consultation meetings which I have. So for the three consultations (2 in 2016 and one in 2018), female attendance ranged from the following (60%, 44%, 74%)</t>
        </r>
      </text>
    </comment>
    <comment ref="H85" authorId="0" shapeId="0" xr:uid="{EC34E334-7060-4D4D-96D6-AB84833B1B77}">
      <text>
        <r>
          <rPr>
            <b/>
            <sz val="10"/>
            <color rgb="FF000000"/>
            <rFont val="Tahoma"/>
            <family val="2"/>
          </rPr>
          <t>Rashauna Adams-Matthew:</t>
        </r>
        <r>
          <rPr>
            <sz val="10"/>
            <color rgb="FF000000"/>
            <rFont val="Tahoma"/>
            <family val="2"/>
          </rPr>
          <t xml:space="preserve">
</t>
        </r>
        <r>
          <rPr>
            <sz val="10"/>
            <color rgb="FF000000"/>
            <rFont val="Tahoma"/>
            <family val="2"/>
          </rPr>
          <t>Number of community groups we want to update</t>
        </r>
      </text>
    </comment>
    <comment ref="D96" authorId="0" shapeId="0" xr:uid="{E8D333B5-DA06-EC47-B196-EE82DEA5A007}">
      <text>
        <r>
          <rPr>
            <b/>
            <sz val="10"/>
            <color rgb="FF000000"/>
            <rFont val="Tahoma"/>
            <family val="2"/>
          </rPr>
          <t>Rashauna Adams-Matthew:</t>
        </r>
        <r>
          <rPr>
            <sz val="10"/>
            <color rgb="FF000000"/>
            <rFont val="Tahoma"/>
            <family val="2"/>
          </rPr>
          <t xml:space="preserve">
</t>
        </r>
        <r>
          <rPr>
            <sz val="10"/>
            <color rgb="FF000000"/>
            <rFont val="Tahoma"/>
            <family val="2"/>
          </rPr>
          <t>Restore and upgradeMcKinnon's 3 km waterway</t>
        </r>
      </text>
    </comment>
    <comment ref="H96" authorId="0" shapeId="0" xr:uid="{6BB67A86-12E7-C141-BE6D-27D028A06E3B}">
      <text>
        <r>
          <rPr>
            <b/>
            <sz val="10"/>
            <color rgb="FF000000"/>
            <rFont val="Tahoma"/>
            <family val="2"/>
          </rPr>
          <t>Rashauna Adams-Matthew:</t>
        </r>
        <r>
          <rPr>
            <sz val="10"/>
            <color rgb="FF000000"/>
            <rFont val="Tahoma"/>
            <family val="2"/>
          </rPr>
          <t xml:space="preserve">
</t>
        </r>
        <r>
          <rPr>
            <sz val="10"/>
            <color rgb="FF000000"/>
            <rFont val="Tahoma"/>
            <family val="2"/>
          </rPr>
          <t>Restore and upgrade McKinnon's 3 km waterway</t>
        </r>
      </text>
    </comment>
    <comment ref="C109" authorId="0" shapeId="0" xr:uid="{9F9EFA9B-33ED-3E48-8A61-0A823D111E2B}">
      <text>
        <r>
          <rPr>
            <b/>
            <sz val="10"/>
            <color rgb="FF000000"/>
            <rFont val="Tahoma"/>
            <family val="2"/>
          </rPr>
          <t>Rashauna Adams-Matthew:</t>
        </r>
        <r>
          <rPr>
            <sz val="10"/>
            <color rgb="FF000000"/>
            <rFont val="Tahoma"/>
            <family val="2"/>
          </rPr>
          <t xml:space="preserve">
</t>
        </r>
        <r>
          <rPr>
            <sz val="10"/>
            <color rgb="FF000000"/>
            <rFont val="Tahoma"/>
            <family val="2"/>
          </rPr>
          <t>While there is mention in the ESIA of households having unstable income, percentage of hosuehold is not given and there does not appear to be a target from the projject to improve income level which I am assumig is in relation to having more secure access to livelihood assests</t>
        </r>
      </text>
    </comment>
    <comment ref="L110" authorId="0" shapeId="0" xr:uid="{CDF4B354-20A1-6B4A-85E3-23D0FEC3154C}">
      <text>
        <r>
          <rPr>
            <b/>
            <sz val="10"/>
            <color rgb="FF000000"/>
            <rFont val="Tahoma"/>
            <family val="2"/>
          </rPr>
          <t>Rashauna Adams-Matthew:</t>
        </r>
        <r>
          <rPr>
            <sz val="10"/>
            <color rgb="FF000000"/>
            <rFont val="Tahoma"/>
            <family val="2"/>
          </rPr>
          <t xml:space="preserve">
</t>
        </r>
        <r>
          <rPr>
            <sz val="10"/>
            <color rgb="FF000000"/>
            <rFont val="Tahoma"/>
            <family val="2"/>
          </rPr>
          <t xml:space="preserve">These are the number of loan applicants thus far. Applications have not been thoroughtlu processed
</t>
        </r>
      </text>
    </comment>
    <comment ref="H112" authorId="0" shapeId="0" xr:uid="{AD8B4264-1601-7243-B8C7-DA0B6D7D4DF3}">
      <text>
        <r>
          <rPr>
            <b/>
            <sz val="10"/>
            <color rgb="FF000000"/>
            <rFont val="Tahoma"/>
            <family val="2"/>
          </rPr>
          <t>Rashauna Adams-Matthew:</t>
        </r>
        <r>
          <rPr>
            <sz val="10"/>
            <color rgb="FF000000"/>
            <rFont val="Tahoma"/>
            <family val="2"/>
          </rPr>
          <t xml:space="preserve">
</t>
        </r>
        <r>
          <rPr>
            <sz val="10"/>
            <color rgb="FF000000"/>
            <rFont val="Tahoma"/>
            <family val="2"/>
          </rPr>
          <t>Did not see any target for this Indicator in project document</t>
        </r>
      </text>
    </comment>
    <comment ref="D120" authorId="0" shapeId="0" xr:uid="{38467773-1609-0F48-B139-206EFC38C21C}">
      <text>
        <r>
          <rPr>
            <b/>
            <sz val="10"/>
            <color rgb="FF000000"/>
            <rFont val="Tahoma"/>
            <family val="2"/>
          </rPr>
          <t xml:space="preserve">Rashauna Adams-Matthew
</t>
        </r>
        <r>
          <rPr>
            <sz val="10"/>
            <color rgb="FF000000"/>
            <rFont val="Tahoma"/>
            <family val="2"/>
          </rPr>
          <t>Number of households  in intervention area created or strengthened in support of individual or community livelihood dstrategies</t>
        </r>
      </text>
    </comment>
    <comment ref="D121" authorId="0" shapeId="0" xr:uid="{70F0E333-FAE1-C64C-9EA0-376AC3FD5202}">
      <text>
        <r>
          <rPr>
            <b/>
            <sz val="10"/>
            <color rgb="FF000000"/>
            <rFont val="Tahoma"/>
            <family val="2"/>
          </rPr>
          <t xml:space="preserve">Rashauna Adams-Matthew:
</t>
        </r>
        <r>
          <rPr>
            <sz val="10"/>
            <color rgb="FF000000"/>
            <rFont val="Tahoma"/>
            <family val="2"/>
          </rPr>
          <t>N</t>
        </r>
        <r>
          <rPr>
            <sz val="10"/>
            <color rgb="FF000000"/>
            <rFont val="Calibri"/>
            <family val="2"/>
            <scheme val="minor"/>
          </rPr>
          <t>umber of community buildings  in intervention area created or strengthened in support of individual or community livelihood dstrategies</t>
        </r>
        <r>
          <rPr>
            <sz val="10"/>
            <color rgb="FF000000"/>
            <rFont val="Calibri"/>
            <family val="2"/>
            <scheme val="minor"/>
          </rPr>
          <t xml:space="preserve">
</t>
        </r>
      </text>
    </comment>
    <comment ref="D122" authorId="0" shapeId="0" xr:uid="{B3360BFB-23F0-1F4D-A8E3-03B46371A2EF}">
      <text>
        <r>
          <rPr>
            <b/>
            <sz val="10"/>
            <color rgb="FF000000"/>
            <rFont val="Tahoma"/>
            <family val="2"/>
          </rPr>
          <t>Rashauna Adams-Matthew:</t>
        </r>
        <r>
          <rPr>
            <sz val="10"/>
            <color rgb="FF000000"/>
            <rFont val="Tahoma"/>
            <family val="2"/>
          </rPr>
          <t xml:space="preserve">
</t>
        </r>
        <r>
          <rPr>
            <sz val="10"/>
            <color rgb="FF000000"/>
            <rFont val="Tahoma"/>
            <family val="2"/>
          </rPr>
          <t>Number of community groups trained to maintan adaptative measures along McKinnons waterway</t>
        </r>
      </text>
    </comment>
    <comment ref="E122" authorId="0" shapeId="0" xr:uid="{33F68307-6C00-6B4A-9968-D49F2CD27A45}">
      <text>
        <r>
          <rPr>
            <b/>
            <sz val="10"/>
            <color rgb="FF000000"/>
            <rFont val="Tahoma"/>
            <family val="2"/>
          </rPr>
          <t>Rashauna Adams-Matthew:</t>
        </r>
        <r>
          <rPr>
            <sz val="10"/>
            <color rgb="FF000000"/>
            <rFont val="Tahoma"/>
            <family val="2"/>
          </rPr>
          <t xml:space="preserve">
</t>
        </r>
        <r>
          <rPr>
            <sz val="10"/>
            <color rgb="FF000000"/>
            <rFont val="Tahoma"/>
            <family val="2"/>
          </rPr>
          <t>Because the purpose of this training of the community groups is to maintain the adaptation interventions along the waterway, I have labeled this as social capital</t>
        </r>
      </text>
    </comment>
    <comment ref="C123" authorId="0" shapeId="0" xr:uid="{953B70A1-BDD8-CB47-9848-5128966A81C8}">
      <text>
        <r>
          <rPr>
            <b/>
            <sz val="10"/>
            <color rgb="FF000000"/>
            <rFont val="Tahoma"/>
            <family val="2"/>
          </rPr>
          <t>Rashauna Adams-Matthew:</t>
        </r>
        <r>
          <rPr>
            <sz val="10"/>
            <color rgb="FF000000"/>
            <rFont val="Tahoma"/>
            <family val="2"/>
          </rPr>
          <t xml:space="preserve">
</t>
        </r>
        <r>
          <rPr>
            <sz val="10"/>
            <color rgb="FF000000"/>
            <rFont val="Tahoma"/>
            <family val="2"/>
          </rPr>
          <t xml:space="preserve">There is a mention of loss of income due to inability to get to work and damage to homes and business structures </t>
        </r>
      </text>
    </comment>
    <comment ref="E124" authorId="0" shapeId="0" xr:uid="{B9616AA9-A51C-7441-B915-21F35DF05CC8}">
      <text>
        <r>
          <rPr>
            <b/>
            <sz val="10"/>
            <color rgb="FF000000"/>
            <rFont val="Tahoma"/>
            <family val="2"/>
          </rPr>
          <t>Rashauna Adams-Matthew:</t>
        </r>
        <r>
          <rPr>
            <sz val="10"/>
            <color rgb="FF000000"/>
            <rFont val="Tahoma"/>
            <family val="2"/>
          </rPr>
          <t xml:space="preserve">
</t>
        </r>
        <r>
          <rPr>
            <sz val="10"/>
            <color rgb="FF000000"/>
            <rFont val="Tahoma"/>
            <family val="2"/>
          </rPr>
          <t>Residents generate income mainly as civil servants with significant number of security guards (private security firms), workers in the tourism service industry, an a very small number of farmers and fishermen. Others are small business owners (village shops, small car washes and a few hairdressers)</t>
        </r>
      </text>
    </comment>
    <comment ref="G124" authorId="0" shapeId="0" xr:uid="{A80A32B8-3C1F-784B-9667-2B885623CB6C}">
      <text>
        <r>
          <rPr>
            <b/>
            <sz val="10"/>
            <color rgb="FF000000"/>
            <rFont val="Tahoma"/>
            <family val="2"/>
          </rPr>
          <t>Rashauna Adams-Matthew:</t>
        </r>
        <r>
          <rPr>
            <sz val="10"/>
            <color rgb="FF000000"/>
            <rFont val="Tahoma"/>
            <family val="2"/>
          </rPr>
          <t xml:space="preserve">
</t>
        </r>
        <r>
          <rPr>
            <sz val="10"/>
            <color rgb="FF000000"/>
            <rFont val="Tahoma"/>
            <family val="2"/>
          </rPr>
          <t>Project document states that most are low income with out stating what is defined as "low income". The CPA states that the poverty line is less than ECD 6,318 per annum an poverty is also determined by the percentage of food and non-food expenditure from one's salary. CHAPA uses the income level of ECD 2,500 per month and below for teir residents: I don't know what is used for this project as there is nothing in the project documents</t>
        </r>
      </text>
    </comment>
    <comment ref="H124" authorId="0" shapeId="0" xr:uid="{8B8A0A4F-FAC9-0840-91B6-1F75C063710B}">
      <text>
        <r>
          <rPr>
            <b/>
            <sz val="10"/>
            <color rgb="FF000000"/>
            <rFont val="Tahoma"/>
            <family val="2"/>
          </rPr>
          <t>Rashauna Adams-Matthew:</t>
        </r>
        <r>
          <rPr>
            <sz val="10"/>
            <color rgb="FF000000"/>
            <rFont val="Tahoma"/>
            <family val="2"/>
          </rPr>
          <t xml:space="preserve">
</t>
        </r>
        <r>
          <rPr>
            <sz val="10"/>
            <color rgb="FF000000"/>
            <rFont val="Tahoma"/>
            <family val="2"/>
          </rPr>
          <t xml:space="preserve">I am assuming that this output is in relation to the following:
</t>
        </r>
        <r>
          <rPr>
            <sz val="10"/>
            <color rgb="FF000000"/>
            <rFont val="Tahoma"/>
            <family val="2"/>
          </rPr>
          <t>If persons are afforded the finances, they can make their homes climate change adaptative and therefore avoid damages to their homes which can cause a decrease in their income due to fixing their homes. ESIA mentions loss of income due to climate change damage to homes which then require households to pay</t>
        </r>
      </text>
    </comment>
    <comment ref="K124" authorId="0" shapeId="0" xr:uid="{701DC6DB-9E4E-7840-B68B-DFAAC7A892A0}">
      <text>
        <r>
          <rPr>
            <b/>
            <sz val="10"/>
            <color rgb="FF000000"/>
            <rFont val="Tahoma"/>
            <family val="2"/>
          </rPr>
          <t>Rashauna Adams-Matthew:</t>
        </r>
        <r>
          <rPr>
            <sz val="10"/>
            <color rgb="FF000000"/>
            <rFont val="Tahoma"/>
            <family val="2"/>
          </rPr>
          <t xml:space="preserve">
</t>
        </r>
        <r>
          <rPr>
            <sz val="10"/>
            <color rgb="FF000000"/>
            <rFont val="Tahoma"/>
            <family val="2"/>
          </rPr>
          <t>There is no mention of an income level that the project is targeting for the households</t>
        </r>
      </text>
    </comment>
    <comment ref="D136" authorId="0" shapeId="0" xr:uid="{7053C523-98DD-1D4E-8A8A-716AB94A9677}">
      <text>
        <r>
          <rPr>
            <b/>
            <sz val="10"/>
            <color rgb="FF000000"/>
            <rFont val="Tahoma"/>
            <family val="2"/>
          </rPr>
          <t>Rashauna Adams-Matthew:</t>
        </r>
        <r>
          <rPr>
            <sz val="10"/>
            <color rgb="FF000000"/>
            <rFont val="Tahoma"/>
            <family val="2"/>
          </rPr>
          <t xml:space="preserve">
</t>
        </r>
        <r>
          <rPr>
            <sz val="10"/>
            <color rgb="FF000000"/>
            <rFont val="Tahoma"/>
            <family val="2"/>
          </rPr>
          <t xml:space="preserve">For policies strictly related to the environment (there are others listed in the ESIA pgs 11-16 that mention enviornmental concenrs but are fcused primarily on other sectors:
</t>
        </r>
        <r>
          <rPr>
            <sz val="10"/>
            <color rgb="FF000000"/>
            <rFont val="Tahoma"/>
            <family val="2"/>
          </rPr>
          <t xml:space="preserve">1. Environmental  Protection and Management Act (2015)
</t>
        </r>
        <r>
          <rPr>
            <sz val="10"/>
            <color rgb="FF000000"/>
            <rFont val="Tahoma"/>
            <family val="2"/>
          </rPr>
          <t xml:space="preserve">2. Physical Planning Act 2003
</t>
        </r>
        <r>
          <rPr>
            <sz val="10"/>
            <color rgb="FF000000"/>
            <rFont val="Tahoma"/>
            <family val="2"/>
          </rPr>
          <t xml:space="preserve">3. Sustainable Island Resource Management Zoning Plan (SIRMZP 2012)
</t>
        </r>
        <r>
          <rPr>
            <sz val="10"/>
            <color rgb="FF000000"/>
            <rFont val="Tahoma"/>
            <family val="2"/>
          </rPr>
          <t xml:space="preserve">4. National Poverty Strategy 2012-2015
</t>
        </r>
        <r>
          <rPr>
            <sz val="10"/>
            <color rgb="FF000000"/>
            <rFont val="Tahoma"/>
            <family val="2"/>
          </rPr>
          <t>5. National Biodiversity Strategy and Action Plan</t>
        </r>
      </text>
    </comment>
    <comment ref="H136" authorId="0" shapeId="0" xr:uid="{28CEB2DB-70D6-BC46-A842-42D134B823EA}">
      <text>
        <r>
          <rPr>
            <b/>
            <sz val="10"/>
            <color rgb="FF000000"/>
            <rFont val="Tahoma"/>
            <family val="2"/>
          </rPr>
          <t>Rashauna Adams-Matthew:</t>
        </r>
        <r>
          <rPr>
            <sz val="10"/>
            <color rgb="FF000000"/>
            <rFont val="Tahoma"/>
            <family val="2"/>
          </rPr>
          <t xml:space="preserve">
</t>
        </r>
        <r>
          <rPr>
            <sz val="10"/>
            <color rgb="FF000000"/>
            <rFont val="Tahoma"/>
            <family val="2"/>
          </rPr>
          <t xml:space="preserve">1. Revised Building code with climate resilience measures
</t>
        </r>
        <r>
          <rPr>
            <sz val="10"/>
            <color rgb="FF000000"/>
            <rFont val="Tahoma"/>
            <family val="2"/>
          </rPr>
          <t xml:space="preserve">2. Local Area Physical Development Plan
</t>
        </r>
        <r>
          <rPr>
            <sz val="10"/>
            <color rgb="FF000000"/>
            <rFont val="Tahoma"/>
            <family val="2"/>
          </rPr>
          <t>3. SIRF Fund Regulations</t>
        </r>
      </text>
    </comment>
    <comment ref="H138" authorId="0" shapeId="0" xr:uid="{FFACC82C-8040-214D-B8DA-E25A444018F3}">
      <text>
        <r>
          <rPr>
            <b/>
            <sz val="10"/>
            <color rgb="FF000000"/>
            <rFont val="Tahoma"/>
            <family val="2"/>
          </rPr>
          <t>Rashauna Adams-Matthew:</t>
        </r>
        <r>
          <rPr>
            <sz val="10"/>
            <color rgb="FF000000"/>
            <rFont val="Tahoma"/>
            <family val="2"/>
          </rPr>
          <t xml:space="preserve">
</t>
        </r>
        <r>
          <rPr>
            <sz val="10"/>
            <color rgb="FF000000"/>
            <rFont val="Tahoma"/>
            <family val="2"/>
          </rPr>
          <t xml:space="preserve">1. </t>
        </r>
        <r>
          <rPr>
            <sz val="10"/>
            <color rgb="FF000000"/>
            <rFont val="Calibri"/>
            <family val="2"/>
            <scheme val="minor"/>
          </rPr>
          <t>Revised Building code with climate resilience measures</t>
        </r>
        <r>
          <rPr>
            <sz val="10"/>
            <color rgb="FF000000"/>
            <rFont val="Tahoma"/>
            <family val="2"/>
          </rPr>
          <t xml:space="preserve">
</t>
        </r>
        <r>
          <rPr>
            <sz val="10"/>
            <color rgb="FF000000"/>
            <rFont val="Tahoma"/>
            <family val="2"/>
          </rPr>
          <t xml:space="preserve">2. The Local Area Plan to be developed which will have climate change adaptations </t>
        </r>
      </text>
    </comment>
  </commentList>
</comments>
</file>

<file path=xl/sharedStrings.xml><?xml version="1.0" encoding="utf-8"?>
<sst xmlns="http://schemas.openxmlformats.org/spreadsheetml/2006/main" count="1839" uniqueCount="940">
  <si>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</si>
  <si>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</si>
  <si>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</si>
  <si>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</si>
  <si>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</si>
  <si>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</si>
  <si>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</si>
  <si>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</si>
  <si>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</si>
  <si>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</si>
  <si>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</si>
  <si>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</si>
  <si>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</si>
  <si>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</si>
  <si>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</si>
  <si>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</si>
  <si>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</si>
  <si>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</si>
  <si>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</si>
  <si>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</si>
  <si>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</si>
  <si>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</si>
  <si>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</si>
  <si>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</si>
  <si>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</si>
  <si>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</si>
  <si>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</si>
  <si>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</si>
  <si>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</si>
  <si>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</si>
  <si>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</si>
  <si>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</si>
  <si>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</si>
  <si>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</si>
  <si>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</si>
  <si>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</si>
  <si>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</si>
  <si>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</si>
  <si>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</si>
  <si>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</si>
  <si>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</si>
  <si>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</si>
  <si>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</si>
  <si>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</si>
  <si>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</si>
  <si>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</si>
  <si>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</si>
  <si>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</si>
  <si>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</si>
  <si>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</si>
  <si>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</si>
  <si>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</si>
  <si>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</si>
  <si>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</si>
  <si>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</si>
  <si>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</si>
  <si>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</si>
  <si>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</si>
  <si>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</si>
  <si>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</si>
  <si>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</si>
  <si>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</si>
  <si>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</si>
  <si>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</si>
  <si>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</si>
  <si>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</si>
  <si>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</si>
  <si>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</si>
  <si>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</si>
  <si>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</si>
  <si>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</si>
  <si>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</si>
  <si>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</si>
  <si>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</si>
  <si>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</si>
  <si>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</si>
  <si>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</si>
  <si>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</si>
  <si>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</si>
  <si>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</si>
  <si>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</si>
  <si>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</si>
  <si>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</si>
  <si>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</si>
  <si>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</si>
  <si>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</si>
  <si>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</si>
  <si>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</si>
  <si>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</si>
  <si>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</si>
  <si>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</si>
  <si>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</si>
  <si>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</si>
  <si>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</si>
  <si>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</si>
  <si>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</si>
  <si>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</si>
  <si>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</si>
  <si>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</si>
  <si>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</si>
  <si>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</si>
  <si>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</si>
  <si>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</si>
  <si>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</si>
  <si>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</si>
  <si>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</si>
  <si>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</si>
  <si>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</si>
  <si>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</si>
  <si>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</si>
  <si>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</si>
  <si>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</si>
  <si>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</si>
  <si>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</si>
  <si>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</si>
  <si>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</si>
  <si>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</si>
  <si>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</si>
  <si>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</si>
  <si>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</si>
  <si>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</si>
  <si>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</si>
  <si>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</si>
  <si>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</si>
  <si>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</si>
  <si>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</si>
  <si>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</si>
  <si>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</si>
  <si>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</si>
  <si>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</si>
  <si>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</si>
  <si>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</si>
  <si>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</si>
  <si>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</si>
  <si>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</si>
  <si>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</si>
  <si>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</si>
  <si>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</si>
  <si>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</si>
  <si>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</si>
  <si>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</si>
  <si>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</si>
  <si>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</si>
  <si>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</si>
  <si>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</si>
  <si>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</si>
  <si>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</si>
  <si>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</si>
  <si>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</si>
  <si>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</si>
  <si>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</si>
  <si>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</si>
  <si>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</si>
  <si>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</si>
  <si>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</si>
  <si>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</si>
  <si>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</si>
  <si>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</si>
  <si>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</si>
  <si>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</si>
  <si>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</si>
  <si>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</si>
  <si>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</si>
  <si>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</si>
  <si>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</si>
  <si>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</si>
  <si>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</si>
  <si>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</si>
  <si>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</si>
  <si>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</si>
  <si>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</si>
  <si>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</si>
  <si>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</si>
  <si>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</si>
  <si>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</si>
  <si>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</si>
  <si>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</si>
  <si>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</si>
  <si>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</si>
  <si>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</si>
  <si>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</si>
  <si>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</si>
  <si>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</si>
  <si>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</si>
  <si>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</si>
  <si>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</si>
  <si>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</si>
  <si>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</si>
  <si>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</si>
  <si>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</si>
  <si>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</si>
  <si>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</si>
  <si>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</si>
  <si>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</si>
  <si>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</si>
  <si>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</si>
  <si>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</si>
  <si>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</si>
  <si>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</si>
  <si>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</si>
  <si>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</si>
  <si>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</si>
  <si>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</si>
  <si>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</si>
  <si>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</si>
  <si>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</si>
  <si>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</si>
  <si>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</si>
  <si>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</si>
  <si>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</si>
  <si>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</si>
  <si>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</si>
  <si>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</si>
  <si>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</si>
  <si>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</si>
  <si>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</si>
  <si>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</si>
  <si>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</si>
  <si>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</si>
  <si>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</si>
  <si>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</si>
  <si>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</si>
  <si>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</si>
  <si>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</si>
  <si>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</si>
  <si>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</si>
  <si>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</si>
  <si>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</si>
  <si>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</si>
  <si>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</si>
  <si>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</si>
  <si>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</si>
  <si>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</si>
  <si>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</si>
  <si>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</si>
  <si>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</si>
  <si>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</si>
  <si>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</si>
  <si>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</si>
  <si>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</si>
  <si>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</si>
  <si>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</si>
  <si>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</si>
  <si>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</si>
  <si>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</si>
  <si>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</si>
  <si>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</si>
  <si>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</si>
  <si>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</si>
  <si>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</si>
  <si>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</si>
  <si>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</si>
  <si>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</si>
  <si>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</si>
  <si>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</si>
  <si>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</si>
  <si>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</si>
  <si>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</si>
  <si>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</si>
  <si>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</si>
  <si>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</si>
  <si>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</si>
  <si>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</si>
  <si>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</si>
  <si>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</si>
  <si>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</si>
  <si>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</si>
  <si>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</si>
  <si>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</si>
  <si>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</si>
  <si>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</si>
  <si>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</si>
  <si>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</si>
  <si>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</si>
  <si>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</si>
  <si>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</si>
  <si>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</si>
  <si>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</si>
  <si>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</si>
  <si>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</si>
  <si>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</si>
  <si>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</si>
  <si>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</si>
  <si>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</si>
  <si>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</si>
  <si>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</si>
  <si>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</si>
  <si>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</si>
  <si>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</si>
  <si>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</si>
  <si>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</si>
  <si>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</si>
  <si>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</si>
  <si>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</si>
  <si>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</si>
  <si>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</si>
  <si>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</si>
  <si>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</si>
  <si>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</si>
  <si>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</si>
  <si>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</si>
  <si>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</si>
  <si>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</si>
  <si>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</si>
  <si>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</si>
  <si>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</si>
  <si>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</si>
  <si>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</si>
  <si>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</si>
  <si>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</si>
  <si>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</si>
  <si>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</si>
  <si>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</si>
  <si>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</si>
  <si>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</si>
  <si>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</si>
  <si>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</si>
  <si>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</si>
  <si>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</si>
  <si>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</si>
  <si>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</si>
  <si>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</si>
  <si>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</si>
  <si>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</si>
  <si>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</si>
  <si>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</si>
  <si>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</si>
  <si>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</si>
  <si>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</si>
  <si>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</si>
  <si>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</si>
  <si>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</si>
  <si>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</si>
  <si>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</si>
  <si>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</si>
  <si>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</si>
  <si>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</si>
  <si>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</si>
  <si>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</si>
  <si>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</si>
  <si>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</si>
  <si>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</si>
  <si>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</si>
  <si>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</si>
  <si>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</si>
  <si>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</si>
  <si>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</si>
  <si>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</si>
  <si>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</si>
  <si>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</si>
  <si>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</si>
  <si>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</si>
  <si>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</si>
  <si>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</si>
  <si>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</si>
  <si>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</si>
  <si>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</si>
  <si>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</si>
  <si>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</si>
  <si>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</si>
  <si>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</si>
  <si>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</si>
  <si>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</si>
  <si>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</si>
  <si>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</si>
  <si>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</si>
  <si>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</si>
  <si>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</si>
  <si>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</si>
  <si>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</si>
  <si>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</si>
  <si>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</si>
  <si>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</si>
  <si>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</si>
  <si>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</si>
  <si>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</si>
  <si>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</si>
  <si>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</si>
  <si>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</si>
  <si>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</si>
  <si>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</si>
  <si>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</si>
  <si>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</si>
  <si>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</si>
  <si>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</si>
  <si>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</si>
  <si>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</si>
  <si>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</si>
  <si>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</si>
  <si>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</si>
  <si>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</si>
  <si>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</si>
  <si>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</si>
  <si>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</si>
  <si>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</si>
  <si>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</si>
  <si>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</si>
  <si>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</si>
  <si>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</si>
  <si>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</si>
  <si>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</si>
  <si>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</si>
  <si>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</si>
  <si>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</si>
  <si>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</si>
  <si>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</si>
  <si>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</si>
  <si>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</si>
  <si>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</si>
  <si>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</si>
  <si>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</si>
  <si>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</si>
  <si>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</si>
  <si>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</si>
  <si>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</si>
  <si>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</si>
  <si>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</si>
  <si>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</si>
  <si>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</si>
  <si>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</si>
  <si>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</si>
  <si>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</si>
  <si>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</si>
  <si>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</si>
  <si>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</si>
  <si>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</si>
  <si>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</si>
  <si>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</si>
  <si>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</si>
  <si>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</si>
  <si>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</si>
  <si>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</si>
  <si>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</si>
  <si>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</si>
  <si>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</si>
  <si>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</si>
  <si>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</si>
  <si>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</si>
  <si>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</si>
  <si>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</si>
  <si>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</si>
  <si>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</si>
  <si>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</si>
  <si>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</si>
  <si>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</si>
  <si>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</si>
  <si>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</si>
  <si>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</si>
  <si>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</si>
  <si>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</si>
  <si>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</si>
  <si>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</si>
  <si>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</si>
  <si>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</si>
  <si>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</si>
  <si>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</si>
  <si>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</si>
  <si>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</si>
  <si>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</si>
  <si>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</si>
  <si>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</si>
  <si>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</si>
  <si>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</si>
  <si>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</si>
  <si>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</si>
  <si>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</si>
  <si>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</si>
  <si>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</si>
  <si>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</si>
  <si>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</si>
  <si>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</si>
  <si>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</si>
  <si>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</si>
  <si>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</si>
  <si>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</si>
  <si>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</si>
  <si>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</si>
  <si>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</si>
  <si>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</si>
  <si>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</si>
  <si>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</si>
  <si>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</si>
  <si>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</si>
  <si>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</si>
  <si>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</si>
  <si>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</si>
  <si>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</si>
  <si>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</si>
  <si>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</si>
  <si>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</si>
  <si>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</si>
  <si>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</si>
  <si>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</si>
  <si>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</si>
  <si>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</si>
  <si>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</si>
  <si>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</si>
  <si>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</si>
  <si>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</si>
  <si>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</si>
  <si>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</si>
  <si>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</si>
  <si>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</si>
  <si>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</si>
  <si>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</si>
  <si>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</si>
  <si>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</si>
  <si>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</si>
  <si>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</si>
  <si>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</si>
  <si>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</si>
  <si>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</si>
  <si>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</si>
  <si>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</si>
  <si>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</si>
  <si>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</si>
  <si>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</si>
  <si>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</si>
  <si>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</si>
  <si>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</si>
  <si>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</si>
  <si>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</si>
  <si>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</si>
  <si>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</si>
  <si>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</si>
  <si>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</si>
  <si>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</si>
  <si>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</si>
  <si>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</si>
  <si>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</si>
  <si>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</si>
  <si>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</si>
  <si>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</si>
  <si>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</si>
  <si>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</si>
  <si>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</si>
  <si>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</si>
  <si>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</si>
  <si>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</si>
  <si>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</si>
  <si>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</si>
  <si>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</si>
  <si>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</si>
  <si>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</si>
  <si>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</si>
  <si>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</si>
  <si>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</si>
  <si>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</si>
  <si>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</si>
  <si>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</si>
  <si>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</si>
  <si>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</si>
  <si>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</si>
  <si>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</si>
  <si>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</si>
  <si>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</si>
  <si>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</si>
  <si>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</si>
  <si>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</si>
  <si>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</si>
  <si>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</si>
  <si>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</si>
  <si>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</si>
  <si>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</si>
  <si>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</si>
  <si>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</si>
  <si>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</si>
  <si>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</si>
  <si>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</si>
  <si>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</si>
  <si>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</si>
  <si>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</si>
  <si>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</si>
  <si>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</si>
  <si>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</si>
  <si>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</si>
  <si>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</si>
  <si>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</si>
  <si>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</si>
  <si>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</si>
  <si>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</si>
  <si>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</si>
  <si>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</si>
  <si>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</si>
  <si>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</si>
  <si>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</si>
  <si>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</si>
  <si>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</si>
  <si>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</si>
  <si>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</si>
  <si>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</si>
  <si>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</si>
  <si>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</si>
  <si>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</si>
  <si>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</si>
  <si>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</si>
  <si>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</si>
  <si>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</si>
  <si>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</si>
  <si>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</si>
  <si>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</si>
  <si>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</si>
  <si>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</si>
  <si>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</si>
  <si>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</si>
  <si>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</si>
  <si>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</si>
  <si>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</si>
  <si>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</si>
  <si>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</si>
  <si>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</si>
  <si>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</si>
  <si>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</si>
  <si>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</si>
  <si>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</si>
  <si>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</si>
  <si>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</si>
  <si>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</si>
  <si>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</si>
  <si>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</si>
  <si>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</si>
  <si>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</si>
  <si>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</si>
  <si>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</si>
  <si>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</si>
  <si>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</si>
  <si>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</si>
  <si>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</si>
  <si>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</si>
  <si>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</si>
  <si>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</si>
  <si>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</si>
  <si>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</si>
  <si>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</si>
  <si>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</si>
  <si>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</si>
  <si>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</si>
  <si>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</si>
  <si>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</si>
  <si>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</si>
  <si>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</si>
  <si>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</si>
  <si>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</si>
  <si>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</si>
  <si>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</si>
  <si>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</si>
  <si>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</si>
  <si>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</si>
  <si>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</si>
  <si>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</si>
  <si>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</si>
  <si>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</si>
  <si>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</si>
  <si>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</si>
  <si>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</si>
  <si>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</si>
  <si>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</si>
  <si>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</si>
  <si>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</si>
  <si>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</si>
  <si>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</si>
  <si>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</si>
  <si>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</si>
  <si>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</si>
  <si>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</si>
  <si>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</si>
  <si>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</si>
  <si>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</si>
  <si>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</si>
  <si>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</si>
  <si>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</si>
  <si>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</si>
  <si>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</si>
  <si>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</si>
  <si>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</si>
  <si>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 xml:space="preserve"> </t>
  </si>
  <si>
    <t>Medium</t>
  </si>
  <si>
    <t>Low</t>
  </si>
  <si>
    <t>COMPONENT 1 will design and implement concrete adaptation measures in the waterway leading from Wood’s Pond to McKinnon’s Pond. Component-specific risks and mitigation measures are identified below.</t>
  </si>
  <si>
    <t>Compliance wth the Law</t>
  </si>
  <si>
    <t>Access and Equity</t>
  </si>
  <si>
    <t>The benefits under this component are at the watershed-scale and will equally benefit all residents in the watershed. 
The DOE’s procurement processes will be followed, which ensures fair and transparent systems, and processes for managing conflict of interest.</t>
  </si>
  <si>
    <t>Marginalised and Vulnerable Groups</t>
  </si>
  <si>
    <t xml:space="preserve">Flood prevention measures such as works in the waterway may disproportionately impact low-income residents living immediately adjacent to the areas.  </t>
  </si>
  <si>
    <t>Human Rights</t>
  </si>
  <si>
    <t>The right to a clean environment is protected by the Constitution but this aspect of human rights is not well known by the community</t>
  </si>
  <si>
    <t>Gender Equity and Women's Empowerment</t>
  </si>
  <si>
    <t>Since flooding is one of the most common hazards that affect this community and women headed households are affected disproportionately, the re-engineering of the waterway will have a positive impact on the community particularly women.</t>
  </si>
  <si>
    <t>Core Labour Rights</t>
  </si>
  <si>
    <t>It is prohibited to use child labor or unfair compensation for services, e.g. below the minimum wage, in Antigua and Barbuda.</t>
  </si>
  <si>
    <t>Involuntary Resettlement</t>
  </si>
  <si>
    <t>Protection of Natural Habitats</t>
  </si>
  <si>
    <t>The downstream McKinnon’s Pond has been protected under the Environmental Protection and Management Act (2015) as an important inland wetland, water catchment and flood control mechanism.</t>
  </si>
  <si>
    <t>Conservation of Biological Diversity</t>
  </si>
  <si>
    <t>Revegetation after works are completed may result in the spread of invasive species such as Neem or wetland invasives such as water hyacinth</t>
  </si>
  <si>
    <t>Climate Change</t>
  </si>
  <si>
    <t>Pollution Prevention and Resource Efficiency</t>
  </si>
  <si>
    <t>Hard infrastructure will be used minimally as the goal is to promote ecosystem-based adaptation. 
Energy, water and other resources and material inputs should be sustainably sourced. For example, sand used in concrete.</t>
  </si>
  <si>
    <t>Public Health</t>
  </si>
  <si>
    <t xml:space="preserve">The retention ponds that can become the breeding grounds for mosquitoes and other insects identified above which can increase vector-borne diseases such as Dengue and Zika would impact women and children disproportionately. Pregnant women and women among childbearing age would be more vulnerable to the Zika virus. </t>
  </si>
  <si>
    <t>Lands and Soil Conservation</t>
  </si>
  <si>
    <t>Clearing of vegetation during works will reduce soil stability which may be washed into the waterway</t>
  </si>
  <si>
    <t>Marginalized and Vulnerable Groups</t>
  </si>
  <si>
    <t>The construction process will take place on the private property of home owners.  This will not result in disproportionate burdens to vulnerable and marginalized groups, as impacts will be confined to property boundaries.  
Due to the small size of the island, there are no risks of transient or imported workers. Workers will be on site during the day and be back at home at night.</t>
  </si>
  <si>
    <t xml:space="preserve">The loans will be available to all applicants.   
The ESS study indicated that it is likely that the portion of applicants being women will be close to 50%. 
Women applicants may not be able to negotiate working with contractors and thus pay more for services. Contractors may not provide female-headed homes with value for money, and women may not understand when the standards are being sacrificed for increased profits.   </t>
  </si>
  <si>
    <t>Labour used for the construction/renovation will not include child labour. Since the works are the responsibility of individual homeowners, the labour used may potentially pay below minimum wages.</t>
  </si>
  <si>
    <t>The loans are being provided for climate proofing existing homes. Loans cannot be used to relocate buildings, unless it is within the boundary lines of the same property.
Since loan activities will be conducted on private land at the request of the land owner, involuntary resettlement issues are minimal under Component 2.</t>
  </si>
  <si>
    <t>The loans will only be used for existing homes that are already constructed.  There will not be any new construction using these funds from the Adaptation Fund.</t>
  </si>
  <si>
    <t>Conversation of Biological Diversity</t>
  </si>
  <si>
    <t>The building materials being used are all imported to the Island. There is very little risk to the biodiversity under this Component, since the activities will be conducted on suburban residential properties.</t>
  </si>
  <si>
    <t>Technicians will identify ecosystem-based measures and recommend these to homeowners where appropriate.</t>
  </si>
  <si>
    <t xml:space="preserve">The water material from construction may be disposed within the waterway and create a flooding and vector risk.  
In addition, the purchase of energy efficient appliances under the Revolving Fund programme may result in pollution if discarded appliances are not adequately disposed. 
Community septic tanks, which have been identified as a spatial adaptation measure, may not meet the appropriate standards.  </t>
  </si>
  <si>
    <t>During renovation of the homes there is a risk of exposed soil being washed into the waterway or adjacent homes.</t>
  </si>
  <si>
    <t>% of Youth beneficiaries (vulnerable)</t>
  </si>
  <si>
    <t>% of Youth beneficiaries</t>
  </si>
  <si>
    <t>2: Physical asset (produced/improved/strenghtened)</t>
  </si>
  <si>
    <t>disaster risk reduction</t>
  </si>
  <si>
    <t>Objectives/Outcome</t>
  </si>
  <si>
    <t>Outputs</t>
  </si>
  <si>
    <t>Components</t>
  </si>
  <si>
    <t>1. Upgrade urban drainage and waterways to meet projected climate change impacts</t>
  </si>
  <si>
    <t xml:space="preserve">2.1 Increased adaptive capacity of built infrastructure and communities to withstand extreme weather and climate variability </t>
  </si>
  <si>
    <t xml:space="preserve">2.1.1. At least 5% of the homes in the target area, during the life of the project, have applied for loans for adaptation measures to meet new standards </t>
  </si>
  <si>
    <t xml:space="preserve">
2.  Revolving Loans for homes in McKinnon’s watershed to meet new adaptation guidelines established in the building code and physical plan</t>
  </si>
  <si>
    <t>3: Adaptation mainstream and capacity building in NGOs and community groups to sustain project interventions</t>
  </si>
  <si>
    <t xml:space="preserve">3.1. Improved ownership of adaptation and climate risk reduction to sustain and scale-up actions for transformative adaptation interventions at the national level </t>
  </si>
  <si>
    <t>1.2    Increased ecosystem resilience of the McKinnon’s waterway in response to climate change, extreme rainfall events, and disease vectors</t>
  </si>
  <si>
    <t xml:space="preserve">% of Youth beneficiaries </t>
  </si>
  <si>
    <t xml:space="preserve">Output 1.1.1. Technical drawings taking into consideration past flooding events, AR5 projections, and designs that reduce the risks of vector-borne diseases </t>
  </si>
  <si>
    <t>Technical designs for flood mitigation measures in the waterway</t>
  </si>
  <si>
    <t>Output 1.1.2. Restore and upgrade McKinnon’s 3 km waterway to meet new adaptation requirements for flooding and vector control, taking into account ESS and gender considerations within the design</t>
  </si>
  <si>
    <t>Waterway preparation works - removing debris blockages (solid waste and pipes, etc)</t>
  </si>
  <si>
    <t>Development of Local Area Physical development plan and submission for approval and implementation</t>
  </si>
  <si>
    <t>Integration of the LAP into the implementation practices of the DCA and Public Works Dept (to give legal effect to the policies and measures being implemented by the project)</t>
  </si>
  <si>
    <t xml:space="preserve">Output 2.1.1. At least 10% of the homes in the target area, during the life of the project, have applied for loans for adaptation measures to meet new standards </t>
  </si>
  <si>
    <t xml:space="preserve">Prepare regulations under the Finance Act to regulate the Revolving Loan program </t>
  </si>
  <si>
    <t xml:space="preserve">Capacity building for Revolving Fund Programme Management </t>
  </si>
  <si>
    <t>Design and implement a monitoring, reporting and verification system for the loan program</t>
  </si>
  <si>
    <t xml:space="preserve">Prepare and share best practices for entire island </t>
  </si>
  <si>
    <t xml:space="preserve">Output 3.1.3. Three contracts are awarded to community groups/NGOs to maintain the adaptation interventions </t>
  </si>
  <si>
    <t xml:space="preserve">Develop a comprehensive communications plan for broadbased community education, awareness and mobilization of support </t>
  </si>
  <si>
    <t>Award a community contract to implement the communications plan and disseminate information nationally, regionally and internationally</t>
  </si>
  <si>
    <t xml:space="preserve">Award a community contract for M&amp;E of adaptation measures, data collection and consultations </t>
  </si>
  <si>
    <t>IE Fee / Oversight Costs (*max 8.5% of total budget)</t>
  </si>
  <si>
    <t>DoE Oversight</t>
  </si>
  <si>
    <t>Project Execution costs (Project Management Unit) *max 1.5% of total budget)</t>
  </si>
  <si>
    <t xml:space="preserve">Administrative support </t>
  </si>
  <si>
    <t>Office Supplies</t>
  </si>
  <si>
    <t>OUTPUTS</t>
  </si>
  <si>
    <t xml:space="preserve">An integrated approach to physical adaptation and community resilience in Antigua and Barbuda’s northwest McKinnon’s watershed </t>
  </si>
  <si>
    <t>Department of Environment, Ministry of Health, Wellness and te Environment, Antigua and Barbuda</t>
  </si>
  <si>
    <t>National Implementing Entity</t>
  </si>
  <si>
    <t xml:space="preserve">The project will promote the implementation of cost-effective adaptation measures by implementing adaptation in the environment and in the community, building both natural and social adaptive capacity at the same time. This can be achieved by: i) implementing adaptation in the watershed and waterways, such as climate resilient drainage systems; 2) a “soft” loan program for home and business owners for adaptation; 3) providing grants to the community and NGOs to get their buildings ready for climate change, where upgraded community buildings can serve as hurricane shelters, community cisterns as emergency water reserves, and learning centers to strengthen social capital; and 4) to provide the community with the skills and capacity they need to maintain the waterway by themselves, with assistance and in partnership with the Government of Antigua and Barbuda. </t>
  </si>
  <si>
    <t>https://www.environment.gov.ag/projects-reports#/An-integrated-approach-to-physical-adaptation-and-community-resilience-in-Antigua-and-Barbuda%E2%80%99s-northwest-McKinnon%E2%80%99s-watershed</t>
  </si>
  <si>
    <t>Mrs. Joan Sampson</t>
  </si>
  <si>
    <t>Joan.Sampson@ab.gov.ag</t>
  </si>
  <si>
    <r>
      <rPr>
        <sz val="11"/>
        <color rgb="FF000000"/>
        <rFont val="Times New Roman"/>
        <family val="1"/>
      </rPr>
      <t xml:space="preserve">1. Department of Environment. </t>
    </r>
    <r>
      <rPr>
        <i/>
        <sz val="11"/>
        <color rgb="FF000000"/>
        <rFont val="Times New Roman"/>
        <family val="1"/>
      </rPr>
      <t>Project Launch: An Integrated Approach to Physical Adaptation and Community Resilience in Antigua and Barbuda's Northwest McKinnon's Watershed Minutes.</t>
    </r>
    <r>
      <rPr>
        <b/>
        <sz val="11"/>
        <color rgb="FF000000"/>
        <rFont val="Times New Roman"/>
        <family val="1"/>
      </rPr>
      <t xml:space="preserve"> Report. Department of Environment. St. John's, Antigua and Barbuda: Department of Environment, 2018.     </t>
    </r>
    <r>
      <rPr>
        <sz val="11"/>
        <color indexed="8"/>
        <rFont val="Times New Roman"/>
        <family val="1"/>
      </rPr>
      <t xml:space="preserve">                                                                                                                                                                                               2. </t>
    </r>
    <r>
      <rPr>
        <sz val="11"/>
        <color rgb="FF000000"/>
        <rFont val="Times New Roman"/>
        <family val="1"/>
      </rPr>
      <t>Bird, Nicola, Dr.</t>
    </r>
    <r>
      <rPr>
        <i/>
        <sz val="11"/>
        <color rgb="FF000000"/>
        <rFont val="Times New Roman"/>
        <family val="1"/>
      </rPr>
      <t xml:space="preserve"> Integrated Health Outreach - Mid-Project Progress Report: The Social-Emotional LEarning Facilitation (SELF) School and CommunityBased Programe for Resiliency, Eco-Sutainability, and Commuity Capacity Building in Antigua and Barbuda with Possible Replication in Other Caribbean Islands.</t>
    </r>
    <r>
      <rPr>
        <b/>
        <sz val="11"/>
        <color rgb="FF000000"/>
        <rFont val="Times New Roman"/>
        <family val="1"/>
      </rPr>
      <t xml:space="preserve"> Report. St. John's, Antigua and Barbuda: Integrated Health Outreach, 2018.</t>
    </r>
  </si>
  <si>
    <t>Department of Environment (Ambassador Diann Black-Layne)</t>
  </si>
  <si>
    <t>Estimated cumulative total disbursement as of November 30, 2018</t>
  </si>
  <si>
    <t>No investment income generated as of November 2018</t>
  </si>
  <si>
    <t>dcblack11@gmail.com, diann.black-Layne@ab.gov.ag</t>
  </si>
  <si>
    <t>doe@ab.gov.ag</t>
  </si>
  <si>
    <t xml:space="preserve">Department of Environment, Project Management Unit, Ms. Joan Sampson </t>
  </si>
  <si>
    <t>joan.sampson@ab.gov.ag</t>
  </si>
  <si>
    <t>June 2017.</t>
  </si>
  <si>
    <t xml:space="preserve">Northwest McKinnons Watershed, St. John's Antigua </t>
  </si>
  <si>
    <t>ATG/NIE/Multi/2016/1</t>
  </si>
  <si>
    <t>May 2017 - Dec 2018</t>
  </si>
  <si>
    <t xml:space="preserve">The funds are held in a commercial bank account that does not generate interest.  </t>
  </si>
  <si>
    <t xml:space="preserve">Ms Joan Sampson </t>
  </si>
  <si>
    <t xml:space="preserve">Legislation developed and passed within the Parliament </t>
  </si>
  <si>
    <t>MS</t>
  </si>
  <si>
    <t xml:space="preserve">Design completed, planning permission granted.  Environmental protection order in place.  Procurement process initiated but unsuccessful to date.  The procurement process will be repeated in the newt reporting period. </t>
  </si>
  <si>
    <t xml:space="preserve">S </t>
  </si>
  <si>
    <t xml:space="preserve">Diann Black-Layne </t>
  </si>
  <si>
    <t>diann.black-layne@ab.gov.ag</t>
  </si>
  <si>
    <t>Development of regulations and passing in Parliament for the revolving fund program.</t>
  </si>
  <si>
    <t xml:space="preserve">Project Staff in place and working well </t>
  </si>
  <si>
    <t>All project staff in place, capacity building training completed and protect team making good progress</t>
  </si>
  <si>
    <t>Initial project coordniator was in place but contract was terminated for underperformaning.  The project is currently seeking to attract additional project members in 2019.</t>
  </si>
  <si>
    <t xml:space="preserve">Financial and other technical reports are benig commpleted on time. </t>
  </si>
  <si>
    <t xml:space="preserve">All monthly and quartly Financial and technical reports completed </t>
  </si>
  <si>
    <t>Number of applications for the revolving loan program and the number of female participants.</t>
  </si>
  <si>
    <t>150 applications expected and the SIRF Fund would have disbursed over 500K USD.</t>
  </si>
  <si>
    <t xml:space="preserve">Just over 100 applications received to date.  Each application has undergon techncial review .  Potential contractors sensitied to adaptation measures.   Just under 90% of the applicants are women.  Over 90% of the applications are for single dwelling family homes, there are a few applications for churches and small businesses.   No loans have been disbursed as yet due to the error in the passage of the regulations in the Parliament.   The Project team is hoping to disburse the Loans in early 2019. </t>
  </si>
  <si>
    <r>
      <rPr>
        <sz val="14"/>
        <rFont val="Times New Roman"/>
        <family val="1"/>
      </rPr>
      <t>The loan facility is anticipated to be oversubscribed which means that community members will not get equal access to the loans and therefore the benefits at the same time.  
The Board may decide to vary the interest rates of the loans as a mechanism to allow for consideration of special cases such as gender and extreme vulnerable individuals.  Although this may be a way to reach the more vulnerable groups, policy s such as this may pose a risk as a perception of lack of equity.  
Decision-making processes may be perceived as unfairly distributed, resulting in loss of public trust and reputational risk for the governmen</t>
    </r>
    <r>
      <rPr>
        <b/>
        <sz val="14"/>
        <rFont val="Times New Roman"/>
        <family val="1"/>
      </rPr>
      <t xml:space="preserve">t </t>
    </r>
  </si>
  <si>
    <t xml:space="preserve">Component 2 and 3 consists of concessional loans for adaptation and resilience in homes and businesses, and grants to community buildings within the proeject area respectively. The specific activities are: rain water harvesting, cisterns, hurricane shutters, upgrade septic tanks to reduce mosquito breed, mosquito screens, hurricane clips for the roof, etc. (see adaptation measures in buildings, Appendix 5). The loans and grants are limited to those activities listed. The adherence of decisions to this will be covered by a Technical Evaluation Committee (TEC) and SIRF Fund Board. The Board has a representative of the Ministry of Finance who will ensure that the decisions are consistent with financial regulations specific to this activity. </t>
  </si>
  <si>
    <t xml:space="preserve">The Department of the Environment is a Government (DOE) entity and is bound by national laws. Compliance to all laws governing the operation of the DOE is ensured by part of the Audit Plan and the role of the Committees within the project management structure of the DOE. 
The DOE is also the NDA for the Green Climate Fund (GCF) and must ensure that the DOE maintains its accreditation status and Reputation.   Great care will therefore be made to ensure all laws are adhered. 
</t>
  </si>
  <si>
    <t xml:space="preserve">Component 2 and 3 consists of concessional loans for adaptation and resilience in homes and businesses, and grants to community buildings in the area. The specific intervention activities are: rain water harvesting, cisterns, hurricane shutters, upgrade septic tanks to increase density and reduce urban sprawl, mosquito screens, hurricane clips for the roof, etc. (see adaptation measures in buildings, Appendix 5). The loans and grants are limited to those activities listed. The adherence of decisions to this will be covered by a Technical Evaluation Committee (TEC) and SIRF Fund Board. The Board has a representative of the Ministry of Finance who will ensure that the decisions are consistent with financial regulations specific to this activity. </t>
  </si>
  <si>
    <t xml:space="preserve">Adaptation in homes, for example installation of AC units to cope with increasing extreme heat , will significantly increase electricity consumption, which is currently supplied with fossil fuels.  </t>
  </si>
  <si>
    <t xml:space="preserve">1.1.1. Technical drawings taking into consideration past flooding events, AR5 projections, and designs that reduce the risks of vector-borne diseases </t>
  </si>
  <si>
    <t xml:space="preserve">Number of meters of climate-resilient drainage installed  </t>
  </si>
  <si>
    <t xml:space="preserve">3.1.1. 30% of the community-based buildings in the areas have benefitted from grants to improve the resilience of their buildings
</t>
  </si>
  <si>
    <t>3.1.2. Three contracts are awarded to community groups/NGOs to maintain the adaptation interventions accomplished by the project</t>
  </si>
  <si>
    <t>NGOS and the department conduct at least three (3) presentations and workshops for community stakeholders with funding provided by DoE</t>
  </si>
  <si>
    <t>No media products relating to Local Area Plan or knowledge products available</t>
  </si>
  <si>
    <t xml:space="preserve">30% of community-based buildings benefit from grants to improve their resilience 
</t>
  </si>
  <si>
    <t>30% of A&amp;B’s population is exposed to the project’s public awareness material</t>
  </si>
  <si>
    <t>Media products are being developed and will be made available</t>
  </si>
  <si>
    <t>The McKinnon’s waterway can withstand a 1 in 25 year extreme rainfall event</t>
  </si>
  <si>
    <t>Water quality standards meet criteria set in the Environmental Protection and Management Act of 2015</t>
  </si>
  <si>
    <t xml:space="preserve">Mosquito larvae in water bodies in the area are reduced by at least 30 percent </t>
  </si>
  <si>
    <t>Vulnerable community members are unable to access “soft” loans for adaptation</t>
  </si>
  <si>
    <t xml:space="preserve">Number of climate-related damage incidents reported </t>
  </si>
  <si>
    <t>No community contracts given for waterway maintenance</t>
  </si>
  <si>
    <t xml:space="preserve">50 copies of McKinnon’s waterway environmental management guidelines produced/ disseminated and available in easy to understand language, and uses pictures
</t>
  </si>
  <si>
    <t>Total Beneficiaries of Loans and Adaptation Interventions</t>
  </si>
  <si>
    <t>Total Beneficiaries of M&amp;E Training of Adaptation Measures</t>
  </si>
  <si>
    <t>Balance of men and women on the loan decision-making committees</t>
  </si>
  <si>
    <t>Total Beneficiaries of  Training to maintain Adaptation Measures along waterway</t>
  </si>
  <si>
    <t>Total Beneficiaries of Community/NGO buildings for Grants</t>
  </si>
  <si>
    <t>Indicator 3.1: Increase in application of appropriate adaptation responses (Households)</t>
  </si>
  <si>
    <t>Indicator 3.1: Increase in application of appropriate adaptation responses (Community/NGO buildings)</t>
  </si>
  <si>
    <t>Department of Environment, Ministry of Health, Wellness and the Environment</t>
  </si>
  <si>
    <t>At least 90% of property owners sign waterway easements to facilitate drainage interventions.</t>
  </si>
  <si>
    <r>
      <rPr>
        <sz val="11"/>
        <color theme="1"/>
        <rFont val="Times New Roman"/>
        <family val="1"/>
      </rPr>
      <t>No environmental management guidelines produced, but the local area plan is being intitiated</t>
    </r>
    <r>
      <rPr>
        <b/>
        <sz val="11"/>
        <color theme="1"/>
        <rFont val="Times New Roman"/>
        <family val="1"/>
      </rPr>
      <t xml:space="preserve">. </t>
    </r>
  </si>
  <si>
    <t xml:space="preserve">No environmental management guidelines produced </t>
  </si>
  <si>
    <t># of guidelines published and disseminated</t>
  </si>
  <si>
    <t>No presentations delivered.</t>
  </si>
  <si>
    <t># of presentations conducted</t>
  </si>
  <si>
    <t>Three (3) community groups are trained in the management and maintenance of adaptation interventions.</t>
  </si>
  <si>
    <t xml:space="preserve">No training has taken place. </t>
  </si>
  <si>
    <t xml:space="preserve">Community members have no training in maintaining adapation measures 
</t>
  </si>
  <si>
    <t xml:space="preserve">#of McKinnon’s watershed community members attending and completing training </t>
  </si>
  <si>
    <t>At least 3 contracts are awarded to community groups/NGOs to maintain the adaptation interventions accomplished by the project</t>
  </si>
  <si>
    <t># of community contracts awarded for project implementation activities</t>
  </si>
  <si>
    <t xml:space="preserve">No grants have been given out as yet. The process is still ongoing.             </t>
  </si>
  <si>
    <t xml:space="preserve">Community-based shelters do not meet safety and climate resilience guidelines.
</t>
  </si>
  <si>
    <t xml:space="preserve">% of community buildings receiving support for climate resilience measures
</t>
  </si>
  <si>
    <t>50% of women on all decision-making committees.</t>
  </si>
  <si>
    <t>Notably there has been a high disportionate of women on the financial committee and a high disportionate representation of men on the technical committee.</t>
  </si>
  <si>
    <t xml:space="preserve">40% of women and 40 % of vulnerable successfully access loans </t>
  </si>
  <si>
    <t xml:space="preserve">Representation of men and women, and vulnerable groups, who access the loans
</t>
  </si>
  <si>
    <t>50% reduction in the number of persons requiring shelters during droughts, with priority for vulnerable populations (single mothers, older persons, children, special needs children</t>
  </si>
  <si>
    <t xml:space="preserve">The loan applications are still ongoing, therefore, homeowners have not been able to implement adaptation measures at their homes. Thus this cannot be monitored at this time. </t>
  </si>
  <si>
    <t xml:space="preserve">Historical instances of damage to community property and households. 
</t>
  </si>
  <si>
    <t>5% of homes are equipped with 2 weeks worth of water stored on-site with filtration and pump equipment</t>
  </si>
  <si>
    <t>5% of homes benefit from the installation of hurricane shutters and rain water harvesting</t>
  </si>
  <si>
    <t>Low adherence to/ implementation of climate resilient guidelines and planning requirements.                                                                                                                              Building codes not uniformly followed.                                                                                                                                                                                                                                    No ecosystem based adaptation measures demonstrated.</t>
  </si>
  <si>
    <t>% of households in compliance with new climate resilient building code measures</t>
  </si>
  <si>
    <t>5% of homes have back-up RE (for essential services including pumping water)</t>
  </si>
  <si>
    <t xml:space="preserve">Application period for loans are still ongoing. There have been no interventions introduced. </t>
  </si>
  <si>
    <t>No off-the grid RE systems in place in homes</t>
  </si>
  <si>
    <t>% of households with off-grid RE systems</t>
  </si>
  <si>
    <t>50% of the homes identified are from the most vulnerable groups.</t>
  </si>
  <si>
    <t># of micro-loans disbursed</t>
  </si>
  <si>
    <t>At least 50% of women and 50 % of vulnerable groups participate in the design and upgrade of waterways</t>
  </si>
  <si>
    <t>Members of the vulnerable population are not involved in the design and upgrade of the waterway</t>
  </si>
  <si>
    <t>Participation and involvement of men, women and vulnerable groups in the design and upgrade of the waterway.</t>
  </si>
  <si>
    <t xml:space="preserve">Drainage interventions lead to a decrease in flooding risk and disease vectors and is able to withstand the impacts of climate change. 
</t>
  </si>
  <si>
    <t>Property owners have not yet been approached to sign on to waterway easements.</t>
  </si>
  <si>
    <t xml:space="preserve">Regular flooding experienced during heavy rainfall events on properties in the intervention area. </t>
  </si>
  <si>
    <t>Preparations for adaptation measures for the waterway are still on going.</t>
  </si>
  <si>
    <t>Vectors such as mosquitoes and vector borne diseases impact community members.</t>
  </si>
  <si>
    <t xml:space="preserve">% change in mosquito larvae in water bodies in the area  </t>
  </si>
  <si>
    <t xml:space="preserve">Climate resilient drainage adaptation measures not demonstrated  </t>
  </si>
  <si>
    <t>% improvement in water quality (nutrients, pollution levels and contaminants reduced)</t>
  </si>
  <si>
    <t>1.1.2. Restore and upgrade McKinnon’s 3 km waterway to meet new adaptation requirements for flooding and vector control, taking into account ESS and gender considerations within the design</t>
  </si>
  <si>
    <t xml:space="preserve">Local adaptation plan has been initiated with the completion of the hydrological study.                                                                                                                                       No flood capacity analysis is available.                                                                                                                        </t>
  </si>
  <si>
    <t xml:space="preserve">No local adaptation plans in existence.                                                                                                                                                                                                                              No flood capacity analysis available.                                                                                                                                                                                                                            </t>
  </si>
  <si>
    <t>Climate-resilience integrated into the revised Local Area Plan</t>
  </si>
  <si>
    <t xml:space="preserve">Check dam design is completed and bid documents ready. There continues to be regular flooding during heavy rainfall events.    </t>
  </si>
  <si>
    <t xml:space="preserve">Check dam not currently in existence. Regular flooding experienced during heavy rainfall events.                                                                                                                                                                               </t>
  </si>
  <si>
    <t>Climate-resilient policies incorporated in the revised local area plan by project end</t>
  </si>
  <si>
    <t>Climate resilient drainage adaptation measures being demonstrated on associated projects. The resulting delays are noticable, but the public has remained patient as they anticipate adaptations in the area</t>
  </si>
  <si>
    <t xml:space="preserve">A number of consultations with community members have been held to raise awareness about the project interventions within the area. The turnout at these consultations on average have been 59% females. However,  involvement of key vulnerable groups through consultations or interviews have not yet been monitored.  </t>
  </si>
  <si>
    <t xml:space="preserve">The department has received thus far 23 loan applications in total and of that number, three or 13% of the applicants are members of the disabled community. So far, only this segment of the vulnerable population has applied. The applications are still being reviewed for approval. The department is still accepting applications. </t>
  </si>
  <si>
    <t>The Environmental Social Impact Assessment (ESIA) indicates that women and vulnerable groups do not generally qualify for a bank loan because of the size and/or instability of their income.  They are also hesitate to apply for traditional loans as they do not believe that they will qualify</t>
  </si>
  <si>
    <t xml:space="preserve">48% of females  and 13% persons from the diabled community have sent in applications for the loans to date. The application period is still ongoing. </t>
  </si>
  <si>
    <t xml:space="preserve">With the 2017 hurricane season there are renewed efforts to include adaptation measures in development. However, these measures are very expensive and takes time to implement.  Building Codes have been revised and adopted by the board of the Physical Planning Department. Due to the lack of regulations, at this time, the local population has limited access to financing to implement adaptation measures in the homes. Ecosystems adaptation is not yet in place.  </t>
  </si>
  <si>
    <t xml:space="preserve">Women are often excluded from key of decision making decisions              </t>
  </si>
  <si>
    <t>Engineering assessment and Designs</t>
  </si>
  <si>
    <t>RLP Disbursement and Monitoring</t>
  </si>
  <si>
    <t>Development Access Database</t>
  </si>
  <si>
    <t>Supervision of Works</t>
  </si>
  <si>
    <t xml:space="preserve">Multiple presentations on project interventions were made to membes of the Antigua and Barbuda Cabinet - key stakeholders in securing legislation or relevant legal actions for the project.
Funding has not been provided as yet to NGOSs to carryout workshops or presentations to community workshops. </t>
  </si>
  <si>
    <t>In preparation for the commencement of this activity, the Department has planned the following:                         
1. To work with the National Solid Waste Management Authority to remove waste.   This will be part of the Government’s co-financing.                                                                                                                                 
 2. The  project will be implemented along side other national initiatives to improve wastewater management, and will partner with the E-waste recycling facility to properly dispose of any discarded appliances and construction materials.                                                                                                                                                               3. The project will also conduct solid waste awareness on the impact of garbage within the waterways.                 
4. The community (component 3) will be managing the waterway, which will also assist with pollution prevention and clean up awareness.                                                                                                                                         
5. Timely removal of cleared debris from the waterway (same week depending on schedule for the Solid Waste Management Authority).                                                                                                                                       
6. Storage of construction debris in a manner which prevents its entry into the waterway;                                  
7. As part of project inception, to identify the appropriate standards for the septic tanks.  Disbursements of loans will be contingent on meeting these standards.</t>
  </si>
  <si>
    <r>
      <rPr>
        <b/>
        <sz val="14"/>
        <rFont val="Times New Roman"/>
        <family val="1"/>
      </rPr>
      <t>a.</t>
    </r>
    <r>
      <rPr>
        <sz val="14"/>
        <rFont val="Times New Roman"/>
        <family val="1"/>
      </rPr>
      <t xml:space="preserve"> The component is a Revolving Loan Program.  This project design feature was introduced to ensure equal access and equity for all. If it was a Grants program, only about 250 of the approximately 2000K households expected to apply for the loans would have benefited.  A grant program would therefore not be an equitable feature to ensure access to resources to build resilience for the entire community. The Program has been designed to avoid any idea of inequity. Although access will be assured it will be at different times are the Fund resources are paid back.                                                                                                                                                         
</t>
    </r>
    <r>
      <rPr>
        <b/>
        <sz val="14"/>
        <rFont val="Times New Roman"/>
        <family val="1"/>
      </rPr>
      <t xml:space="preserve">b. </t>
    </r>
    <r>
      <rPr>
        <sz val="14"/>
        <rFont val="Times New Roman"/>
        <family val="1"/>
      </rPr>
      <t>The Loan Approval process ensures ecual access nd equity as it has a cleary articulated decison-making process with the Technical Evaluation Committee and the Financial Committee. The Technical Evaluation Committee, though scheduled site visits to the houses for applicants, completes a final estimate on the loan amount based on the needed repairs while the Financial Committee examines the finances of applicants. Members on these committees receive regular training on the process in order to ensure that the process is completed correctly and thus, access is not prevented
c</t>
    </r>
    <r>
      <rPr>
        <b/>
        <sz val="14"/>
        <rFont val="Times New Roman"/>
        <family val="1"/>
      </rPr>
      <t>.</t>
    </r>
    <r>
      <rPr>
        <sz val="14"/>
        <rFont val="Times New Roman"/>
        <family val="1"/>
      </rPr>
      <t xml:space="preserve"> The DoE will be contracting the Community Credit union to process the loans to ensure equity and access for applicants.</t>
    </r>
  </si>
  <si>
    <t>Subject to the passsing of Resolutions #4/4-2018 and #4/14-2018 of the Project Management Committee for procuring sand from sustainable sources for constrction activites, he Department of Environment has sourced companies in Montserrat for the procurement of sand. The sustainable sourcing of other resources is ongoing</t>
  </si>
  <si>
    <t xml:space="preserve">The Departmet of Environment is preparing for the commencement of this activity through plans to limit clearing to only what is required for construction work within a certain time </t>
  </si>
  <si>
    <r>
      <t xml:space="preserve">The Department of Environment is preparing for the commencemen of this activity through ensuring the following:  </t>
    </r>
    <r>
      <rPr>
        <b/>
        <sz val="14"/>
        <rFont val="Times New Roman"/>
        <family val="1"/>
      </rPr>
      <t xml:space="preserve">                                                                                                                                                            a. </t>
    </r>
    <r>
      <rPr>
        <sz val="14"/>
        <rFont val="Times New Roman"/>
        <family val="1"/>
      </rPr>
      <t xml:space="preserve">Ecosystem-based adaptation promotes mitigation co-benefits (carbon sequestration)
</t>
    </r>
    <r>
      <rPr>
        <b/>
        <sz val="14"/>
        <rFont val="Times New Roman"/>
        <family val="1"/>
      </rPr>
      <t xml:space="preserve">
b</t>
    </r>
    <r>
      <rPr>
        <sz val="14"/>
        <rFont val="Times New Roman"/>
        <family val="1"/>
      </rPr>
      <t xml:space="preserve">. The project will be partnering with the IWeco and SPPare projects to plant new trees and the protected of the watershed to absorb carbon dioxide;
</t>
    </r>
    <r>
      <rPr>
        <b/>
        <sz val="14"/>
        <rFont val="Times New Roman"/>
        <family val="1"/>
      </rPr>
      <t xml:space="preserve">
c. </t>
    </r>
    <r>
      <rPr>
        <sz val="14"/>
        <rFont val="Times New Roman"/>
        <family val="1"/>
      </rPr>
      <t xml:space="preserve">The small loans will allow for the use of Renewable Energy as the energy source to offset potential increase in emissions.   The aim is for the project to be in compliance with the INDC targets of Antigua and Barbuda.    </t>
    </r>
  </si>
  <si>
    <r>
      <rPr>
        <b/>
        <sz val="14"/>
        <rFont val="Times New Roman"/>
        <family val="1"/>
      </rPr>
      <t>a.</t>
    </r>
    <r>
      <rPr>
        <sz val="14"/>
        <rFont val="Times New Roman"/>
        <family val="1"/>
      </rPr>
      <t xml:space="preserve"> Activity has not yet commenced. The Regulations for the Revolving Loan Programme are currenlty being drafted with expectations for a stipulation which will exclude activities not consistent with climate adaptation and the legal mandate of the NIE.
</t>
    </r>
    <r>
      <rPr>
        <b/>
        <sz val="14"/>
        <rFont val="Times New Roman"/>
        <family val="1"/>
      </rPr>
      <t xml:space="preserve">
b.</t>
    </r>
    <r>
      <rPr>
        <sz val="14"/>
        <rFont val="Times New Roman"/>
        <family val="1"/>
      </rPr>
      <t xml:space="preserve"> Technicians will identify pro- ecosystem-based measures and recommend these to homeowners where appropriate.</t>
    </r>
  </si>
  <si>
    <t>Activity has not yet commenced. The Regulations for the Revolving Loan Programme are currenlty being drafted with expectations for a stipulation which will exclude activities not consistent with climate adaptation and the legal mandate of the NIE.</t>
  </si>
  <si>
    <r>
      <rPr>
        <b/>
        <sz val="14"/>
        <rFont val="Times New Roman"/>
        <family val="1"/>
      </rPr>
      <t xml:space="preserve">a. </t>
    </r>
    <r>
      <rPr>
        <sz val="14"/>
        <rFont val="Times New Roman"/>
        <family val="1"/>
      </rPr>
      <t xml:space="preserve">The loan application process requires applicants to provide information on the contractor and/or the methodology of construction. 
</t>
    </r>
    <r>
      <rPr>
        <b/>
        <sz val="14"/>
        <rFont val="Times New Roman"/>
        <family val="1"/>
      </rPr>
      <t xml:space="preserve">
b.</t>
    </r>
    <r>
      <rPr>
        <sz val="14"/>
        <rFont val="Times New Roman"/>
        <family val="1"/>
      </rPr>
      <t xml:space="preserve"> A part of the loan agreement will include provisions that will ensure that all Labour used in the construction of the homes respect all labour laws and the DoE will monitor for complaince through the hired legal consultant, once this activity has commenced
</t>
    </r>
    <r>
      <rPr>
        <b/>
        <sz val="14"/>
        <rFont val="Times New Roman"/>
        <family val="1"/>
      </rPr>
      <t xml:space="preserve">
c. </t>
    </r>
    <r>
      <rPr>
        <sz val="14"/>
        <rFont val="Times New Roman"/>
        <family val="1"/>
      </rPr>
      <t xml:space="preserve">The DOE will monitor the implementation of each loan agreements for compliance as with all agreements under management by the DOE and incorporated within the M&amp;E strategy.
</t>
    </r>
    <r>
      <rPr>
        <b/>
        <sz val="14"/>
        <rFont val="Times New Roman"/>
        <family val="1"/>
      </rPr>
      <t xml:space="preserve">
d. </t>
    </r>
    <r>
      <rPr>
        <sz val="14"/>
        <rFont val="Times New Roman"/>
        <family val="1"/>
      </rPr>
      <t>The DOE complaints mechanism allows for workers to report complaints if laws are being violated. Workers can find out how to submit complaints via the DoE website (https://www.environment.gov.ag/contact) or through a YouTube at the following link (https://www.youtube.com/watch?v=XUk77GaB2-4)</t>
    </r>
  </si>
  <si>
    <t>The Department of Environment (DoE) has procured a legal consultant for the project to ensure compliance with DoE standards such the Code of Conduct and Grievance Mechanism, the national laws as well as the Environmental and Social Safeguards.  There are actually three Lawyers on staff at the Executing Agency. These lawyers are responsible for ensuring compliance with the following (this applies to activities which have already commenced and those  which have not started).                                          
1. Rent Restriction Act (1947);                                                                                                                             
2. Physical Planning Act (2003);                                                                                                                            
3. Public Utility (Amendment) Act (2004);                                                                                                            
4. Freedom of Information Act (2005);                                                                                                                  
5. Finance Administration Act (2006)                                                                                                                       
6. Environment Protection Management Act (2015);                                                                                                 
b.  The Department of Environment has reported regularly to the Project Management Committee; a Cabinet Appointed body responsible for ensuring that all proedures for projects are followed, including this project.  This is reflected in the Minutes and Resolutions of the Project Management Committee</t>
  </si>
  <si>
    <t xml:space="preserve">Contractors are required to complete an Environment Impact Statement in which mitigation measures are recommended to prevent mosquitos. A wetland system, which is a natural method for mosquito control, is being used for the project. </t>
  </si>
  <si>
    <r>
      <t xml:space="preserve">Under the </t>
    </r>
    <r>
      <rPr>
        <b/>
        <sz val="14"/>
        <rFont val="Times New Roman"/>
        <family val="1"/>
      </rPr>
      <t>Environment Management Protection Act</t>
    </r>
    <r>
      <rPr>
        <sz val="14"/>
        <rFont val="Times New Roman"/>
        <family val="1"/>
      </rPr>
      <t xml:space="preserve">, there is a prohibition against  endangered species in a project area. As such, a contractor is required to complete an Environmental Impact Statement where the contractor  ensures the following                                                                                                                           1. Identification of locally invasive species and control their spread 
2. Only native / non-invasive species are used in waterway revegetation </t>
    </r>
  </si>
  <si>
    <t xml:space="preserve">The Data Management Unit of the Department of Environment completed a monitoring and evaluation plan for the project in include:                                                                                                                                            
1. green infrastructure design measures to improve water quality 
2. water quality monitoring to protect McKinnon’s Pond </t>
  </si>
  <si>
    <r>
      <rPr>
        <b/>
        <sz val="14"/>
        <rFont val="Times New Roman"/>
        <family val="1"/>
      </rPr>
      <t xml:space="preserve">a. </t>
    </r>
    <r>
      <rPr>
        <sz val="14"/>
        <rFont val="Times New Roman"/>
        <family val="1"/>
      </rPr>
      <t xml:space="preserve">The Department Of Environment does not fund involuntary resettlement and it is not expected that this project will result in any form of resettlemet.
</t>
    </r>
    <r>
      <rPr>
        <b/>
        <sz val="14"/>
        <rFont val="Times New Roman"/>
        <family val="1"/>
      </rPr>
      <t xml:space="preserve">b. </t>
    </r>
    <r>
      <rPr>
        <sz val="14"/>
        <rFont val="Times New Roman"/>
        <family val="1"/>
      </rPr>
      <t xml:space="preserve">Through regular community consultations, the community is made aware of the project and this allows for designs under the Environment Impact Assessment to be validated 
</t>
    </r>
    <r>
      <rPr>
        <b/>
        <sz val="14"/>
        <rFont val="Times New Roman"/>
        <family val="1"/>
      </rPr>
      <t xml:space="preserve">c. </t>
    </r>
    <r>
      <rPr>
        <sz val="14"/>
        <rFont val="Times New Roman"/>
        <family val="1"/>
      </rPr>
      <t>Through community consultations, emotional intelligence training by the Integrated Health Inc Company and through publications on the DoE website as well as Youtube, the public has been alerted to the Grievance Mechanism</t>
    </r>
  </si>
  <si>
    <t>There is a low risk of conflicts with residents (including squatters) who have ignored restrictions on minimum separation distanes for buildings and the watercourse. No informal or informal livelihood subsistence activities has been identified in the baseline studies to warrant risks of economic displacement</t>
  </si>
  <si>
    <t xml:space="preserve">Within tenders documents, the Department of Environment has provisions prohibiting the use of child labour as well as requirements for full details on contractors. The Antigua and Barbuda Labout Deppartment is required to conduct spot checks on work sites. Once activities commence, the Department will ensure that this duty is carried out. </t>
  </si>
  <si>
    <r>
      <rPr>
        <b/>
        <sz val="14"/>
        <rFont val="Times New Roman"/>
        <family val="1"/>
      </rPr>
      <t xml:space="preserve">a. </t>
    </r>
    <r>
      <rPr>
        <sz val="14"/>
        <rFont val="Times New Roman"/>
        <family val="1"/>
      </rPr>
      <t xml:space="preserve">The Department of Environment has been carrying out community consultations which allow community members to contribute to the designs of the waterway. These consultations have had significant participation from women with women representing at least 50% of attendees at the consultations.                                                     
</t>
    </r>
    <r>
      <rPr>
        <b/>
        <sz val="14"/>
        <rFont val="Times New Roman"/>
        <family val="1"/>
      </rPr>
      <t xml:space="preserve">b. </t>
    </r>
    <r>
      <rPr>
        <sz val="14"/>
        <rFont val="Times New Roman"/>
        <family val="1"/>
      </rPr>
      <t xml:space="preserve">The engineer who completed technical drawings of work to be done on the waterway, Alpa Engineering and Design (2012) Ltd, was careful to work with persons in the community, including women, to design the work for the waterway with restoration including beautification as well as recreational features.                               
</t>
    </r>
    <r>
      <rPr>
        <b/>
        <sz val="14"/>
        <rFont val="Times New Roman"/>
        <family val="1"/>
      </rPr>
      <t>c.</t>
    </r>
    <r>
      <rPr>
        <sz val="14"/>
        <rFont val="Times New Roman"/>
        <family val="1"/>
      </rPr>
      <t xml:space="preserve"> Project staff at the Department of Environment including this project where both the project coordinator and manager are females, have signficant female representations. This ensures that women have a voice in the decision making for the project.</t>
    </r>
  </si>
  <si>
    <t>The Department of Environment has been conducting community consultations throughout the project life in which the community are made aware of their human rights, especially their right to a clean environment. In total, the project has conducted ____________________consultations.</t>
  </si>
  <si>
    <r>
      <rPr>
        <b/>
        <sz val="14"/>
        <rFont val="Times New Roman"/>
        <family val="1"/>
      </rPr>
      <t>a.</t>
    </r>
    <r>
      <rPr>
        <sz val="14"/>
        <rFont val="Times New Roman"/>
        <family val="1"/>
      </rPr>
      <t xml:space="preserve"> The Department of Environment (DoE) has a procurement process which is documented in the DoE Procurement Manual and is consistent with that of the World Bank. The Department has also procured an Internal Auditor who would be responsible for ensuring that project staff including project staff for this project, are in full compliance with the process.                                                                                                                                                    
</t>
    </r>
    <r>
      <rPr>
        <b/>
        <sz val="14"/>
        <rFont val="Times New Roman"/>
        <family val="1"/>
      </rPr>
      <t>b.</t>
    </r>
    <r>
      <rPr>
        <sz val="14"/>
        <rFont val="Times New Roman"/>
        <family val="1"/>
      </rPr>
      <t xml:space="preserve"> In following procurement proceduress, the Department publishes available positions and potential opportunities for special services through its website and thrugh online avenues. However, this is not always a popular avenue for potential bidders in Antigua, especially those under represented in the field or with smaller companies. The Department is currently undergoing steps to use additional channels for advertising positions in order to have a wider reach in the population.                                                                                                                                                      
</t>
    </r>
    <r>
      <rPr>
        <b/>
        <sz val="14"/>
        <rFont val="Times New Roman"/>
        <family val="1"/>
      </rPr>
      <t>c.</t>
    </r>
    <r>
      <rPr>
        <sz val="14"/>
        <rFont val="Times New Roman"/>
        <family val="1"/>
      </rPr>
      <t xml:space="preserve"> In Antigua and Barbuda generally, contractors are required to have a bank guarantee inorder to secure a contracting job for construction. This proves  troublesome for less estalished contractors, especially women who are underperesented and unable to provide collatoral, and thus, there is not equal access and equity for all, especially women and smaller contractors. The Department is thus proposing for the Government of Antigua and Barbuda to cover this risk in order to avoid contractors having to submit bank guarantees and thus opens bids to all in both a fair and transparent manner. There would thus be a government guarantee rather than a bank guarantee</t>
    </r>
  </si>
  <si>
    <t xml:space="preserve">The Department of Environment (DoE) has procured a legal consultant for the project to ensure compliance with DoE standards such the Code of Conduct and Grievance Mechanism, the national laws as well as the Environmental and Social Safeguards.  There are actually three Lawyers on staff at the Executing Agency. The Department currently has two staff members dedicated to Social and Gender Safeguards who will also be monitoring environmental and social safeguards in the project as well as the Complaints Mechanism.  A checklist for compliance with national laws will be developed by the DOE’s legal unit to support implementation and oversight of the planning permissions and EIA process and Physical planning requirements (waterway and housing component), The standards required for community shelters, the Finance and Banking Act or the Revolving Loan Program are all areas of compliance for this project.   </t>
  </si>
  <si>
    <t>The Department of the Environment is a Government entity which is bound to adhered to all national laws.  Consequences includes, lawsuits, and potential termination of employment of the Director at the DOE.  
If the laws applicable to this project are not adhered to it will result in the loss of confidence in the institution and project failure.  
The Department reports to the Minister of the Environment and the Minister of Finance. Failure to meet national laws will have serious political consequences.</t>
  </si>
  <si>
    <t>As it relates to the slow passage of project regulations, the DOE has procured a legal consultant who is responsible for working with the office of the Attorney General to ensure the passage of the regulations on a more timely basis. 
The other causes for delays however, such as th extreme weather conditions, are outside of the control of the Department</t>
  </si>
  <si>
    <t>Output 3.1.1. 50% of the community-based buildings in the areas have benefitted from grants to improve the resielience of their buildings</t>
  </si>
  <si>
    <t>Output 3.1.3. Three contracts are awarded to community groups/NGOs to maintain the adaptation interventions</t>
  </si>
  <si>
    <t>Further Consultations on the Revised Building Code</t>
  </si>
  <si>
    <t>Enter into waterway easement agreements with applicable landoweners</t>
  </si>
  <si>
    <t>Conduct the EIAs on the final techncial drawings for the waterway. Application for physical planning to DCA</t>
  </si>
  <si>
    <t xml:space="preserve">
Further development of the island -wide drainage code; 
</t>
  </si>
  <si>
    <t xml:space="preserve">Vector Control using ecosystem-based rehabilitation methods
</t>
  </si>
  <si>
    <t>Development of Local Area Physical Development Plan and submission for approval and implementation</t>
  </si>
  <si>
    <t>Develop Access database to track loan disbursements and repayments; develop MRV systems</t>
  </si>
  <si>
    <t xml:space="preserve">Capacity building for Revolving Fund Programme management </t>
  </si>
  <si>
    <t>The Revolving Loan program vested into the relevant institutional arrangements, which are convened to oversee disbursement and monitoring</t>
  </si>
  <si>
    <t xml:space="preserve">Disburse loans for adaptation interventions for eligible households that will be impacted by flooding within the watershed </t>
  </si>
  <si>
    <t>Identify groups in the area that qualify for grants and provide training in fiduciary and financial management, and technical training on adaptation</t>
  </si>
  <si>
    <t xml:space="preserve">Enter into a MOU with a relevant entity to process and manage the community grants </t>
  </si>
  <si>
    <t>Engineering assessments of the community shelters; designs of engineering measures</t>
  </si>
  <si>
    <t>Disburse grants to communities and NGOs for adaptation and resilience measures in community buildings using adaptation criteria</t>
  </si>
  <si>
    <t>EIMAS Oversight of M&amp;E results as per the Legal requirements</t>
  </si>
  <si>
    <t>Reporting</t>
  </si>
  <si>
    <t>Financial oversight (internal auditor)</t>
  </si>
  <si>
    <t>Audit</t>
  </si>
  <si>
    <t>Misc</t>
  </si>
  <si>
    <t>Finance Officer</t>
  </si>
  <si>
    <t>Administrative support</t>
  </si>
  <si>
    <t>Office administration and consumables</t>
  </si>
  <si>
    <t xml:space="preserve">Climate impact modelling with the Centre for Environment, Fisheries and Aquaculture Science (CEFAS), </t>
  </si>
  <si>
    <r>
      <t xml:space="preserve">The passage of hurricane Irma in 2017 caused a lot of  delays, specifically on the Government road upgrade programme in that area which impacted the ability of the project to contruct any flooding interventions. In addressing this matter, the project team at the DoE and the Government officials are working closely together in determining areas where the flood interventions can be done while the roads are being upgraded
As it relates to the slow passage of project regulations, the DOE has procured a legal consultant who is responsible for working with the office of the Attorney General to ensure the passage of the regulations on a more timely basis. 
As the DOE awaits the regulations for the Sustainable Island Resource Framework (SIRF) Fund to be passed and the Board to be established, in order to program the loans per the projects, the Department of Environment issued a request for </t>
    </r>
    <r>
      <rPr>
        <b/>
        <sz val="11"/>
        <color rgb="FF000000"/>
        <rFont val="Times New Roman"/>
        <family val="1"/>
      </rPr>
      <t>Expression of Interest (EOI)</t>
    </r>
    <r>
      <rPr>
        <sz val="11"/>
        <color rgb="FF000000"/>
        <rFont val="Times New Roman"/>
        <family val="1"/>
      </rPr>
      <t xml:space="preserve"> to Antigua and Barbuda Credit Unions and Development Banks to complete this activity. An Expression of Interest Committee was established and they found that "Community First Co-operative Credit Union (CFCCU) had the capacity to program the loans. CFCCU has been asked to submit a Risk Managemet Policy and "Credit Policy" document as well as provide evidence of authorisation to pursue the SIRF Fund pilot. Negotiations will begin in early  2019
</t>
    </r>
  </si>
  <si>
    <t xml:space="preserve"> The management of this risk has been integrated into the bidding documents for the contractor to present a mitigation method which will seek to ensure that soil stability is not affected</t>
  </si>
  <si>
    <r>
      <rPr>
        <b/>
        <sz val="14"/>
        <rFont val="Times New Roman"/>
        <family val="1"/>
      </rPr>
      <t>a.</t>
    </r>
    <r>
      <rPr>
        <sz val="14"/>
        <rFont val="Times New Roman"/>
        <family val="1"/>
      </rPr>
      <t xml:space="preserve"> All tender documents for engineers and contractors for the project require that the contractor and engineer provide detail mitigation measures to avoid pollution during works in the waterway as well as other flood prevention measures. So far, an engineering company contracted to complete work for the Department thrugh the tenders process, Alpha Engineering and Design (2012) Ltd hass made recmmendations for mitigation measures for construction.                                                                                                                                                           
</t>
    </r>
    <r>
      <rPr>
        <b/>
        <sz val="14"/>
        <rFont val="Times New Roman"/>
        <family val="1"/>
      </rPr>
      <t>b.</t>
    </r>
    <r>
      <rPr>
        <sz val="14"/>
        <rFont val="Times New Roman"/>
        <family val="1"/>
      </rPr>
      <t xml:space="preserve"> The Department of Environment has a Grievance Mechanism which allows potentially affected stakeholders to submit complaints or feedback and have those compalints investigated and rectified. The Grievance mechanism is published on the DoE website (www.environment.gov.ag) and is also uploaded as a YouTube video. Public awareness on the Mechanism has occured through community consultations held as well as through emotional intelligence sessions led by the Integrated Health Inc Company which is assigned as the community group to assist the population in coping with the effects of climate change as well as understanding access to the grievance mechanism.                  
</t>
    </r>
    <r>
      <rPr>
        <b/>
        <sz val="14"/>
        <rFont val="Times New Roman"/>
        <family val="1"/>
      </rPr>
      <t xml:space="preserve">c. </t>
    </r>
    <r>
      <rPr>
        <sz val="14"/>
        <rFont val="Times New Roman"/>
        <family val="1"/>
      </rPr>
      <t>Staff membes of the Department, when out in the field or the neighbourhood are required to wear staff shirts in order to be easily identified and thereby allow community members to approach them with complaints should they choose.</t>
    </r>
  </si>
  <si>
    <r>
      <rPr>
        <b/>
        <sz val="14"/>
        <rFont val="Times New Roman"/>
        <family val="1"/>
      </rPr>
      <t xml:space="preserve">a. </t>
    </r>
    <r>
      <rPr>
        <sz val="14"/>
        <rFont val="Times New Roman"/>
        <family val="1"/>
      </rPr>
      <t xml:space="preserve">The Department of Environment has a Grievance Mechanism which allows potentially affected stakeholders to submit complaints or feedback and have those compalints investigated and rectified. The Grievance mechanism is published on the DoE website (www.environment.gov.ag) and is also uploaded as a YouTube video. Public awareness on the Mechanism has occured through community consultations held as well as through emotional intelligence sessions led by the Integrated Health Inc Company which is the community group identified to assist the population in coping with the effects of climate change as well as understanding access to the grievance mechanism.                  Staff membes of the Department, when out in the field or the neighbourhood are required to wear staff shirts in order to be easily identified and thereby allow community members to approach them with complaints should they choose.                                                                                                                                                           
</t>
    </r>
    <r>
      <rPr>
        <b/>
        <sz val="14"/>
        <rFont val="Times New Roman"/>
        <family val="1"/>
      </rPr>
      <t xml:space="preserve">b. </t>
    </r>
    <r>
      <rPr>
        <sz val="14"/>
        <rFont val="Times New Roman"/>
        <family val="1"/>
      </rPr>
      <t>The Department of Environment has created a page on knowyourpros.org which allows persons to rate service providers and thus gives service providers an incentive to complete work as given. The Department will suggest applicants request their contractors to use this page in order to allow applicants to rate their contractors</t>
    </r>
  </si>
  <si>
    <r>
      <t xml:space="preserve">In preparation for the commencement of this activity, the Department of Environment plans the following           
</t>
    </r>
    <r>
      <rPr>
        <b/>
        <sz val="14"/>
        <rFont val="Times New Roman"/>
        <family val="1"/>
      </rPr>
      <t>a.</t>
    </r>
    <r>
      <rPr>
        <sz val="14"/>
        <rFont val="Times New Roman"/>
        <family val="1"/>
      </rPr>
      <t xml:space="preserve"> To liaise with community leaders to identify vulnerable women within the community in order to facilitate their access to the program and to provide technical support should they request
</t>
    </r>
    <r>
      <rPr>
        <b/>
        <sz val="14"/>
        <rFont val="Times New Roman"/>
        <family val="1"/>
      </rPr>
      <t xml:space="preserve">
b. </t>
    </r>
    <r>
      <rPr>
        <sz val="14"/>
        <rFont val="Times New Roman"/>
        <family val="1"/>
      </rPr>
      <t xml:space="preserve">Female owners will be encouraged to use local service assessment sites that allows persons to rate performance of local contractors such as the Department of Environment's page on knowyourpros.  If contractors know they are going to be rated for performance, they may have an incentive to perform as well as possible.                        
</t>
    </r>
    <r>
      <rPr>
        <b/>
        <sz val="14"/>
        <rFont val="Times New Roman"/>
        <family val="1"/>
      </rPr>
      <t xml:space="preserve">c. </t>
    </r>
    <r>
      <rPr>
        <sz val="14"/>
        <rFont val="Times New Roman"/>
        <family val="1"/>
      </rPr>
      <t xml:space="preserve">Gender specific training of relevant loans personnel as a proactive measure to ensure representation of female-headed households;                                                                                                                                                
</t>
    </r>
    <r>
      <rPr>
        <b/>
        <sz val="14"/>
        <rFont val="Times New Roman"/>
        <family val="1"/>
      </rPr>
      <t>d.</t>
    </r>
    <r>
      <rPr>
        <sz val="14"/>
        <rFont val="Times New Roman"/>
        <family val="1"/>
      </rPr>
      <t xml:space="preserve"> The DOE has on staff trained civil engineers that will be available to provide advice to female loan applicants. </t>
    </r>
  </si>
  <si>
    <t xml:space="preserve">The Department of Environment has been able to complete several mitigation measures for activities which have occurred and has completed several steps for mitigation for activities which have not yet started. Some mitigation measures have been in place since the Department's accreditation and through co-financing (e.g DoE procurement manuals and compliance documents) while others are due to interventions from the project. In total, since the implementation of the project and the commencement of certain activites, direct mitigation measuresthe Department has completed six mitigation measures, mainly:
A. Hiring of a legal consultant for the project
B. Creation of a page on knowyourpros for applicants to rate their contractors and thus have a higher chance of quality service by contractors
C. Numerous community consultations in order to solicit communtiy buy-in as well as receive feedback and complaints as necessay and input on the designs for the waterway
D. Emotional Intelligence sessions for the community in order to teach coping mechanisms for climate change activities as well as explain DoE compliance policies and the complaints mechanism through the non-for-profic organisation, Integrated Health Organisation
E. A Government Guarantee rather than a bank guarantee for contractors
F. Design of tenders documents to ensure compliance with environmental, legal and financial laws and policies including adherence to human rights provisions and labour code law, the provisions of the EMPA for climate change adaptation as well as gender and social safeguards </t>
  </si>
  <si>
    <r>
      <rPr>
        <b/>
        <sz val="11"/>
        <color rgb="FF000000"/>
        <rFont val="Times New Roman"/>
        <family val="1"/>
      </rPr>
      <t>PROJECT CHANGE</t>
    </r>
    <r>
      <rPr>
        <sz val="11"/>
        <color indexed="8"/>
        <rFont val="Times New Roman"/>
        <family val="1"/>
      </rPr>
      <t>: Construction of flood prevention infrastructure - Worst case scenario is that activity will be delayed unitl 2020. The Government is engaging in a road upgrade within the project area.  This project activity will impact on the existing road project and therefore has to be delayed.  The Road in question, which is adjenct to the McKinnon's area, is expected to be completed in June 2019.  However the DOE is giving a longer period just in case of hurricane events that may cause further delays.</t>
    </r>
  </si>
  <si>
    <r>
      <t xml:space="preserve">Non-for-profit organisation, </t>
    </r>
    <r>
      <rPr>
        <b/>
        <sz val="11"/>
        <color theme="1"/>
        <rFont val="Times New Roman"/>
        <family val="1"/>
      </rPr>
      <t>Integrated Health Outreach Inc</t>
    </r>
    <r>
      <rPr>
        <sz val="11"/>
        <color theme="1"/>
        <rFont val="Times New Roman"/>
        <family val="1"/>
      </rPr>
      <t xml:space="preserve"> were selected for the implementation of the communication plan and the dissemination of information nationally, regionally and internationally </t>
    </r>
  </si>
  <si>
    <t xml:space="preserve">Monthly and quarterly reports completed on time.  During the project a new internal Auditor was procured, and started work within this reporting period.   The audits for 2017 were delayed (for all projects within the DOE).  This is due to the changes in internal Auditor as well as the external Auditor.  Further the 2017 hurricane period delayed some ativities by as much as 6 months.  The project team is working hard to correct this delay.   The 2017 files are ready for the auditor and audit will be completed by January 15th 2019.  </t>
  </si>
  <si>
    <t>Regulations developed and approved by the office of the Attorney General.  Regulations taken to Parliament in July but an error was made once again.  The error has been rectified but has not been taken to the Parliament.</t>
  </si>
  <si>
    <t>Design of the waterway interventions for the McKinnon's waterway.   Advertisement of the bid packages and contracting of the contractors.</t>
  </si>
  <si>
    <t>Contractor on board and about to begin construction.</t>
  </si>
  <si>
    <t xml:space="preserve">Identification of Community Centers </t>
  </si>
  <si>
    <t xml:space="preserve">At least two community shelters identified </t>
  </si>
  <si>
    <t>The standards for community shelters reviewed to take into consideration the 2017 Hurricane season where the occurrence of super storms required a new look at the standards for community shelters.  Consultations were completed and even more conducted to get a thorought understanding of the best shelters.  To date, two community shelters have been identified in the village of Yorks, and the Clare View hospital which will provide community shelter for residence within the project area that have families with mental illness and who needd special care.</t>
  </si>
  <si>
    <t xml:space="preserve">The project has made some progress but is being delayed due to the ongoing delays in the passage of the revolving Fund regulations.  Further, the site for the waterway intervention is currently under cosntruction by major Road Works project.  The Road project is significantly delayed due to the number of adaptation measures being introduced into the road construction.  These adaptation measures have never been used before.  For the first time the Utilities are being buried underground and the waterpipes are being changed to use a difference type of pipes.   The procurement of contractors for the waterway interventions is also a challenge with several adertising of the RFP for the bid packages only receving one contractor.  The contractor for the roads project (BHM)  won the bid for the Roads contract (procurement by the Caribbean Development Bank) and they were approached to undertake the Waterway contract.  The Company however backed out at the last minute after over 5 months of procurement.   So after  months of working towards a contractor for the waterway, this is still not complete.  Recommendations for next steps:  (1) Aggressively pursue the procurement and readvertisement of the Bid packages for the waterway.  (2) Work with local credit unions to provide the financing to their clients who are part of the project area. (3) begin the recruitment of  a new deputy coordinator. </t>
  </si>
  <si>
    <t>It is too early to understand if all of the gender inclusion efforts are working. Early indicators however signal that women are fully included with consultations showing an average number of 59% female participation, females making up 48% of loan applications and the Financial Evaluation Committee for the Revolving Loan having 80% females on the committee. On the Technical Evaluation Committee however, there are no female representatives although attempts were made to ensure equal opportunities for both male and females to be on the committee. 
Males represent 52% of the loan applications received and constitute the Technical Evaluation Committee. However, male representation on the Financial Committee who will make the final decision on the loan applications is limited with only 20%  representation while attendance at the consultations is  41%.  
A significant lesson for the Department is that although gender stereotypes continue with limited female partipation in male-dominated fields as can be seen with the Technical Evaluation Committee, inclusion and participation of females in the project has been easier than the inclusion of males, especially as it relates to decision making. The trojectory is that this will contine as the DOE collects loan applications. A greater attempt to include male participation is necessary</t>
  </si>
  <si>
    <t>The project enjoys high political support, yet the passage of the regulations for the revolving Fund is taking very long.  However the legal work for the Roads project is also a source of delays for that project.   Further the Historic Hurricane season which saw the most powerful storm in the Atlantic in history hitting Antigua and Barbuda, shows that the project design is robust.  The Government even incorperated the AF and the SCCF project design within the Road construction design. To address the legal challenges, the project is employing a full time legal consultant who is beased within the AGs office.   The Education program using emotional intellegence within the project is a high success and the DOE plans to expand this program to other projects and programs.  The Ministry of Eduation has taken note of the success of the program for this project and is going to be adopt it for their Ministry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</si>
</sst>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dd\-mmm\-yyyy"/>
  </numFmts>
  <fonts count="67" x14ac:knownFonts="1">
    <font>
      <sz val="11"/>
      <color theme="1"/>
      <name val="Calibri"/>
      <family val="2"/>
      <scheme val="minor"/>
    </font>
    <font>
      <sz val="12"/>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theme="1"/>
      <name val="Calibri"/>
      <family val="2"/>
      <scheme val="minor"/>
    </font>
    <font>
      <sz val="10"/>
      <color rgb="FF000000"/>
      <name val="Tahoma"/>
      <family val="2"/>
    </font>
    <font>
      <b/>
      <sz val="10"/>
      <color rgb="FF000000"/>
      <name val="Tahoma"/>
      <family val="2"/>
    </font>
    <font>
      <b/>
      <sz val="14"/>
      <color theme="1"/>
      <name val="Times New Roman"/>
      <family val="1"/>
    </font>
    <font>
      <b/>
      <sz val="14"/>
      <color indexed="8"/>
      <name val="Times New Roman"/>
      <family val="1"/>
    </font>
    <font>
      <sz val="10"/>
      <color rgb="FF000000"/>
      <name val="Calibri"/>
      <family val="2"/>
      <scheme val="minor"/>
    </font>
    <font>
      <b/>
      <sz val="12"/>
      <color theme="1"/>
      <name val="Calibri"/>
      <family val="2"/>
      <scheme val="minor"/>
    </font>
    <font>
      <sz val="14"/>
      <color theme="1"/>
      <name val="Calibri"/>
      <family val="2"/>
      <scheme val="minor"/>
    </font>
    <font>
      <b/>
      <sz val="14"/>
      <name val="Times New Roman"/>
      <family val="1"/>
    </font>
    <font>
      <sz val="14"/>
      <name val="Times New Roman"/>
      <family val="1"/>
    </font>
    <font>
      <i/>
      <sz val="14"/>
      <name val="Times New Roman"/>
      <family val="1"/>
    </font>
    <font>
      <b/>
      <u/>
      <sz val="14"/>
      <name val="Times New Roman"/>
      <family val="1"/>
    </font>
    <font>
      <sz val="14"/>
      <color theme="1"/>
      <name val="Times New Roman"/>
      <family val="1"/>
    </font>
    <font>
      <i/>
      <sz val="14"/>
      <color theme="1"/>
      <name val="Times New Roman"/>
      <family val="1"/>
    </font>
    <font>
      <sz val="14"/>
      <color indexed="8"/>
      <name val="Calibri"/>
      <family val="2"/>
    </font>
    <font>
      <b/>
      <sz val="14"/>
      <color indexed="8"/>
      <name val="Calibri"/>
      <family val="2"/>
    </font>
    <font>
      <sz val="14"/>
      <color indexed="43"/>
      <name val="Calibri"/>
      <family val="2"/>
    </font>
    <font>
      <sz val="10"/>
      <color rgb="FF000000"/>
      <name val="Calibri"/>
      <family val="2"/>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EFF4EF"/>
        <bgColor indexed="64"/>
      </patternFill>
    </fill>
    <fill>
      <patternFill patternType="solid">
        <fgColor rgb="FFFFF5C6"/>
        <bgColor indexed="64"/>
      </patternFill>
    </fill>
    <fill>
      <patternFill patternType="solid">
        <fgColor rgb="FFD8E4BC"/>
        <bgColor indexed="64"/>
      </patternFill>
    </fill>
    <fill>
      <patternFill patternType="solid">
        <fgColor rgb="FFFFFF00"/>
        <bgColor indexed="64"/>
      </patternFill>
    </fill>
  </fills>
  <borders count="12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theme="1"/>
      </left>
      <right/>
      <top/>
      <bottom/>
      <diagonal/>
    </border>
    <border>
      <left style="medium">
        <color theme="1"/>
      </left>
      <right style="medium">
        <color theme="1"/>
      </right>
      <top/>
      <bottom/>
      <diagonal/>
    </border>
    <border>
      <left/>
      <right style="medium">
        <color theme="1"/>
      </right>
      <top/>
      <bottom/>
      <diagonal/>
    </border>
    <border>
      <left style="medium">
        <color auto="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style="medium">
        <color theme="1"/>
      </bottom>
      <diagonal/>
    </border>
    <border>
      <left style="medium">
        <color auto="1"/>
      </left>
      <right style="medium">
        <color auto="1"/>
      </right>
      <top style="medium">
        <color theme="1"/>
      </top>
      <bottom style="medium">
        <color theme="1"/>
      </bottom>
      <diagonal/>
    </border>
    <border>
      <left style="medium">
        <color auto="1"/>
      </left>
      <right style="medium">
        <color auto="1"/>
      </right>
      <top style="thin">
        <color theme="1"/>
      </top>
      <bottom/>
      <diagonal/>
    </border>
    <border>
      <left style="medium">
        <color auto="1"/>
      </left>
      <right style="medium">
        <color auto="1"/>
      </right>
      <top style="medium">
        <color theme="1"/>
      </top>
      <bottom/>
      <diagonal/>
    </border>
    <border>
      <left style="medium">
        <color auto="1"/>
      </left>
      <right style="medium">
        <color auto="1"/>
      </right>
      <top style="thin">
        <color theme="1"/>
      </top>
      <bottom style="thin">
        <color theme="1"/>
      </bottom>
      <diagonal/>
    </border>
    <border>
      <left style="medium">
        <color auto="1"/>
      </left>
      <right style="medium">
        <color auto="1"/>
      </right>
      <top style="thin">
        <color theme="1"/>
      </top>
      <bottom style="thin">
        <color auto="1"/>
      </bottom>
      <diagonal/>
    </border>
    <border>
      <left style="medium">
        <color auto="1"/>
      </left>
      <right style="medium">
        <color theme="1"/>
      </right>
      <top style="thin">
        <color auto="1"/>
      </top>
      <bottom style="thin">
        <color auto="1"/>
      </bottom>
      <diagonal/>
    </border>
    <border>
      <left style="medium">
        <color theme="1"/>
      </left>
      <right style="medium">
        <color auto="1"/>
      </right>
      <top style="medium">
        <color theme="1"/>
      </top>
      <bottom style="medium">
        <color theme="1"/>
      </bottom>
      <diagonal/>
    </border>
    <border>
      <left style="medium">
        <color theme="1"/>
      </left>
      <right/>
      <top style="medium">
        <color theme="1"/>
      </top>
      <bottom style="medium">
        <color theme="1"/>
      </bottom>
      <diagonal/>
    </border>
    <border>
      <left style="medium">
        <color auto="1"/>
      </left>
      <right style="thin">
        <color auto="1"/>
      </right>
      <top style="thin">
        <color auto="1"/>
      </top>
      <bottom style="thin">
        <color theme="1"/>
      </bottom>
      <diagonal/>
    </border>
    <border>
      <left style="medium">
        <color theme="1"/>
      </left>
      <right style="medium">
        <color auto="1"/>
      </right>
      <top style="thin">
        <color theme="1"/>
      </top>
      <bottom style="thin">
        <color theme="1"/>
      </bottom>
      <diagonal/>
    </border>
    <border>
      <left style="medium">
        <color theme="1"/>
      </left>
      <right/>
      <top style="thin">
        <color theme="1"/>
      </top>
      <bottom style="thin">
        <color theme="1"/>
      </bottom>
      <diagonal/>
    </border>
    <border>
      <left/>
      <right style="medium">
        <color auto="1"/>
      </right>
      <top style="thin">
        <color theme="1"/>
      </top>
      <bottom style="thin">
        <color theme="1"/>
      </bottom>
      <diagonal/>
    </border>
    <border>
      <left/>
      <right style="medium">
        <color theme="1"/>
      </right>
      <top style="thin">
        <color auto="1"/>
      </top>
      <bottom style="thin">
        <color auto="1"/>
      </bottom>
      <diagonal/>
    </border>
    <border>
      <left style="thin">
        <color auto="1"/>
      </left>
      <right style="medium">
        <color theme="1"/>
      </right>
      <top style="thin">
        <color auto="1"/>
      </top>
      <bottom style="thin">
        <color theme="1"/>
      </bottom>
      <diagonal/>
    </border>
    <border>
      <left/>
      <right style="medium">
        <color theme="1"/>
      </right>
      <top style="thin">
        <color theme="1"/>
      </top>
      <bottom style="thin">
        <color theme="1"/>
      </bottom>
      <diagonal/>
    </border>
    <border>
      <left style="thin">
        <color auto="1"/>
      </left>
      <right style="medium">
        <color theme="1"/>
      </right>
      <top style="thin">
        <color auto="1"/>
      </top>
      <bottom style="thin">
        <color auto="1"/>
      </bottom>
      <diagonal/>
    </border>
    <border>
      <left style="medium">
        <color theme="1"/>
      </left>
      <right/>
      <top style="thin">
        <color theme="1"/>
      </top>
      <bottom/>
      <diagonal/>
    </border>
    <border>
      <left style="medium">
        <color theme="1"/>
      </left>
      <right/>
      <top style="thin">
        <color theme="1"/>
      </top>
      <bottom style="medium">
        <color theme="1"/>
      </bottom>
      <diagonal/>
    </border>
    <border>
      <left/>
      <right/>
      <top style="medium">
        <color theme="1"/>
      </top>
      <bottom/>
      <diagonal/>
    </border>
    <border>
      <left/>
      <right style="medium">
        <color auto="1"/>
      </right>
      <top/>
      <bottom style="thin">
        <color auto="1"/>
      </bottom>
      <diagonal/>
    </border>
    <border>
      <left style="medium">
        <color theme="1"/>
      </left>
      <right style="medium">
        <color theme="1"/>
      </right>
      <top style="medium">
        <color theme="1"/>
      </top>
      <bottom/>
      <diagonal/>
    </border>
    <border>
      <left/>
      <right style="medium">
        <color theme="1"/>
      </right>
      <top style="medium">
        <color theme="1"/>
      </top>
      <bottom/>
      <diagonal/>
    </border>
    <border>
      <left/>
      <right style="medium">
        <color theme="1"/>
      </right>
      <top/>
      <bottom style="thin">
        <color theme="1"/>
      </bottom>
      <diagonal/>
    </border>
    <border>
      <left/>
      <right style="medium">
        <color theme="1"/>
      </right>
      <top style="medium">
        <color theme="1"/>
      </top>
      <bottom style="medium">
        <color theme="1"/>
      </bottom>
      <diagonal/>
    </border>
    <border>
      <left style="medium">
        <color theme="1"/>
      </left>
      <right style="medium">
        <color theme="1"/>
      </right>
      <top style="thin">
        <color theme="1"/>
      </top>
      <bottom style="medium">
        <color theme="1"/>
      </bottom>
      <diagonal/>
    </border>
    <border>
      <left style="medium">
        <color theme="1"/>
      </left>
      <right/>
      <top style="medium">
        <color theme="1"/>
      </top>
      <bottom/>
      <diagonal/>
    </border>
    <border>
      <left/>
      <right style="medium">
        <color theme="1"/>
      </right>
      <top style="thin">
        <color theme="1"/>
      </top>
      <bottom style="medium">
        <color theme="1"/>
      </bottom>
      <diagonal/>
    </border>
    <border>
      <left style="medium">
        <color theme="1"/>
      </left>
      <right style="medium">
        <color theme="1"/>
      </right>
      <top style="thin">
        <color theme="1"/>
      </top>
      <bottom style="thin">
        <color theme="1"/>
      </bottom>
      <diagonal/>
    </border>
    <border>
      <left/>
      <right style="medium">
        <color theme="1"/>
      </right>
      <top style="thin">
        <color theme="1"/>
      </top>
      <bottom/>
      <diagonal/>
    </border>
    <border>
      <left style="medium">
        <color theme="1"/>
      </left>
      <right style="medium">
        <color theme="1"/>
      </right>
      <top style="medium">
        <color theme="1"/>
      </top>
      <bottom style="thin">
        <color theme="1"/>
      </bottom>
      <diagonal/>
    </border>
    <border>
      <left style="medium">
        <color theme="1"/>
      </left>
      <right style="medium">
        <color theme="1"/>
      </right>
      <top/>
      <bottom style="thin">
        <color theme="1"/>
      </bottom>
      <diagonal/>
    </border>
    <border>
      <left style="medium">
        <color auto="1"/>
      </left>
      <right style="thin">
        <color auto="1"/>
      </right>
      <top style="thin">
        <color auto="1"/>
      </top>
      <bottom style="medium">
        <color theme="1"/>
      </bottom>
      <diagonal/>
    </border>
    <border>
      <left style="thin">
        <color auto="1"/>
      </left>
      <right style="medium">
        <color auto="1"/>
      </right>
      <top style="thin">
        <color auto="1"/>
      </top>
      <bottom style="medium">
        <color theme="1"/>
      </bottom>
      <diagonal/>
    </border>
    <border>
      <left style="medium">
        <color theme="1"/>
      </left>
      <right style="medium">
        <color auto="1"/>
      </right>
      <top style="thin">
        <color auto="1"/>
      </top>
      <bottom style="medium">
        <color theme="1"/>
      </bottom>
      <diagonal/>
    </border>
    <border>
      <left/>
      <right/>
      <top style="medium">
        <color theme="1"/>
      </top>
      <bottom style="medium">
        <color theme="1"/>
      </bottom>
      <diagonal/>
    </border>
    <border>
      <left style="medium">
        <color auto="1"/>
      </left>
      <right style="thin">
        <color auto="1"/>
      </right>
      <top style="medium">
        <color theme="1"/>
      </top>
      <bottom/>
      <diagonal/>
    </border>
    <border>
      <left style="thin">
        <color auto="1"/>
      </left>
      <right style="medium">
        <color auto="1"/>
      </right>
      <top style="medium">
        <color theme="1"/>
      </top>
      <bottom/>
      <diagonal/>
    </border>
    <border>
      <left/>
      <right style="medium">
        <color auto="1"/>
      </right>
      <top style="medium">
        <color theme="1"/>
      </top>
      <bottom/>
      <diagonal/>
    </border>
    <border>
      <left style="medium">
        <color auto="1"/>
      </left>
      <right style="medium">
        <color auto="1"/>
      </right>
      <top style="thin">
        <color theme="1"/>
      </top>
      <bottom style="medium">
        <color theme="1"/>
      </bottom>
      <diagonal/>
    </border>
    <border>
      <left style="medium">
        <color theme="1"/>
      </left>
      <right style="medium">
        <color theme="1"/>
      </right>
      <top style="thin">
        <color theme="1"/>
      </top>
      <bottom/>
      <diagonal/>
    </border>
    <border>
      <left style="medium">
        <color auto="1"/>
      </left>
      <right style="medium">
        <color auto="1"/>
      </right>
      <top style="thin">
        <color theme="1"/>
      </top>
      <bottom style="medium">
        <color auto="1"/>
      </bottom>
      <diagonal/>
    </border>
    <border>
      <left style="medium">
        <color auto="1"/>
      </left>
      <right style="medium">
        <color auto="1"/>
      </right>
      <top style="medium">
        <color theme="1"/>
      </top>
      <bottom style="thin">
        <color theme="1"/>
      </bottom>
      <diagonal/>
    </border>
    <border>
      <left style="medium">
        <color auto="1"/>
      </left>
      <right style="thin">
        <color auto="1"/>
      </right>
      <top style="thin">
        <color theme="1"/>
      </top>
      <bottom style="medium">
        <color auto="1"/>
      </bottom>
      <diagonal/>
    </border>
    <border>
      <left style="thin">
        <color auto="1"/>
      </left>
      <right style="medium">
        <color auto="1"/>
      </right>
      <top style="thin">
        <color theme="1"/>
      </top>
      <bottom style="medium">
        <color auto="1"/>
      </bottom>
      <diagonal/>
    </border>
    <border>
      <left style="medium">
        <color auto="1"/>
      </left>
      <right/>
      <top style="thin">
        <color theme="1"/>
      </top>
      <bottom style="thin">
        <color theme="1"/>
      </bottom>
      <diagonal/>
    </border>
    <border>
      <left style="medium">
        <color auto="1"/>
      </left>
      <right/>
      <top style="medium">
        <color theme="1"/>
      </top>
      <bottom style="thin">
        <color theme="1"/>
      </bottom>
      <diagonal/>
    </border>
    <border>
      <left/>
      <right style="medium">
        <color auto="1"/>
      </right>
      <top style="medium">
        <color theme="1"/>
      </top>
      <bottom style="thin">
        <color theme="1"/>
      </bottom>
      <diagonal/>
    </border>
    <border>
      <left style="thin">
        <color auto="1"/>
      </left>
      <right style="thin">
        <color auto="1"/>
      </right>
      <top style="thin">
        <color auto="1"/>
      </top>
      <bottom style="thin">
        <color theme="1"/>
      </bottom>
      <diagonal/>
    </border>
    <border>
      <left style="thin">
        <color auto="1"/>
      </left>
      <right style="thin">
        <color auto="1"/>
      </right>
      <top/>
      <bottom style="thin">
        <color theme="1"/>
      </bottom>
      <diagonal/>
    </border>
    <border>
      <left style="thin">
        <color auto="1"/>
      </left>
      <right/>
      <top style="medium">
        <color auto="1"/>
      </top>
      <bottom/>
      <diagonal/>
    </border>
    <border>
      <left/>
      <right/>
      <top style="thin">
        <color auto="1"/>
      </top>
      <bottom/>
      <diagonal/>
    </border>
    <border>
      <left style="thin">
        <color auto="1"/>
      </left>
      <right style="medium">
        <color indexed="64"/>
      </right>
      <top/>
      <bottom/>
      <diagonal/>
    </border>
    <border>
      <left/>
      <right/>
      <top/>
      <bottom style="thin">
        <color indexed="64"/>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right style="thin">
        <color indexed="64"/>
      </right>
      <top style="medium">
        <color auto="1"/>
      </top>
      <bottom/>
      <diagonal/>
    </border>
  </borders>
  <cellStyleXfs count="7">
    <xf numFmtId="0" fontId="0" fillId="0" borderId="0"/>
    <xf numFmtId="0" fontId="21" fillId="0" borderId="0" applyNumberFormat="0" applyFill="0" applyBorder="0" applyAlignment="0" applyProtection="0">
      <alignment vertical="top"/>
      <protection locked="0"/>
    </xf>
    <xf numFmtId="0" fontId="35" fillId="6" borderId="0" applyNumberFormat="0" applyBorder="0" applyAlignment="0" applyProtection="0"/>
    <xf numFmtId="0" fontId="36" fillId="7" borderId="0" applyNumberFormat="0" applyBorder="0" applyAlignment="0" applyProtection="0"/>
    <xf numFmtId="0" fontId="37" fillId="8" borderId="0" applyNumberFormat="0" applyBorder="0" applyAlignment="0" applyProtection="0"/>
    <xf numFmtId="9" fontId="49" fillId="0" borderId="0" applyFont="0" applyFill="0" applyBorder="0" applyAlignment="0" applyProtection="0"/>
    <xf numFmtId="44" fontId="49" fillId="0" borderId="0" applyFont="0" applyFill="0" applyBorder="0" applyAlignment="0" applyProtection="0"/>
  </cellStyleXfs>
  <cellXfs count="864">
    <xf numFmtId="0" fontId="0" fillId="0" borderId="0" xfId="0"/>
    <xf numFmtId="0" fontId="22" fillId="0" borderId="0" xfId="0" applyFont="1" applyFill="1" applyProtection="1"/>
    <xf numFmtId="0" fontId="22"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0" fillId="0" borderId="0" xfId="0" applyFill="1"/>
    <xf numFmtId="0" fontId="0" fillId="0" borderId="0" xfId="0" applyAlignment="1">
      <alignment horizontal="left" vertical="center"/>
    </xf>
    <xf numFmtId="0" fontId="2" fillId="0" borderId="0" xfId="0" applyFont="1" applyFill="1" applyBorder="1" applyProtection="1"/>
    <xf numFmtId="0" fontId="2" fillId="0" borderId="0" xfId="0" applyFont="1" applyFill="1" applyBorder="1" applyAlignment="1" applyProtection="1">
      <alignment vertical="top" wrapText="1"/>
    </xf>
    <xf numFmtId="0" fontId="2" fillId="2" borderId="1" xfId="0" applyFont="1" applyFill="1" applyBorder="1" applyAlignment="1" applyProtection="1">
      <alignment horizontal="left" vertical="top" wrapText="1"/>
      <protection locked="0"/>
    </xf>
    <xf numFmtId="1" fontId="2" fillId="2" borderId="2" xfId="0" applyNumberFormat="1" applyFont="1" applyFill="1" applyBorder="1" applyAlignment="1" applyProtection="1">
      <alignment horizontal="left"/>
      <protection locked="0"/>
    </xf>
    <xf numFmtId="1" fontId="2" fillId="2" borderId="3" xfId="0" applyNumberFormat="1" applyFont="1" applyFill="1" applyBorder="1" applyAlignment="1" applyProtection="1">
      <alignment horizontal="left"/>
      <protection locked="0"/>
    </xf>
    <xf numFmtId="0" fontId="2" fillId="2" borderId="3" xfId="0" applyFont="1" applyFill="1" applyBorder="1" applyProtection="1">
      <protection locked="0"/>
    </xf>
    <xf numFmtId="0" fontId="2" fillId="2" borderId="1" xfId="0" applyFont="1" applyFill="1" applyBorder="1" applyAlignment="1" applyProtection="1">
      <alignment vertical="top" wrapText="1"/>
      <protection locked="0"/>
    </xf>
    <xf numFmtId="0" fontId="2" fillId="2" borderId="2" xfId="0" applyFont="1" applyFill="1" applyBorder="1" applyProtection="1">
      <protection locked="0"/>
    </xf>
    <xf numFmtId="164" fontId="2" fillId="2" borderId="4" xfId="0" applyNumberFormat="1" applyFont="1" applyFill="1" applyBorder="1" applyAlignment="1" applyProtection="1">
      <alignment horizontal="left"/>
      <protection locked="0"/>
    </xf>
    <xf numFmtId="0" fontId="22" fillId="0" borderId="0" xfId="0" applyFont="1" applyAlignment="1">
      <alignment horizontal="left" vertical="center"/>
    </xf>
    <xf numFmtId="0" fontId="22" fillId="0" borderId="0" xfId="0" applyFont="1"/>
    <xf numFmtId="0" fontId="22" fillId="0" borderId="0" xfId="0" applyFont="1" applyFill="1"/>
    <xf numFmtId="0" fontId="3" fillId="0" borderId="0" xfId="0" applyFont="1" applyFill="1" applyBorder="1" applyAlignment="1" applyProtection="1">
      <alignment vertical="top" wrapText="1"/>
    </xf>
    <xf numFmtId="0" fontId="22" fillId="0" borderId="0" xfId="0" applyFont="1" applyAlignment="1">
      <alignment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22" fillId="0" borderId="0" xfId="0" applyFont="1" applyAlignment="1"/>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24" fillId="4" borderId="17" xfId="0" applyFont="1" applyFill="1" applyBorder="1" applyAlignment="1">
      <alignment horizontal="center" vertical="center" wrapText="1"/>
    </xf>
    <xf numFmtId="0" fontId="14" fillId="3" borderId="14" xfId="0" applyFont="1" applyFill="1" applyBorder="1" applyAlignment="1" applyProtection="1">
      <alignment horizontal="left" vertical="top" wrapText="1"/>
    </xf>
    <xf numFmtId="0" fontId="2" fillId="3" borderId="19" xfId="0" applyFont="1" applyFill="1" applyBorder="1" applyProtection="1"/>
    <xf numFmtId="0" fontId="2" fillId="3" borderId="20" xfId="0" applyFont="1" applyFill="1" applyBorder="1" applyAlignment="1" applyProtection="1">
      <alignment horizontal="left" vertical="center"/>
    </xf>
    <xf numFmtId="0" fontId="2" fillId="3" borderId="20" xfId="0" applyFont="1" applyFill="1" applyBorder="1" applyProtection="1"/>
    <xf numFmtId="0" fontId="2" fillId="3" borderId="21" xfId="0" applyFont="1" applyFill="1" applyBorder="1" applyProtection="1"/>
    <xf numFmtId="0" fontId="2" fillId="3" borderId="22" xfId="0" applyFont="1" applyFill="1" applyBorder="1" applyProtection="1"/>
    <xf numFmtId="0" fontId="2" fillId="3" borderId="23"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22" xfId="0" applyFont="1" applyFill="1" applyBorder="1" applyAlignment="1" applyProtection="1">
      <alignment horizontal="left" vertical="center"/>
    </xf>
    <xf numFmtId="0" fontId="2" fillId="3" borderId="23"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8" fillId="3" borderId="0" xfId="0" applyFont="1" applyFill="1" applyBorder="1" applyAlignment="1" applyProtection="1">
      <alignment vertical="top" wrapText="1"/>
    </xf>
    <xf numFmtId="0" fontId="2" fillId="3" borderId="24" xfId="0" applyFont="1" applyFill="1" applyBorder="1" applyProtection="1"/>
    <xf numFmtId="0" fontId="2" fillId="3" borderId="25"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2" fillId="3" borderId="26" xfId="0" applyFont="1" applyFill="1" applyBorder="1" applyProtection="1"/>
    <xf numFmtId="0" fontId="22" fillId="3" borderId="19" xfId="0" applyFont="1" applyFill="1" applyBorder="1" applyAlignment="1">
      <alignment horizontal="left" vertical="center"/>
    </xf>
    <xf numFmtId="0" fontId="22" fillId="3" borderId="20" xfId="0" applyFont="1" applyFill="1" applyBorder="1" applyAlignment="1">
      <alignment horizontal="left" vertical="center"/>
    </xf>
    <xf numFmtId="0" fontId="22" fillId="3" borderId="20" xfId="0" applyFont="1" applyFill="1" applyBorder="1"/>
    <xf numFmtId="0" fontId="22" fillId="3" borderId="21" xfId="0" applyFont="1" applyFill="1" applyBorder="1"/>
    <xf numFmtId="0" fontId="22" fillId="3" borderId="22" xfId="0" applyFont="1" applyFill="1" applyBorder="1" applyAlignment="1">
      <alignment horizontal="left" vertical="center"/>
    </xf>
    <xf numFmtId="0" fontId="2" fillId="3" borderId="23" xfId="0" applyFont="1" applyFill="1" applyBorder="1" applyAlignment="1" applyProtection="1">
      <alignment vertical="top"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 fillId="3" borderId="24" xfId="0" applyFont="1" applyFill="1" applyBorder="1" applyAlignment="1" applyProtection="1">
      <alignment horizontal="left" vertical="center" wrapText="1"/>
    </xf>
    <xf numFmtId="0" fontId="3" fillId="3" borderId="25" xfId="0" applyFont="1" applyFill="1" applyBorder="1" applyAlignment="1" applyProtection="1">
      <alignment vertical="top" wrapText="1"/>
    </xf>
    <xf numFmtId="0" fontId="2" fillId="3" borderId="26" xfId="0" applyFont="1" applyFill="1" applyBorder="1" applyAlignment="1" applyProtection="1">
      <alignment vertical="top" wrapText="1"/>
    </xf>
    <xf numFmtId="0" fontId="22" fillId="3" borderId="20" xfId="0" applyFont="1" applyFill="1" applyBorder="1" applyProtection="1"/>
    <xf numFmtId="0" fontId="22" fillId="3" borderId="21" xfId="0" applyFont="1" applyFill="1" applyBorder="1" applyProtection="1"/>
    <xf numFmtId="0" fontId="22" fillId="3" borderId="0" xfId="0" applyFont="1" applyFill="1" applyBorder="1" applyProtection="1"/>
    <xf numFmtId="0" fontId="22" fillId="3" borderId="23"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7" fillId="3" borderId="23"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25" xfId="0" applyFont="1" applyFill="1" applyBorder="1" applyProtection="1"/>
    <xf numFmtId="0" fontId="25" fillId="0" borderId="1" xfId="0" applyFont="1" applyBorder="1" applyAlignment="1">
      <alignment horizontal="center" readingOrder="1"/>
    </xf>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1" fillId="3" borderId="23" xfId="0" applyFont="1" applyFill="1" applyBorder="1" applyAlignment="1" applyProtection="1"/>
    <xf numFmtId="0" fontId="0" fillId="3" borderId="23" xfId="0" applyFill="1" applyBorder="1"/>
    <xf numFmtId="0" fontId="26" fillId="3" borderId="19" xfId="0" applyFont="1" applyFill="1" applyBorder="1" applyAlignment="1">
      <alignment vertical="center"/>
    </xf>
    <xf numFmtId="0" fontId="26" fillId="3" borderId="22" xfId="0" applyFont="1" applyFill="1" applyBorder="1" applyAlignment="1">
      <alignment vertical="center"/>
    </xf>
    <xf numFmtId="0" fontId="26" fillId="3" borderId="0" xfId="0" applyFont="1" applyFill="1" applyBorder="1" applyAlignment="1">
      <alignment vertical="center"/>
    </xf>
    <xf numFmtId="0" fontId="0" fillId="0" borderId="0" xfId="0" applyAlignment="1"/>
    <xf numFmtId="0" fontId="3"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3" fillId="3" borderId="23"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2"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9"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5" borderId="1" xfId="0" applyFont="1" applyFill="1" applyBorder="1" applyAlignment="1" applyProtection="1">
      <alignment horizontal="left" vertical="center"/>
    </xf>
    <xf numFmtId="0" fontId="22" fillId="3" borderId="19" xfId="0" applyFont="1" applyFill="1" applyBorder="1"/>
    <xf numFmtId="0" fontId="22" fillId="3" borderId="22" xfId="0" applyFont="1" applyFill="1" applyBorder="1"/>
    <xf numFmtId="0" fontId="22" fillId="3" borderId="23" xfId="0" applyFont="1" applyFill="1" applyBorder="1"/>
    <xf numFmtId="0" fontId="27" fillId="3" borderId="0" xfId="0" applyFont="1" applyFill="1" applyBorder="1"/>
    <xf numFmtId="0" fontId="28" fillId="3" borderId="0" xfId="0" applyFont="1" applyFill="1" applyBorder="1"/>
    <xf numFmtId="0" fontId="27" fillId="0" borderId="28" xfId="0" applyFont="1" applyFill="1" applyBorder="1" applyAlignment="1">
      <alignment vertical="top" wrapText="1"/>
    </xf>
    <xf numFmtId="0" fontId="27" fillId="0" borderId="26" xfId="0" applyFont="1" applyFill="1" applyBorder="1" applyAlignment="1">
      <alignment vertical="top" wrapText="1"/>
    </xf>
    <xf numFmtId="0" fontId="27" fillId="0" borderId="27" xfId="0" applyFont="1" applyFill="1" applyBorder="1" applyAlignment="1">
      <alignment vertical="top" wrapText="1"/>
    </xf>
    <xf numFmtId="0" fontId="27" fillId="0" borderId="23" xfId="0" applyFont="1" applyFill="1" applyBorder="1" applyAlignment="1">
      <alignment vertical="top" wrapText="1"/>
    </xf>
    <xf numFmtId="0" fontId="27" fillId="0" borderId="1" xfId="0" applyFont="1" applyFill="1" applyBorder="1" applyAlignment="1">
      <alignment vertical="top" wrapText="1"/>
    </xf>
    <xf numFmtId="0" fontId="27" fillId="0" borderId="31" xfId="0" applyFont="1" applyFill="1" applyBorder="1" applyAlignment="1">
      <alignment vertical="top" wrapText="1"/>
    </xf>
    <xf numFmtId="0" fontId="27" fillId="0" borderId="1" xfId="0" applyFont="1" applyFill="1" applyBorder="1"/>
    <xf numFmtId="0" fontId="22" fillId="0" borderId="1" xfId="0" applyFont="1" applyFill="1" applyBorder="1" applyAlignment="1">
      <alignment vertical="top" wrapText="1"/>
    </xf>
    <xf numFmtId="0" fontId="22" fillId="3" borderId="25" xfId="0" applyFont="1" applyFill="1" applyBorder="1"/>
    <xf numFmtId="0" fontId="29" fillId="0" borderId="1" xfId="0" applyFont="1" applyFill="1" applyBorder="1" applyAlignment="1">
      <alignment horizontal="center" vertical="top" wrapText="1"/>
    </xf>
    <xf numFmtId="0" fontId="29" fillId="0" borderId="31" xfId="0" applyFont="1" applyFill="1" applyBorder="1" applyAlignment="1">
      <alignment horizontal="center" vertical="top" wrapText="1"/>
    </xf>
    <xf numFmtId="0" fontId="29" fillId="0" borderId="1" xfId="0" applyFont="1" applyFill="1" applyBorder="1" applyAlignment="1">
      <alignment horizontal="center" vertical="top"/>
    </xf>
    <xf numFmtId="0" fontId="9" fillId="3" borderId="0" xfId="0" applyFont="1" applyFill="1" applyBorder="1" applyAlignment="1" applyProtection="1">
      <alignment horizontal="center" wrapText="1"/>
    </xf>
    <xf numFmtId="1" fontId="2" fillId="2" borderId="33" xfId="0" applyNumberFormat="1" applyFont="1" applyFill="1" applyBorder="1" applyAlignment="1" applyProtection="1">
      <alignment horizontal="left"/>
      <protection locked="0"/>
    </xf>
    <xf numFmtId="1" fontId="2" fillId="2" borderId="1" xfId="0" applyNumberFormat="1" applyFont="1" applyFill="1" applyBorder="1" applyAlignment="1" applyProtection="1">
      <alignment horizontal="left"/>
      <protection locked="0"/>
    </xf>
    <xf numFmtId="0" fontId="3" fillId="3" borderId="0" xfId="0" applyFont="1" applyFill="1" applyBorder="1" applyAlignment="1" applyProtection="1">
      <alignment horizontal="left" vertical="center" wrapText="1"/>
    </xf>
    <xf numFmtId="0" fontId="22" fillId="0" borderId="0" xfId="0" applyFont="1" applyFill="1" applyAlignment="1" applyProtection="1">
      <alignment horizontal="right"/>
    </xf>
    <xf numFmtId="0" fontId="22" fillId="3" borderId="19" xfId="0" applyFont="1" applyFill="1" applyBorder="1" applyAlignment="1" applyProtection="1">
      <alignment horizontal="right"/>
    </xf>
    <xf numFmtId="0" fontId="22" fillId="3" borderId="20" xfId="0" applyFont="1" applyFill="1" applyBorder="1" applyAlignment="1" applyProtection="1">
      <alignment horizontal="right"/>
    </xf>
    <xf numFmtId="0" fontId="22" fillId="3" borderId="22" xfId="0" applyFont="1" applyFill="1" applyBorder="1" applyAlignment="1" applyProtection="1">
      <alignment horizontal="right"/>
    </xf>
    <xf numFmtId="0" fontId="22" fillId="3" borderId="0" xfId="0" applyFont="1" applyFill="1" applyBorder="1" applyAlignment="1" applyProtection="1">
      <alignment horizontal="right"/>
    </xf>
    <xf numFmtId="0" fontId="2" fillId="3" borderId="22" xfId="0" applyFont="1" applyFill="1" applyBorder="1" applyAlignment="1" applyProtection="1">
      <alignment horizontal="right"/>
    </xf>
    <xf numFmtId="0" fontId="2" fillId="3" borderId="22" xfId="0" applyFont="1" applyFill="1" applyBorder="1" applyAlignment="1" applyProtection="1">
      <alignment horizontal="right" vertical="top" wrapText="1"/>
    </xf>
    <xf numFmtId="0" fontId="30"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2" fillId="3" borderId="24" xfId="0" applyFont="1" applyFill="1" applyBorder="1" applyAlignment="1" applyProtection="1">
      <alignment horizontal="right"/>
    </xf>
    <xf numFmtId="0" fontId="2" fillId="3" borderId="25" xfId="0" applyFont="1" applyFill="1" applyBorder="1" applyAlignment="1" applyProtection="1">
      <alignment horizontal="right"/>
    </xf>
    <xf numFmtId="0" fontId="2" fillId="2" borderId="35" xfId="0" applyFont="1" applyFill="1" applyBorder="1" applyAlignment="1" applyProtection="1">
      <alignment vertical="top" wrapText="1"/>
    </xf>
    <xf numFmtId="0" fontId="3" fillId="2" borderId="37" xfId="0" applyFont="1" applyFill="1" applyBorder="1" applyAlignment="1" applyProtection="1">
      <alignment horizontal="center" vertical="center" wrapText="1"/>
    </xf>
    <xf numFmtId="0" fontId="31" fillId="2" borderId="1" xfId="0" applyFont="1" applyFill="1" applyBorder="1" applyAlignment="1" applyProtection="1">
      <alignment horizontal="center"/>
    </xf>
    <xf numFmtId="0" fontId="5" fillId="3" borderId="0" xfId="0" applyFont="1" applyFill="1" applyBorder="1" applyAlignment="1" applyProtection="1"/>
    <xf numFmtId="0" fontId="2"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vertical="center" wrapText="1"/>
    </xf>
    <xf numFmtId="0" fontId="0" fillId="3" borderId="0" xfId="0" applyFill="1"/>
    <xf numFmtId="0" fontId="22" fillId="3" borderId="24" xfId="0" applyFont="1" applyFill="1" applyBorder="1"/>
    <xf numFmtId="0" fontId="22"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0" fillId="11" borderId="57" xfId="0" applyFont="1" applyFill="1" applyBorder="1" applyAlignment="1" applyProtection="1">
      <alignment horizontal="left" vertical="center" wrapText="1"/>
    </xf>
    <xf numFmtId="0" fontId="40" fillId="11" borderId="11" xfId="0" applyFont="1" applyFill="1" applyBorder="1" applyAlignment="1" applyProtection="1">
      <alignment horizontal="left" vertical="center" wrapText="1"/>
    </xf>
    <xf numFmtId="0" fontId="40" fillId="11" borderId="9" xfId="0" applyFont="1" applyFill="1" applyBorder="1" applyAlignment="1" applyProtection="1">
      <alignment horizontal="left" vertical="center" wrapText="1"/>
    </xf>
    <xf numFmtId="0" fontId="42" fillId="8" borderId="11" xfId="4" applyFont="1" applyBorder="1" applyAlignment="1" applyProtection="1">
      <alignment horizontal="center" vertical="center"/>
      <protection locked="0"/>
    </xf>
    <xf numFmtId="0" fontId="42" fillId="8" borderId="7" xfId="4" applyFont="1" applyBorder="1" applyAlignment="1" applyProtection="1">
      <alignment horizontal="center" vertical="center"/>
      <protection locked="0"/>
    </xf>
    <xf numFmtId="0" fontId="37" fillId="12" borderId="11" xfId="4" applyFont="1" applyFill="1" applyBorder="1" applyAlignment="1" applyProtection="1">
      <alignment horizontal="center" vertical="center"/>
      <protection locked="0"/>
    </xf>
    <xf numFmtId="0" fontId="42" fillId="12" borderId="11" xfId="4" applyFont="1" applyFill="1" applyBorder="1" applyAlignment="1" applyProtection="1">
      <alignment horizontal="center" vertical="center"/>
      <protection locked="0"/>
    </xf>
    <xf numFmtId="0" fontId="42" fillId="12" borderId="7" xfId="4" applyFont="1" applyFill="1" applyBorder="1" applyAlignment="1" applyProtection="1">
      <alignment horizontal="center" vertical="center"/>
      <protection locked="0"/>
    </xf>
    <xf numFmtId="0" fontId="43" fillId="0" borderId="57" xfId="0" applyFont="1" applyBorder="1" applyAlignment="1" applyProtection="1">
      <alignment horizontal="left" vertical="center"/>
    </xf>
    <xf numFmtId="10" fontId="42" fillId="12" borderId="11" xfId="4" applyNumberFormat="1" applyFont="1" applyFill="1" applyBorder="1" applyAlignment="1" applyProtection="1">
      <alignment horizontal="center" vertical="center"/>
      <protection locked="0"/>
    </xf>
    <xf numFmtId="10" fontId="42"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0" fillId="11" borderId="61" xfId="0" applyFont="1" applyFill="1" applyBorder="1" applyAlignment="1" applyProtection="1">
      <alignment horizontal="center" vertical="center" wrapText="1"/>
    </xf>
    <xf numFmtId="0" fontId="40" fillId="11" borderId="45" xfId="0" applyFont="1" applyFill="1" applyBorder="1" applyAlignment="1" applyProtection="1">
      <alignment horizontal="center" vertical="center" wrapText="1"/>
    </xf>
    <xf numFmtId="0" fontId="41" fillId="0" borderId="11" xfId="0" applyFont="1" applyFill="1" applyBorder="1" applyAlignment="1" applyProtection="1">
      <alignment vertical="center" wrapText="1"/>
    </xf>
    <xf numFmtId="0" fontId="37" fillId="8" borderId="11" xfId="4" applyBorder="1" applyAlignment="1" applyProtection="1">
      <alignment wrapText="1"/>
      <protection locked="0"/>
    </xf>
    <xf numFmtId="0" fontId="37" fillId="12" borderId="11" xfId="4" applyFill="1" applyBorder="1" applyAlignment="1" applyProtection="1">
      <alignment wrapText="1"/>
      <protection locked="0"/>
    </xf>
    <xf numFmtId="0" fontId="44" fillId="2" borderId="11" xfId="0" applyFont="1" applyFill="1" applyBorder="1" applyAlignment="1" applyProtection="1">
      <alignment vertical="center" wrapText="1"/>
    </xf>
    <xf numFmtId="10" fontId="37" fillId="8" borderId="11" xfId="4" applyNumberFormat="1" applyBorder="1" applyAlignment="1" applyProtection="1">
      <alignment horizontal="center" vertical="center" wrapText="1"/>
      <protection locked="0"/>
    </xf>
    <xf numFmtId="10" fontId="37" fillId="12" borderId="11" xfId="4" applyNumberFormat="1" applyFill="1" applyBorder="1" applyAlignment="1" applyProtection="1">
      <alignment horizontal="center" vertical="center" wrapText="1"/>
      <protection locked="0"/>
    </xf>
    <xf numFmtId="0" fontId="40" fillId="11" borderId="53" xfId="0" applyFont="1" applyFill="1" applyBorder="1" applyAlignment="1" applyProtection="1">
      <alignment horizontal="center" vertical="center" wrapText="1"/>
    </xf>
    <xf numFmtId="0" fontId="40" fillId="11" borderId="11" xfId="0" applyFont="1" applyFill="1" applyBorder="1" applyAlignment="1" applyProtection="1">
      <alignment horizontal="center" vertical="center" wrapText="1"/>
    </xf>
    <xf numFmtId="0" fontId="40" fillId="11" borderId="7" xfId="0" applyFont="1" applyFill="1" applyBorder="1" applyAlignment="1" applyProtection="1">
      <alignment horizontal="center" vertical="center" wrapText="1"/>
    </xf>
    <xf numFmtId="0" fontId="45" fillId="8" borderId="53" xfId="4" applyFont="1" applyBorder="1" applyAlignment="1" applyProtection="1">
      <alignment vertical="center" wrapText="1"/>
      <protection locked="0"/>
    </xf>
    <xf numFmtId="0" fontId="45" fillId="8" borderId="11"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5" fillId="12" borderId="11" xfId="4" applyFont="1" applyFill="1" applyBorder="1" applyAlignment="1" applyProtection="1">
      <alignment horizontal="center" vertical="center"/>
      <protection locked="0"/>
    </xf>
    <xf numFmtId="0" fontId="45" fillId="12" borderId="53" xfId="4" applyFont="1" applyFill="1" applyBorder="1" applyAlignment="1" applyProtection="1">
      <alignment vertical="center" wrapText="1"/>
      <protection locked="0"/>
    </xf>
    <xf numFmtId="0" fontId="45" fillId="12" borderId="7" xfId="4" applyFont="1" applyFill="1" applyBorder="1" applyAlignment="1" applyProtection="1">
      <alignment horizontal="center" vertical="center"/>
      <protection locked="0"/>
    </xf>
    <xf numFmtId="0" fontId="45" fillId="8" borderId="7" xfId="4" applyFont="1" applyBorder="1" applyAlignment="1" applyProtection="1">
      <alignment vertical="center"/>
      <protection locked="0"/>
    </xf>
    <xf numFmtId="0" fontId="45" fillId="12" borderId="7" xfId="4" applyFont="1" applyFill="1" applyBorder="1" applyAlignment="1" applyProtection="1">
      <alignment vertical="center"/>
      <protection locked="0"/>
    </xf>
    <xf numFmtId="0" fontId="45" fillId="8" borderId="36" xfId="4" applyFont="1" applyBorder="1" applyAlignment="1" applyProtection="1">
      <alignment vertical="center"/>
      <protection locked="0"/>
    </xf>
    <xf numFmtId="0" fontId="45"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0" fillId="11" borderId="61" xfId="0" applyFont="1" applyFill="1" applyBorder="1" applyAlignment="1" applyProtection="1">
      <alignment horizontal="center" vertical="center"/>
    </xf>
    <xf numFmtId="0" fontId="40" fillId="11" borderId="9" xfId="0" applyFont="1" applyFill="1" applyBorder="1" applyAlignment="1" applyProtection="1">
      <alignment horizontal="center" vertical="center"/>
    </xf>
    <xf numFmtId="0" fontId="40" fillId="11" borderId="57" xfId="0" applyFont="1" applyFill="1" applyBorder="1" applyAlignment="1" applyProtection="1">
      <alignment horizontal="center" vertical="center" wrapText="1"/>
    </xf>
    <xf numFmtId="0" fontId="37" fillId="8" borderId="11" xfId="4" applyBorder="1" applyAlignment="1" applyProtection="1">
      <alignment horizontal="center" vertical="center"/>
      <protection locked="0"/>
    </xf>
    <xf numFmtId="10" fontId="37" fillId="8" borderId="11" xfId="4" applyNumberFormat="1" applyBorder="1" applyAlignment="1" applyProtection="1">
      <alignment horizontal="center" vertical="center"/>
      <protection locked="0"/>
    </xf>
    <xf numFmtId="0" fontId="37" fillId="12" borderId="11" xfId="4" applyFill="1" applyBorder="1" applyAlignment="1" applyProtection="1">
      <alignment horizontal="center" vertical="center"/>
      <protection locked="0"/>
    </xf>
    <xf numFmtId="10" fontId="37" fillId="12" borderId="11" xfId="4" applyNumberFormat="1" applyFill="1" applyBorder="1" applyAlignment="1" applyProtection="1">
      <alignment horizontal="center" vertical="center"/>
      <protection locked="0"/>
    </xf>
    <xf numFmtId="0" fontId="40" fillId="11" borderId="39" xfId="0" applyFont="1" applyFill="1" applyBorder="1" applyAlignment="1" applyProtection="1">
      <alignment horizontal="center" vertical="center" wrapText="1"/>
    </xf>
    <xf numFmtId="0" fontId="40" fillId="11" borderId="30" xfId="0" applyFont="1" applyFill="1" applyBorder="1" applyAlignment="1" applyProtection="1">
      <alignment horizontal="center" vertical="center" wrapText="1"/>
    </xf>
    <xf numFmtId="0" fontId="40" fillId="11" borderId="54" xfId="0" applyFont="1" applyFill="1" applyBorder="1" applyAlignment="1" applyProtection="1">
      <alignment horizontal="center" vertical="center" wrapText="1"/>
    </xf>
    <xf numFmtId="0" fontId="37" fillId="8" borderId="11" xfId="4" applyBorder="1" applyProtection="1">
      <protection locked="0"/>
    </xf>
    <xf numFmtId="0" fontId="45" fillId="8" borderId="30" xfId="4" applyFont="1" applyBorder="1" applyAlignment="1" applyProtection="1">
      <alignment vertical="center" wrapText="1"/>
      <protection locked="0"/>
    </xf>
    <xf numFmtId="0" fontId="45" fillId="8" borderId="54" xfId="4" applyFont="1" applyBorder="1" applyAlignment="1" applyProtection="1">
      <alignment horizontal="center" vertical="center"/>
      <protection locked="0"/>
    </xf>
    <xf numFmtId="0" fontId="37" fillId="12" borderId="11" xfId="4" applyFill="1" applyBorder="1" applyProtection="1">
      <protection locked="0"/>
    </xf>
    <xf numFmtId="0" fontId="45" fillId="12" borderId="30" xfId="4" applyFont="1" applyFill="1" applyBorder="1" applyAlignment="1" applyProtection="1">
      <alignment vertical="center" wrapText="1"/>
      <protection locked="0"/>
    </xf>
    <xf numFmtId="0" fontId="45"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0" fillId="11" borderId="6" xfId="0" applyFont="1" applyFill="1" applyBorder="1" applyAlignment="1" applyProtection="1">
      <alignment horizontal="center" vertical="center" wrapText="1"/>
    </xf>
    <xf numFmtId="0" fontId="40" fillId="11" borderId="29" xfId="0" applyFont="1" applyFill="1" applyBorder="1" applyAlignment="1" applyProtection="1">
      <alignment horizontal="center" vertical="center"/>
    </xf>
    <xf numFmtId="0" fontId="37" fillId="8" borderId="11" xfId="4" applyBorder="1" applyAlignment="1" applyProtection="1">
      <alignment vertical="center" wrapText="1"/>
      <protection locked="0"/>
    </xf>
    <xf numFmtId="0" fontId="37" fillId="8" borderId="53" xfId="4" applyBorder="1" applyAlignment="1" applyProtection="1">
      <alignment vertical="center" wrapText="1"/>
      <protection locked="0"/>
    </xf>
    <xf numFmtId="0" fontId="37" fillId="12" borderId="11" xfId="4" applyFill="1" applyBorder="1" applyAlignment="1" applyProtection="1">
      <alignment vertical="center" wrapText="1"/>
      <protection locked="0"/>
    </xf>
    <xf numFmtId="0" fontId="37" fillId="12" borderId="53" xfId="4" applyFill="1" applyBorder="1" applyAlignment="1" applyProtection="1">
      <alignment vertical="center" wrapText="1"/>
      <protection locked="0"/>
    </xf>
    <xf numFmtId="0" fontId="37" fillId="8" borderId="57" xfId="4" applyBorder="1" applyAlignment="1" applyProtection="1">
      <alignment horizontal="center" vertical="center"/>
      <protection locked="0"/>
    </xf>
    <xf numFmtId="0" fontId="37" fillId="8" borderId="7" xfId="4" applyBorder="1" applyAlignment="1" applyProtection="1">
      <alignment horizontal="center" vertical="center"/>
      <protection locked="0"/>
    </xf>
    <xf numFmtId="0" fontId="37" fillId="12" borderId="57" xfId="4" applyFill="1" applyBorder="1" applyAlignment="1" applyProtection="1">
      <alignment horizontal="center" vertical="center"/>
      <protection locked="0"/>
    </xf>
    <xf numFmtId="0" fontId="37"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0" fillId="11" borderId="45" xfId="0" applyFont="1" applyFill="1" applyBorder="1" applyAlignment="1" applyProtection="1">
      <alignment horizontal="center" vertical="center"/>
    </xf>
    <xf numFmtId="0" fontId="37" fillId="8" borderId="7" xfId="4" applyBorder="1" applyAlignment="1" applyProtection="1">
      <alignment vertical="center" wrapText="1"/>
      <protection locked="0"/>
    </xf>
    <xf numFmtId="0" fontId="37" fillId="12" borderId="30" xfId="4" applyFill="1" applyBorder="1" applyAlignment="1" applyProtection="1">
      <alignment horizontal="center" vertical="center" wrapText="1"/>
      <protection locked="0"/>
    </xf>
    <xf numFmtId="0" fontId="37" fillId="12" borderId="57" xfId="4" applyFill="1" applyBorder="1" applyAlignment="1" applyProtection="1">
      <alignment horizontal="center" vertical="center" wrapText="1"/>
      <protection locked="0"/>
    </xf>
    <xf numFmtId="0" fontId="37" fillId="12" borderId="7" xfId="4" applyFill="1" applyBorder="1" applyAlignment="1" applyProtection="1">
      <alignment vertical="center" wrapText="1"/>
      <protection locked="0"/>
    </xf>
    <xf numFmtId="0" fontId="40" fillId="11" borderId="40" xfId="0" applyFont="1" applyFill="1" applyBorder="1" applyAlignment="1" applyProtection="1">
      <alignment horizontal="center" vertical="center"/>
    </xf>
    <xf numFmtId="0" fontId="40" fillId="11" borderId="10" xfId="0" applyFont="1" applyFill="1" applyBorder="1" applyAlignment="1" applyProtection="1">
      <alignment horizontal="center" vertical="center" wrapText="1"/>
    </xf>
    <xf numFmtId="0" fontId="37" fillId="8" borderId="35" xfId="4" applyBorder="1" applyAlignment="1" applyProtection="1">
      <protection locked="0"/>
    </xf>
    <xf numFmtId="0" fontId="37" fillId="12" borderId="35" xfId="4" applyFill="1" applyBorder="1" applyAlignment="1" applyProtection="1">
      <protection locked="0"/>
    </xf>
    <xf numFmtId="10" fontId="37" fillId="12" borderId="39" xfId="4" applyNumberFormat="1" applyFill="1" applyBorder="1" applyAlignment="1" applyProtection="1">
      <alignment horizontal="center" vertical="center"/>
      <protection locked="0"/>
    </xf>
    <xf numFmtId="0" fontId="40" fillId="11" borderId="30" xfId="0" applyFont="1" applyFill="1" applyBorder="1" applyAlignment="1" applyProtection="1">
      <alignment horizontal="center" vertical="center"/>
    </xf>
    <xf numFmtId="0" fontId="40" fillId="11" borderId="11" xfId="0" applyFont="1" applyFill="1" applyBorder="1" applyAlignment="1" applyProtection="1">
      <alignment horizontal="center" wrapText="1"/>
    </xf>
    <xf numFmtId="0" fontId="40" fillId="11" borderId="7" xfId="0" applyFont="1" applyFill="1" applyBorder="1" applyAlignment="1" applyProtection="1">
      <alignment horizontal="center" wrapText="1"/>
    </xf>
    <xf numFmtId="0" fontId="40" fillId="11" borderId="57" xfId="0" applyFont="1" applyFill="1" applyBorder="1" applyAlignment="1" applyProtection="1">
      <alignment horizontal="center" wrapText="1"/>
    </xf>
    <xf numFmtId="0" fontId="45" fillId="8" borderId="11" xfId="4" applyFont="1" applyBorder="1" applyAlignment="1" applyProtection="1">
      <alignment horizontal="center" vertical="center" wrapText="1"/>
      <protection locked="0"/>
    </xf>
    <xf numFmtId="0" fontId="45" fillId="12" borderId="11" xfId="4" applyFont="1" applyFill="1" applyBorder="1" applyAlignment="1" applyProtection="1">
      <alignment horizontal="center" vertical="center" wrapText="1"/>
      <protection locked="0"/>
    </xf>
    <xf numFmtId="0" fontId="37" fillId="8" borderId="30" xfId="4" applyBorder="1" applyAlignment="1" applyProtection="1">
      <alignment vertical="center"/>
      <protection locked="0"/>
    </xf>
    <xf numFmtId="0" fontId="37" fillId="8" borderId="0" xfId="4" applyProtection="1"/>
    <xf numFmtId="0" fontId="35" fillId="6" borderId="0" xfId="2" applyProtection="1"/>
    <xf numFmtId="0" fontId="36" fillId="7" borderId="0" xfId="3" applyProtection="1"/>
    <xf numFmtId="0" fontId="0" fillId="0" borderId="0" xfId="0" applyAlignment="1" applyProtection="1">
      <alignment wrapText="1"/>
    </xf>
    <xf numFmtId="0" fontId="23" fillId="3" borderId="20" xfId="0" applyFont="1" applyFill="1" applyBorder="1" applyAlignment="1">
      <alignment vertical="top" wrapText="1"/>
    </xf>
    <xf numFmtId="0" fontId="23" fillId="3" borderId="21" xfId="0" applyFont="1" applyFill="1" applyBorder="1" applyAlignment="1">
      <alignment vertical="top" wrapText="1"/>
    </xf>
    <xf numFmtId="0" fontId="21" fillId="3" borderId="25" xfId="1" applyFill="1" applyBorder="1" applyAlignment="1" applyProtection="1">
      <alignment vertical="top" wrapText="1"/>
    </xf>
    <xf numFmtId="0" fontId="21" fillId="3" borderId="26" xfId="1" applyFill="1" applyBorder="1" applyAlignment="1" applyProtection="1">
      <alignment vertical="top" wrapText="1"/>
    </xf>
    <xf numFmtId="0" fontId="40" fillId="11" borderId="30" xfId="0" applyFont="1" applyFill="1" applyBorder="1" applyAlignment="1" applyProtection="1">
      <alignment horizontal="center" vertical="center" wrapText="1"/>
    </xf>
    <xf numFmtId="0" fontId="37" fillId="12" borderId="54" xfId="4" applyFill="1" applyBorder="1" applyAlignment="1" applyProtection="1">
      <alignment horizontal="center" vertical="center"/>
      <protection locked="0"/>
    </xf>
    <xf numFmtId="0" fontId="0" fillId="10" borderId="1" xfId="0" applyFill="1" applyBorder="1" applyProtection="1"/>
    <xf numFmtId="0" fontId="37" fillId="12" borderId="57" xfId="4" applyFill="1" applyBorder="1" applyAlignment="1" applyProtection="1">
      <alignment vertical="center"/>
      <protection locked="0"/>
    </xf>
    <xf numFmtId="0" fontId="0" fillId="0" borderId="0" xfId="0" applyAlignment="1">
      <alignment vertical="center" wrapText="1"/>
    </xf>
    <xf numFmtId="0" fontId="47" fillId="0" borderId="1" xfId="0" applyFont="1" applyFill="1" applyBorder="1"/>
    <xf numFmtId="0" fontId="12" fillId="0" borderId="1" xfId="0" applyFont="1" applyFill="1" applyBorder="1" applyAlignment="1">
      <alignment vertical="top" wrapText="1"/>
    </xf>
    <xf numFmtId="0" fontId="37" fillId="8" borderId="57" xfId="4" applyBorder="1" applyAlignment="1" applyProtection="1">
      <alignment horizontal="center" vertical="center"/>
      <protection locked="0"/>
    </xf>
    <xf numFmtId="0" fontId="37" fillId="12" borderId="57" xfId="4" applyFill="1" applyBorder="1" applyAlignment="1" applyProtection="1">
      <alignment horizontal="center" vertical="center"/>
      <protection locked="0"/>
    </xf>
    <xf numFmtId="0" fontId="37" fillId="12" borderId="54" xfId="4" applyFill="1" applyBorder="1" applyAlignment="1" applyProtection="1">
      <alignment horizontal="center" vertical="center" wrapText="1"/>
      <protection locked="0"/>
    </xf>
    <xf numFmtId="0" fontId="37" fillId="12" borderId="53" xfId="4" applyFill="1" applyBorder="1" applyAlignment="1" applyProtection="1">
      <alignment horizontal="center" vertical="center"/>
      <protection locked="0"/>
    </xf>
    <xf numFmtId="0" fontId="37" fillId="12" borderId="52" xfId="4" applyFill="1" applyBorder="1" applyAlignment="1" applyProtection="1">
      <alignment horizontal="center" vertical="center" wrapText="1"/>
      <protection locked="0"/>
    </xf>
    <xf numFmtId="0" fontId="37" fillId="12" borderId="57" xfId="4" applyFill="1" applyBorder="1" applyAlignment="1" applyProtection="1">
      <alignment horizontal="center" vertical="center" wrapText="1"/>
      <protection locked="0"/>
    </xf>
    <xf numFmtId="0" fontId="37" fillId="12" borderId="53" xfId="4" applyFill="1" applyBorder="1" applyAlignment="1" applyProtection="1">
      <alignment horizontal="center" vertical="center" wrapText="1"/>
      <protection locked="0"/>
    </xf>
    <xf numFmtId="0" fontId="43" fillId="0" borderId="62" xfId="0" applyFont="1" applyBorder="1" applyAlignment="1" applyProtection="1">
      <alignment horizontal="left" vertical="center"/>
    </xf>
    <xf numFmtId="9" fontId="37" fillId="8" borderId="11" xfId="5" applyFont="1" applyFill="1" applyBorder="1" applyAlignment="1" applyProtection="1">
      <alignment horizontal="center" vertical="center"/>
      <protection locked="0"/>
    </xf>
    <xf numFmtId="9" fontId="42" fillId="8" borderId="11" xfId="5" applyFont="1" applyFill="1" applyBorder="1" applyAlignment="1" applyProtection="1">
      <alignment horizontal="center" vertical="center"/>
      <protection locked="0"/>
    </xf>
    <xf numFmtId="9" fontId="37" fillId="12" borderId="11" xfId="5" applyFont="1" applyFill="1" applyBorder="1" applyAlignment="1" applyProtection="1">
      <alignment horizontal="center" vertical="center"/>
      <protection locked="0"/>
    </xf>
    <xf numFmtId="44" fontId="3" fillId="2" borderId="9" xfId="6" applyFont="1" applyFill="1" applyBorder="1" applyAlignment="1" applyProtection="1">
      <alignment vertical="top" wrapText="1"/>
    </xf>
    <xf numFmtId="0" fontId="0" fillId="0" borderId="0" xfId="0" applyAlignment="1">
      <alignment vertical="top" wrapText="1"/>
    </xf>
    <xf numFmtId="44" fontId="22" fillId="0" borderId="0" xfId="6" applyFont="1"/>
    <xf numFmtId="44" fontId="3" fillId="2" borderId="7" xfId="6" applyFont="1" applyFill="1" applyBorder="1" applyAlignment="1" applyProtection="1">
      <alignment vertical="top" wrapText="1"/>
    </xf>
    <xf numFmtId="0" fontId="2" fillId="3" borderId="23" xfId="0" applyFont="1" applyFill="1" applyBorder="1" applyAlignment="1" applyProtection="1">
      <alignment horizontal="left" vertical="center" wrapText="1"/>
    </xf>
    <xf numFmtId="0" fontId="0" fillId="0" borderId="57" xfId="0" applyBorder="1" applyAlignment="1">
      <alignment vertical="top" wrapText="1"/>
    </xf>
    <xf numFmtId="44" fontId="2" fillId="3" borderId="0" xfId="6" applyFont="1" applyFill="1" applyBorder="1" applyAlignment="1" applyProtection="1">
      <alignment vertical="top" wrapText="1"/>
    </xf>
    <xf numFmtId="44" fontId="3" fillId="2" borderId="1" xfId="6" applyFont="1" applyFill="1" applyBorder="1" applyAlignment="1" applyProtection="1">
      <alignment horizontal="center" vertical="center" wrapText="1"/>
    </xf>
    <xf numFmtId="44" fontId="3" fillId="2" borderId="36" xfId="6" applyFont="1" applyFill="1" applyBorder="1" applyAlignment="1" applyProtection="1">
      <alignment vertical="top" wrapText="1"/>
    </xf>
    <xf numFmtId="44" fontId="3" fillId="2" borderId="18" xfId="6" applyFont="1" applyFill="1" applyBorder="1" applyAlignment="1" applyProtection="1">
      <alignment vertical="top" wrapText="1"/>
    </xf>
    <xf numFmtId="0" fontId="21" fillId="2" borderId="3" xfId="1" applyFill="1" applyBorder="1" applyAlignment="1" applyProtection="1">
      <protection locked="0"/>
    </xf>
    <xf numFmtId="0" fontId="22" fillId="0" borderId="0" xfId="0" applyFont="1" applyAlignment="1">
      <alignment horizontal="left" vertical="top" wrapText="1"/>
    </xf>
    <xf numFmtId="15" fontId="2" fillId="2" borderId="3" xfId="0" applyNumberFormat="1" applyFont="1" applyFill="1" applyBorder="1" applyAlignment="1" applyProtection="1">
      <alignment horizontal="left"/>
    </xf>
    <xf numFmtId="17" fontId="2" fillId="2" borderId="3" xfId="0" applyNumberFormat="1" applyFont="1" applyFill="1" applyBorder="1" applyAlignment="1" applyProtection="1">
      <alignment horizontal="left"/>
    </xf>
    <xf numFmtId="17" fontId="2" fillId="2" borderId="4" xfId="0" applyNumberFormat="1" applyFont="1" applyFill="1" applyBorder="1" applyAlignment="1" applyProtection="1">
      <alignment horizontal="left"/>
    </xf>
    <xf numFmtId="0" fontId="2" fillId="2" borderId="16" xfId="0" applyFont="1" applyFill="1" applyBorder="1" applyProtection="1">
      <protection locked="0"/>
    </xf>
    <xf numFmtId="164" fontId="2" fillId="2" borderId="28" xfId="0" applyNumberFormat="1" applyFont="1" applyFill="1" applyBorder="1" applyAlignment="1" applyProtection="1">
      <alignment horizontal="left"/>
      <protection locked="0"/>
    </xf>
    <xf numFmtId="0" fontId="21" fillId="0" borderId="1" xfId="1" applyFill="1" applyBorder="1" applyAlignment="1" applyProtection="1"/>
    <xf numFmtId="2" fontId="22" fillId="0" borderId="0" xfId="0" applyNumberFormat="1" applyFont="1"/>
    <xf numFmtId="0" fontId="0" fillId="0" borderId="11" xfId="0" applyBorder="1"/>
    <xf numFmtId="0" fontId="0" fillId="2" borderId="1" xfId="0" applyFill="1" applyBorder="1" applyAlignment="1">
      <alignment wrapText="1"/>
    </xf>
    <xf numFmtId="0" fontId="0" fillId="2" borderId="1" xfId="0" applyFill="1" applyBorder="1" applyAlignment="1">
      <alignment horizontal="center" vertical="center"/>
    </xf>
    <xf numFmtId="0" fontId="2" fillId="5" borderId="1" xfId="0" applyFont="1" applyFill="1" applyBorder="1" applyAlignment="1" applyProtection="1">
      <alignment horizontal="center" vertical="center"/>
    </xf>
    <xf numFmtId="0" fontId="56" fillId="0" borderId="0" xfId="0" applyFont="1"/>
    <xf numFmtId="0" fontId="56" fillId="3" borderId="19" xfId="0" applyFont="1" applyFill="1" applyBorder="1"/>
    <xf numFmtId="0" fontId="56" fillId="3" borderId="20" xfId="0" applyFont="1" applyFill="1" applyBorder="1"/>
    <xf numFmtId="0" fontId="56" fillId="3" borderId="21" xfId="0" applyFont="1" applyFill="1" applyBorder="1"/>
    <xf numFmtId="0" fontId="56" fillId="3" borderId="22" xfId="0" applyFont="1" applyFill="1" applyBorder="1"/>
    <xf numFmtId="0" fontId="58" fillId="3" borderId="23" xfId="0" applyFont="1" applyFill="1" applyBorder="1" applyAlignment="1" applyProtection="1">
      <alignment vertical="top" wrapText="1"/>
    </xf>
    <xf numFmtId="0" fontId="58" fillId="3" borderId="22" xfId="0" applyFont="1" applyFill="1" applyBorder="1" applyAlignment="1" applyProtection="1">
      <alignment vertical="top" wrapText="1"/>
    </xf>
    <xf numFmtId="0" fontId="58" fillId="3" borderId="0" xfId="0" applyFont="1" applyFill="1" applyBorder="1" applyAlignment="1" applyProtection="1">
      <alignment vertical="top" wrapText="1"/>
    </xf>
    <xf numFmtId="0" fontId="57" fillId="13" borderId="70" xfId="0" applyFont="1" applyFill="1" applyBorder="1" applyAlignment="1" applyProtection="1">
      <alignment vertical="top" wrapText="1"/>
    </xf>
    <xf numFmtId="0" fontId="57" fillId="2" borderId="31" xfId="0" applyFont="1" applyFill="1" applyBorder="1" applyAlignment="1" applyProtection="1">
      <alignment vertical="top" wrapText="1"/>
    </xf>
    <xf numFmtId="0" fontId="57" fillId="2" borderId="1" xfId="0" applyFont="1" applyFill="1" applyBorder="1" applyAlignment="1" applyProtection="1">
      <alignment horizontal="center" vertical="top" wrapText="1"/>
    </xf>
    <xf numFmtId="0" fontId="58" fillId="13" borderId="73" xfId="0" applyFont="1" applyFill="1" applyBorder="1" applyAlignment="1" applyProtection="1">
      <alignment vertical="top" wrapText="1"/>
    </xf>
    <xf numFmtId="0" fontId="61" fillId="0" borderId="0" xfId="0" applyFont="1" applyAlignment="1">
      <alignment vertical="top" wrapText="1"/>
    </xf>
    <xf numFmtId="0" fontId="58" fillId="2" borderId="15" xfId="0" applyFont="1" applyFill="1" applyBorder="1" applyAlignment="1" applyProtection="1">
      <alignment horizontal="center" vertical="center" wrapText="1"/>
    </xf>
    <xf numFmtId="0" fontId="58" fillId="13" borderId="74" xfId="0" applyFont="1" applyFill="1" applyBorder="1" applyAlignment="1" applyProtection="1">
      <alignment vertical="top" wrapText="1"/>
    </xf>
    <xf numFmtId="0" fontId="61" fillId="0" borderId="75" xfId="0" applyFont="1" applyBorder="1" applyAlignment="1">
      <alignment vertical="top" wrapText="1"/>
    </xf>
    <xf numFmtId="0" fontId="58" fillId="2" borderId="3" xfId="0" applyFont="1" applyFill="1" applyBorder="1" applyAlignment="1" applyProtection="1">
      <alignment horizontal="center" vertical="center" wrapText="1"/>
    </xf>
    <xf numFmtId="0" fontId="58" fillId="2" borderId="3" xfId="0" applyFont="1" applyFill="1" applyBorder="1" applyAlignment="1" applyProtection="1">
      <alignment vertical="top" wrapText="1"/>
    </xf>
    <xf numFmtId="0" fontId="61" fillId="0" borderId="33" xfId="0" applyFont="1" applyBorder="1" applyAlignment="1">
      <alignment vertical="top" wrapText="1"/>
    </xf>
    <xf numFmtId="0" fontId="58" fillId="2" borderId="76" xfId="0" applyFont="1" applyFill="1" applyBorder="1" applyAlignment="1" applyProtection="1">
      <alignment horizontal="center" vertical="center" wrapText="1"/>
    </xf>
    <xf numFmtId="0" fontId="58" fillId="13" borderId="72" xfId="0" applyFont="1" applyFill="1" applyBorder="1" applyAlignment="1" applyProtection="1">
      <alignment vertical="top" wrapText="1"/>
    </xf>
    <xf numFmtId="0" fontId="58" fillId="2" borderId="33" xfId="0" applyFont="1" applyFill="1" applyBorder="1" applyAlignment="1" applyProtection="1">
      <alignment vertical="top" wrapText="1"/>
    </xf>
    <xf numFmtId="0" fontId="58" fillId="2" borderId="33" xfId="0" applyFont="1" applyFill="1" applyBorder="1" applyAlignment="1" applyProtection="1">
      <alignment horizontal="center" vertical="center" wrapText="1"/>
    </xf>
    <xf numFmtId="0" fontId="57" fillId="2" borderId="70" xfId="0" applyFont="1" applyFill="1" applyBorder="1" applyAlignment="1" applyProtection="1">
      <alignment vertical="top" wrapText="1"/>
    </xf>
    <xf numFmtId="0" fontId="58" fillId="2" borderId="91" xfId="0" applyFont="1" applyFill="1" applyBorder="1" applyAlignment="1" applyProtection="1">
      <alignment vertical="top" wrapText="1"/>
    </xf>
    <xf numFmtId="0" fontId="58" fillId="2" borderId="91" xfId="0" applyFont="1" applyFill="1" applyBorder="1" applyAlignment="1" applyProtection="1">
      <alignment horizontal="center" vertical="center" wrapText="1"/>
    </xf>
    <xf numFmtId="0" fontId="58" fillId="2" borderId="98" xfId="0" applyFont="1" applyFill="1" applyBorder="1" applyAlignment="1" applyProtection="1">
      <alignment vertical="top" wrapText="1"/>
    </xf>
    <xf numFmtId="0" fontId="58" fillId="2" borderId="98" xfId="0" applyFont="1" applyFill="1" applyBorder="1" applyAlignment="1" applyProtection="1">
      <alignment horizontal="center" vertical="center" wrapText="1"/>
    </xf>
    <xf numFmtId="0" fontId="58" fillId="2" borderId="66" xfId="0" applyFont="1" applyFill="1" applyBorder="1" applyAlignment="1" applyProtection="1">
      <alignment vertical="top" wrapText="1"/>
    </xf>
    <xf numFmtId="0" fontId="58" fillId="2" borderId="66" xfId="0" applyFont="1" applyFill="1" applyBorder="1" applyAlignment="1" applyProtection="1">
      <alignment horizontal="center" vertical="center" wrapText="1"/>
    </xf>
    <xf numFmtId="0" fontId="58" fillId="2" borderId="101" xfId="0" applyFont="1" applyFill="1" applyBorder="1" applyAlignment="1" applyProtection="1">
      <alignment horizontal="center" vertical="center" wrapText="1"/>
    </xf>
    <xf numFmtId="0" fontId="58" fillId="2" borderId="69" xfId="0" applyFont="1" applyFill="1" applyBorder="1" applyAlignment="1" applyProtection="1">
      <alignment vertical="top" wrapText="1"/>
    </xf>
    <xf numFmtId="0" fontId="58" fillId="2" borderId="95" xfId="0" applyFont="1" applyFill="1" applyBorder="1" applyAlignment="1" applyProtection="1">
      <alignment vertical="top" wrapText="1"/>
    </xf>
    <xf numFmtId="0" fontId="58" fillId="2" borderId="69" xfId="0" applyFont="1" applyFill="1" applyBorder="1" applyAlignment="1" applyProtection="1">
      <alignment horizontal="center" vertical="center" wrapText="1"/>
    </xf>
    <xf numFmtId="0" fontId="58" fillId="3" borderId="68" xfId="0" applyFont="1" applyFill="1" applyBorder="1" applyAlignment="1" applyProtection="1">
      <alignment vertical="top" wrapText="1"/>
    </xf>
    <xf numFmtId="0" fontId="58" fillId="2" borderId="31" xfId="0" applyFont="1" applyFill="1" applyBorder="1" applyAlignment="1" applyProtection="1">
      <alignment vertical="top" wrapText="1"/>
    </xf>
    <xf numFmtId="0" fontId="58" fillId="2" borderId="93" xfId="0" applyFont="1" applyFill="1" applyBorder="1" applyAlignment="1" applyProtection="1">
      <alignment vertical="top" wrapText="1"/>
    </xf>
    <xf numFmtId="0" fontId="58" fillId="2" borderId="90" xfId="0" applyFont="1" applyFill="1" applyBorder="1" applyAlignment="1" applyProtection="1">
      <alignment vertical="top" wrapText="1"/>
    </xf>
    <xf numFmtId="0" fontId="57" fillId="2" borderId="91" xfId="0" applyFont="1" applyFill="1" applyBorder="1" applyAlignment="1" applyProtection="1">
      <alignment vertical="top" wrapText="1"/>
    </xf>
    <xf numFmtId="0" fontId="57" fillId="2" borderId="77" xfId="0" applyFont="1" applyFill="1" applyBorder="1" applyAlignment="1" applyProtection="1">
      <alignment vertical="top" wrapText="1"/>
    </xf>
    <xf numFmtId="0" fontId="57" fillId="2" borderId="71" xfId="0" applyFont="1" applyFill="1" applyBorder="1" applyAlignment="1" applyProtection="1">
      <alignment vertical="top" wrapText="1"/>
    </xf>
    <xf numFmtId="0" fontId="58" fillId="2" borderId="100" xfId="0" applyFont="1" applyFill="1" applyBorder="1" applyAlignment="1" applyProtection="1">
      <alignment vertical="top" wrapText="1"/>
    </xf>
    <xf numFmtId="0" fontId="57" fillId="2" borderId="108" xfId="0" applyFont="1" applyFill="1" applyBorder="1" applyAlignment="1" applyProtection="1">
      <alignment vertical="top" wrapText="1"/>
    </xf>
    <xf numFmtId="0" fontId="58" fillId="2" borderId="112" xfId="0" applyFont="1" applyFill="1" applyBorder="1" applyAlignment="1" applyProtection="1">
      <alignment horizontal="center" vertical="center" wrapText="1"/>
    </xf>
    <xf numFmtId="0" fontId="58" fillId="2" borderId="80" xfId="0" applyFont="1" applyFill="1" applyBorder="1" applyAlignment="1" applyProtection="1">
      <alignment vertical="top" wrapText="1"/>
    </xf>
    <xf numFmtId="0" fontId="58" fillId="2" borderId="27" xfId="0" applyFont="1" applyFill="1" applyBorder="1" applyAlignment="1" applyProtection="1">
      <alignment horizontal="center" vertical="center" wrapText="1"/>
    </xf>
    <xf numFmtId="0" fontId="58" fillId="2" borderId="110" xfId="0" applyFont="1" applyFill="1" applyBorder="1" applyAlignment="1" applyProtection="1">
      <alignment vertical="top" wrapText="1"/>
    </xf>
    <xf numFmtId="0" fontId="58" fillId="2" borderId="23" xfId="0" applyFont="1" applyFill="1" applyBorder="1" applyAlignment="1" applyProtection="1">
      <alignment vertical="top" wrapText="1"/>
    </xf>
    <xf numFmtId="0" fontId="58" fillId="2" borderId="72" xfId="0" applyFont="1" applyFill="1" applyBorder="1" applyAlignment="1" applyProtection="1">
      <alignment horizontal="center" vertical="center" wrapText="1"/>
    </xf>
    <xf numFmtId="0" fontId="58" fillId="2" borderId="109" xfId="0" applyFont="1" applyFill="1" applyBorder="1" applyAlignment="1" applyProtection="1">
      <alignment vertical="top" wrapText="1"/>
    </xf>
    <xf numFmtId="0" fontId="58" fillId="2" borderId="111" xfId="0" applyFont="1" applyFill="1" applyBorder="1" applyAlignment="1" applyProtection="1">
      <alignment vertical="top" wrapText="1"/>
    </xf>
    <xf numFmtId="0" fontId="58" fillId="2" borderId="111" xfId="0" applyFont="1" applyFill="1" applyBorder="1" applyAlignment="1" applyProtection="1">
      <alignment horizontal="center" vertical="center" wrapText="1"/>
    </xf>
    <xf numFmtId="0" fontId="63" fillId="3" borderId="24" xfId="0" applyFont="1" applyFill="1" applyBorder="1" applyAlignment="1" applyProtection="1">
      <alignment vertical="top" wrapText="1"/>
    </xf>
    <xf numFmtId="0" fontId="63" fillId="3" borderId="25" xfId="0" applyFont="1" applyFill="1" applyBorder="1" applyAlignment="1" applyProtection="1">
      <alignment vertical="top" wrapText="1"/>
    </xf>
    <xf numFmtId="0" fontId="63" fillId="3" borderId="26" xfId="0" applyFont="1" applyFill="1" applyBorder="1" applyAlignment="1" applyProtection="1">
      <alignment vertical="top" wrapText="1"/>
    </xf>
    <xf numFmtId="0" fontId="63" fillId="0" borderId="0" xfId="0" applyFont="1" applyFill="1" applyBorder="1" applyAlignment="1" applyProtection="1"/>
    <xf numFmtId="0" fontId="63" fillId="0" borderId="0" xfId="0" applyFont="1" applyFill="1" applyBorder="1" applyProtection="1"/>
    <xf numFmtId="3" fontId="42" fillId="8" borderId="11" xfId="4" applyNumberFormat="1" applyFont="1" applyBorder="1" applyAlignment="1" applyProtection="1">
      <alignment horizontal="center" vertical="center"/>
      <protection locked="0"/>
    </xf>
    <xf numFmtId="0" fontId="52" fillId="2" borderId="19" xfId="0" applyFont="1" applyFill="1" applyBorder="1" applyAlignment="1">
      <alignment horizontal="center" vertical="center" wrapText="1"/>
    </xf>
    <xf numFmtId="0" fontId="53" fillId="2" borderId="16" xfId="0" applyFont="1" applyFill="1" applyBorder="1" applyAlignment="1" applyProtection="1">
      <alignment horizontal="center" vertical="center" wrapText="1"/>
    </xf>
    <xf numFmtId="0" fontId="53" fillId="2" borderId="20" xfId="0" applyFont="1" applyFill="1" applyBorder="1" applyAlignment="1" applyProtection="1">
      <alignment horizontal="center" vertical="center" wrapText="1"/>
    </xf>
    <xf numFmtId="0" fontId="22" fillId="2" borderId="7" xfId="0" applyFont="1" applyFill="1" applyBorder="1" applyAlignment="1" applyProtection="1">
      <alignment horizontal="left" vertical="top" wrapText="1"/>
    </xf>
    <xf numFmtId="0" fontId="22" fillId="2" borderId="14" xfId="0" applyFont="1" applyFill="1" applyBorder="1" applyAlignment="1" applyProtection="1">
      <alignment horizontal="left" vertical="top" wrapText="1"/>
    </xf>
    <xf numFmtId="0" fontId="27" fillId="2" borderId="11" xfId="0" applyFont="1" applyFill="1" applyBorder="1" applyAlignment="1" applyProtection="1">
      <alignment horizontal="left" vertical="top" wrapText="1"/>
    </xf>
    <xf numFmtId="0" fontId="22" fillId="0" borderId="11" xfId="0" applyFont="1" applyFill="1" applyBorder="1" applyAlignment="1" applyProtection="1">
      <alignment horizontal="left" vertical="top" wrapText="1"/>
    </xf>
    <xf numFmtId="0" fontId="2" fillId="2" borderId="41" xfId="0" applyFont="1" applyFill="1" applyBorder="1" applyAlignment="1" applyProtection="1">
      <alignment horizontal="left" vertical="top" wrapText="1"/>
    </xf>
    <xf numFmtId="0" fontId="14" fillId="3" borderId="18" xfId="0" applyFont="1" applyFill="1" applyBorder="1" applyAlignment="1" applyProtection="1">
      <alignment vertical="top"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center" wrapText="1"/>
    </xf>
    <xf numFmtId="0" fontId="64" fillId="0" borderId="0" xfId="0" applyFont="1" applyFill="1" applyBorder="1" applyAlignment="1" applyProtection="1">
      <alignment vertical="top" wrapText="1"/>
    </xf>
    <xf numFmtId="0" fontId="63" fillId="0" borderId="0" xfId="0" applyFont="1" applyFill="1" applyBorder="1" applyAlignment="1" applyProtection="1">
      <alignment vertical="top" wrapText="1"/>
    </xf>
    <xf numFmtId="0" fontId="22" fillId="2" borderId="13" xfId="0" applyFont="1" applyFill="1" applyBorder="1" applyAlignment="1" applyProtection="1">
      <alignment horizontal="left" vertical="top" wrapText="1"/>
    </xf>
    <xf numFmtId="0" fontId="5" fillId="3" borderId="0" xfId="0" applyFont="1" applyFill="1" applyBorder="1" applyAlignment="1" applyProtection="1">
      <alignment horizontal="center" vertical="center" wrapText="1"/>
    </xf>
    <xf numFmtId="0" fontId="22" fillId="2" borderId="11" xfId="0" applyFont="1" applyFill="1" applyBorder="1" applyAlignment="1" applyProtection="1">
      <alignment horizontal="left" vertical="top" wrapText="1"/>
    </xf>
    <xf numFmtId="0" fontId="22" fillId="2" borderId="11" xfId="0" applyFont="1" applyFill="1" applyBorder="1" applyAlignment="1">
      <alignment horizontal="left" vertical="top" wrapText="1"/>
    </xf>
    <xf numFmtId="0" fontId="2" fillId="2" borderId="11" xfId="0" applyFont="1" applyFill="1" applyBorder="1" applyAlignment="1" applyProtection="1">
      <alignment horizontal="left" vertical="top" wrapText="1"/>
    </xf>
    <xf numFmtId="0" fontId="0" fillId="10" borderId="59" xfId="0" applyFill="1" applyBorder="1" applyAlignment="1" applyProtection="1">
      <alignment horizontal="left" vertical="center" wrapText="1"/>
    </xf>
    <xf numFmtId="0" fontId="40" fillId="11" borderId="30" xfId="0" applyFont="1" applyFill="1" applyBorder="1" applyAlignment="1" applyProtection="1">
      <alignment horizontal="center" vertical="center" wrapText="1"/>
    </xf>
    <xf numFmtId="0" fontId="40" fillId="11" borderId="40" xfId="0" applyFont="1" applyFill="1" applyBorder="1" applyAlignment="1" applyProtection="1">
      <alignment horizontal="center" vertical="center"/>
    </xf>
    <xf numFmtId="0" fontId="37" fillId="12" borderId="54" xfId="4" applyFill="1" applyBorder="1" applyAlignment="1" applyProtection="1">
      <alignment horizontal="center" vertical="center"/>
      <protection locked="0"/>
    </xf>
    <xf numFmtId="0" fontId="37" fillId="8" borderId="57" xfId="4" applyBorder="1" applyAlignment="1" applyProtection="1">
      <alignment horizontal="center" vertical="center"/>
      <protection locked="0"/>
    </xf>
    <xf numFmtId="0" fontId="37" fillId="12" borderId="30" xfId="4" applyFill="1" applyBorder="1" applyAlignment="1" applyProtection="1">
      <alignment horizontal="center" vertical="center"/>
      <protection locked="0"/>
    </xf>
    <xf numFmtId="0" fontId="37" fillId="12" borderId="57" xfId="4" applyFill="1" applyBorder="1" applyAlignment="1" applyProtection="1">
      <alignment horizontal="center" vertical="center"/>
      <protection locked="0"/>
    </xf>
    <xf numFmtId="0" fontId="40" fillId="11" borderId="57" xfId="0" applyFont="1" applyFill="1" applyBorder="1" applyAlignment="1" applyProtection="1">
      <alignment horizontal="center" vertical="center" wrapText="1"/>
    </xf>
    <xf numFmtId="0" fontId="45" fillId="12" borderId="30" xfId="4" applyFont="1" applyFill="1" applyBorder="1" applyAlignment="1" applyProtection="1">
      <alignment horizontal="center" vertical="center"/>
      <protection locked="0"/>
    </xf>
    <xf numFmtId="10" fontId="42" fillId="12" borderId="0" xfId="4" applyNumberFormat="1" applyFont="1" applyFill="1" applyBorder="1" applyAlignment="1" applyProtection="1">
      <alignment horizontal="center" vertical="center"/>
      <protection locked="0"/>
    </xf>
    <xf numFmtId="0" fontId="3"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3" fillId="3" borderId="25"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3" fontId="42" fillId="8" borderId="7" xfId="4" applyNumberFormat="1" applyFont="1" applyBorder="1" applyAlignment="1" applyProtection="1">
      <alignment horizontal="center" vertical="center"/>
      <protection locked="0"/>
    </xf>
    <xf numFmtId="0" fontId="41" fillId="0" borderId="60" xfId="0" applyFont="1" applyBorder="1" applyAlignment="1" applyProtection="1">
      <alignment horizontal="left" vertical="center" wrapText="1"/>
    </xf>
    <xf numFmtId="0" fontId="41" fillId="0" borderId="62" xfId="0" applyFont="1" applyBorder="1" applyAlignment="1" applyProtection="1">
      <alignment horizontal="left" vertical="center" wrapText="1"/>
    </xf>
    <xf numFmtId="9" fontId="42" fillId="8" borderId="11" xfId="4" applyNumberFormat="1" applyFont="1" applyBorder="1" applyAlignment="1" applyProtection="1">
      <alignment horizontal="center" vertical="center"/>
      <protection locked="0"/>
    </xf>
    <xf numFmtId="0" fontId="42" fillId="8" borderId="11" xfId="4" applyNumberFormat="1" applyFont="1" applyBorder="1" applyAlignment="1" applyProtection="1">
      <alignment horizontal="center" vertical="center"/>
      <protection locked="0"/>
    </xf>
    <xf numFmtId="0" fontId="42" fillId="8" borderId="11" xfId="5" applyNumberFormat="1" applyFont="1" applyFill="1" applyBorder="1" applyAlignment="1" applyProtection="1">
      <alignment horizontal="center" vertical="center"/>
      <protection locked="0"/>
    </xf>
    <xf numFmtId="9" fontId="37" fillId="8" borderId="7" xfId="5" applyFont="1" applyFill="1" applyBorder="1" applyAlignment="1" applyProtection="1">
      <alignment horizontal="center" vertical="center"/>
      <protection locked="0"/>
    </xf>
    <xf numFmtId="9" fontId="37" fillId="8" borderId="57" xfId="4" applyNumberFormat="1" applyFont="1" applyBorder="1" applyAlignment="1" applyProtection="1">
      <alignment horizontal="center" vertical="center"/>
      <protection locked="0"/>
    </xf>
    <xf numFmtId="0" fontId="42" fillId="8" borderId="7" xfId="5" applyNumberFormat="1" applyFont="1" applyFill="1" applyBorder="1" applyAlignment="1" applyProtection="1">
      <alignment horizontal="center" vertical="center"/>
      <protection locked="0"/>
    </xf>
    <xf numFmtId="9" fontId="42" fillId="8" borderId="45" xfId="5" applyFont="1" applyFill="1" applyBorder="1" applyAlignment="1" applyProtection="1">
      <alignment horizontal="center" vertical="center"/>
      <protection locked="0"/>
    </xf>
    <xf numFmtId="0" fontId="0" fillId="0" borderId="31" xfId="0" applyBorder="1" applyProtection="1"/>
    <xf numFmtId="0" fontId="37" fillId="12" borderId="57" xfId="4" applyFont="1" applyFill="1" applyBorder="1" applyAlignment="1" applyProtection="1">
      <alignment horizontal="center" vertical="center"/>
      <protection locked="0"/>
    </xf>
    <xf numFmtId="0" fontId="41" fillId="0" borderId="2" xfId="0" applyFont="1" applyBorder="1" applyAlignment="1" applyProtection="1">
      <alignment horizontal="left" vertical="center" wrapText="1"/>
    </xf>
    <xf numFmtId="0" fontId="43" fillId="0" borderId="15" xfId="0" applyFont="1" applyBorder="1" applyAlignment="1" applyProtection="1">
      <alignment horizontal="left" vertical="center"/>
    </xf>
    <xf numFmtId="0" fontId="41" fillId="0" borderId="15" xfId="0" applyFont="1" applyBorder="1" applyAlignment="1" applyProtection="1">
      <alignment horizontal="left" vertical="center" wrapText="1"/>
    </xf>
    <xf numFmtId="0" fontId="43" fillId="0" borderId="3" xfId="0" applyFont="1" applyBorder="1" applyAlignment="1" applyProtection="1">
      <alignment horizontal="left" vertical="center"/>
    </xf>
    <xf numFmtId="0" fontId="41" fillId="0" borderId="3" xfId="0" applyFont="1" applyBorder="1" applyAlignment="1" applyProtection="1">
      <alignment horizontal="left" vertical="center" wrapText="1"/>
    </xf>
    <xf numFmtId="10" fontId="42" fillId="12" borderId="53" xfId="4" applyNumberFormat="1" applyFont="1" applyFill="1" applyBorder="1" applyAlignment="1" applyProtection="1">
      <alignment horizontal="center" vertical="center"/>
      <protection locked="0"/>
    </xf>
    <xf numFmtId="10" fontId="42" fillId="12" borderId="57" xfId="4" applyNumberFormat="1" applyFont="1" applyFill="1" applyBorder="1" applyAlignment="1" applyProtection="1">
      <alignment horizontal="center" vertical="center"/>
      <protection locked="0"/>
    </xf>
    <xf numFmtId="0" fontId="42" fillId="12" borderId="57" xfId="4" applyFont="1" applyFill="1" applyBorder="1" applyAlignment="1" applyProtection="1">
      <alignment horizontal="center" vertical="center"/>
      <protection locked="0"/>
    </xf>
    <xf numFmtId="0" fontId="37" fillId="12" borderId="7" xfId="4" applyFont="1" applyFill="1" applyBorder="1" applyAlignment="1" applyProtection="1">
      <alignment horizontal="center" vertical="center"/>
      <protection locked="0"/>
    </xf>
    <xf numFmtId="0" fontId="37" fillId="14" borderId="57" xfId="4" applyFont="1" applyFill="1" applyBorder="1" applyAlignment="1" applyProtection="1">
      <alignment horizontal="center" vertical="center"/>
      <protection locked="0"/>
    </xf>
    <xf numFmtId="0" fontId="42" fillId="14" borderId="11" xfId="4" applyFont="1" applyFill="1" applyBorder="1" applyAlignment="1" applyProtection="1">
      <alignment horizontal="center" vertical="center"/>
      <protection locked="0"/>
    </xf>
    <xf numFmtId="0" fontId="42" fillId="14" borderId="7" xfId="4" applyFont="1" applyFill="1" applyBorder="1" applyAlignment="1" applyProtection="1">
      <alignment horizontal="center" vertical="center"/>
      <protection locked="0"/>
    </xf>
    <xf numFmtId="9" fontId="37" fillId="14" borderId="57" xfId="4" applyNumberFormat="1" applyFont="1" applyFill="1" applyBorder="1" applyAlignment="1" applyProtection="1">
      <alignment horizontal="center" vertical="center"/>
      <protection locked="0"/>
    </xf>
    <xf numFmtId="9" fontId="37" fillId="14" borderId="11" xfId="4" applyNumberFormat="1" applyFont="1" applyFill="1" applyBorder="1" applyAlignment="1" applyProtection="1">
      <alignment horizontal="center" vertical="center"/>
      <protection locked="0"/>
    </xf>
    <xf numFmtId="9" fontId="37" fillId="14" borderId="7" xfId="4" applyNumberFormat="1" applyFont="1" applyFill="1" applyBorder="1" applyAlignment="1" applyProtection="1">
      <alignment horizontal="center" vertical="center"/>
      <protection locked="0"/>
    </xf>
    <xf numFmtId="0" fontId="42" fillId="12" borderId="53" xfId="4" applyNumberFormat="1" applyFont="1" applyFill="1" applyBorder="1" applyAlignment="1" applyProtection="1">
      <alignment horizontal="center" vertical="center"/>
      <protection locked="0"/>
    </xf>
    <xf numFmtId="0" fontId="42" fillId="12" borderId="11" xfId="4" applyNumberFormat="1" applyFont="1" applyFill="1" applyBorder="1" applyAlignment="1" applyProtection="1">
      <alignment horizontal="center" vertical="center"/>
      <protection locked="0"/>
    </xf>
    <xf numFmtId="9" fontId="37" fillId="12" borderId="57" xfId="4" applyNumberFormat="1" applyFont="1" applyFill="1" applyBorder="1" applyAlignment="1" applyProtection="1">
      <alignment horizontal="center" vertical="center"/>
      <protection locked="0"/>
    </xf>
    <xf numFmtId="9" fontId="37" fillId="12" borderId="61" xfId="4" applyNumberFormat="1" applyFont="1" applyFill="1" applyBorder="1" applyAlignment="1" applyProtection="1">
      <alignment horizontal="center" vertical="center"/>
      <protection locked="0"/>
    </xf>
    <xf numFmtId="9" fontId="37" fillId="12" borderId="11" xfId="4" applyNumberFormat="1" applyFont="1" applyFill="1" applyBorder="1" applyAlignment="1" applyProtection="1">
      <alignment horizontal="center" vertical="center"/>
      <protection locked="0"/>
    </xf>
    <xf numFmtId="0" fontId="42" fillId="12" borderId="7" xfId="4" applyNumberFormat="1" applyFont="1" applyFill="1" applyBorder="1" applyAlignment="1" applyProtection="1">
      <alignment horizontal="center" vertical="center"/>
      <protection locked="0"/>
    </xf>
    <xf numFmtId="9" fontId="37" fillId="12" borderId="7" xfId="4" applyNumberFormat="1" applyFont="1" applyFill="1" applyBorder="1" applyAlignment="1" applyProtection="1">
      <alignment horizontal="center" vertical="center"/>
      <protection locked="0"/>
    </xf>
    <xf numFmtId="10" fontId="42" fillId="12" borderId="58" xfId="4" applyNumberFormat="1" applyFont="1" applyFill="1" applyBorder="1" applyAlignment="1" applyProtection="1">
      <alignment horizontal="center" vertical="center"/>
      <protection locked="0"/>
    </xf>
    <xf numFmtId="9" fontId="37" fillId="12" borderId="57" xfId="5" applyFont="1" applyFill="1" applyBorder="1" applyAlignment="1" applyProtection="1">
      <alignment horizontal="center" vertical="center"/>
      <protection locked="0"/>
    </xf>
    <xf numFmtId="0" fontId="0" fillId="0" borderId="1" xfId="0" applyBorder="1" applyProtection="1"/>
    <xf numFmtId="10" fontId="42" fillId="12" borderId="6" xfId="4" applyNumberFormat="1" applyFont="1" applyFill="1" applyBorder="1" applyAlignment="1" applyProtection="1">
      <alignment horizontal="center" vertical="center"/>
      <protection locked="0"/>
    </xf>
    <xf numFmtId="10" fontId="42" fillId="12" borderId="42" xfId="4" applyNumberFormat="1" applyFont="1" applyFill="1" applyBorder="1" applyAlignment="1" applyProtection="1">
      <alignment horizontal="center" vertical="center"/>
      <protection locked="0"/>
    </xf>
    <xf numFmtId="9" fontId="37" fillId="12" borderId="7" xfId="5" applyFont="1" applyFill="1" applyBorder="1" applyAlignment="1" applyProtection="1">
      <alignment horizontal="center" vertical="center"/>
      <protection locked="0"/>
    </xf>
    <xf numFmtId="0" fontId="42" fillId="12" borderId="57" xfId="4" applyNumberFormat="1" applyFont="1" applyFill="1" applyBorder="1" applyAlignment="1" applyProtection="1">
      <alignment horizontal="center" vertical="center"/>
      <protection locked="0"/>
    </xf>
    <xf numFmtId="9" fontId="37" fillId="12" borderId="62" xfId="4" applyNumberFormat="1" applyFont="1" applyFill="1" applyBorder="1" applyAlignment="1" applyProtection="1">
      <alignment horizontal="center" vertical="center"/>
      <protection locked="0"/>
    </xf>
    <xf numFmtId="9" fontId="37" fillId="12" borderId="45" xfId="4" applyNumberFormat="1" applyFont="1" applyFill="1" applyBorder="1" applyAlignment="1" applyProtection="1">
      <alignment horizontal="center" vertical="center"/>
      <protection locked="0"/>
    </xf>
    <xf numFmtId="0" fontId="0" fillId="0" borderId="41" xfId="0" applyBorder="1" applyAlignment="1" applyProtection="1">
      <alignment horizontal="left"/>
    </xf>
    <xf numFmtId="0" fontId="0" fillId="0" borderId="59" xfId="0" applyBorder="1" applyProtection="1"/>
    <xf numFmtId="0" fontId="0" fillId="0" borderId="35" xfId="0" applyBorder="1" applyProtection="1"/>
    <xf numFmtId="0" fontId="45" fillId="12" borderId="57" xfId="4" applyFont="1" applyFill="1" applyBorder="1" applyAlignment="1" applyProtection="1">
      <alignment horizontal="center" vertical="center" wrapText="1"/>
      <protection locked="0"/>
    </xf>
    <xf numFmtId="0" fontId="0" fillId="0" borderId="26" xfId="0" applyBorder="1" applyProtection="1"/>
    <xf numFmtId="0" fontId="0" fillId="0" borderId="29" xfId="0" applyBorder="1" applyProtection="1"/>
    <xf numFmtId="0" fontId="0" fillId="0" borderId="62" xfId="0" applyBorder="1" applyProtection="1"/>
    <xf numFmtId="9" fontId="37" fillId="8" borderId="39" xfId="4" applyNumberFormat="1" applyBorder="1" applyAlignment="1" applyProtection="1">
      <alignment horizontal="center" vertical="center"/>
      <protection locked="0"/>
    </xf>
    <xf numFmtId="0" fontId="0" fillId="0" borderId="29" xfId="0" applyBorder="1" applyAlignment="1" applyProtection="1">
      <alignment horizontal="left"/>
    </xf>
    <xf numFmtId="9" fontId="37" fillId="12" borderId="39" xfId="4" applyNumberFormat="1" applyFill="1" applyBorder="1" applyAlignment="1" applyProtection="1">
      <alignment horizontal="center" vertical="center"/>
      <protection locked="0"/>
    </xf>
    <xf numFmtId="9" fontId="37" fillId="8" borderId="11" xfId="4" applyNumberFormat="1" applyBorder="1" applyAlignment="1" applyProtection="1">
      <alignment horizontal="center" vertical="center"/>
      <protection locked="0"/>
    </xf>
    <xf numFmtId="9" fontId="37" fillId="12" borderId="11" xfId="4" applyNumberFormat="1" applyFill="1" applyBorder="1" applyAlignment="1" applyProtection="1">
      <alignment horizontal="center" vertical="center"/>
      <protection locked="0"/>
    </xf>
    <xf numFmtId="3" fontId="37" fillId="8" borderId="11" xfId="4" applyNumberFormat="1" applyBorder="1" applyAlignment="1" applyProtection="1">
      <alignment horizontal="center" vertical="center"/>
      <protection locked="0"/>
    </xf>
    <xf numFmtId="3" fontId="37" fillId="12" borderId="11" xfId="4" applyNumberFormat="1" applyFill="1" applyBorder="1" applyAlignment="1" applyProtection="1">
      <alignment horizontal="center" vertical="center"/>
      <protection locked="0"/>
    </xf>
    <xf numFmtId="9" fontId="37" fillId="8" borderId="11" xfId="4" applyNumberFormat="1" applyBorder="1" applyAlignment="1" applyProtection="1">
      <alignment horizontal="center" vertical="center" wrapText="1"/>
      <protection locked="0"/>
    </xf>
    <xf numFmtId="9" fontId="37" fillId="12" borderId="11" xfId="4" applyNumberFormat="1" applyFill="1" applyBorder="1" applyAlignment="1" applyProtection="1">
      <alignment horizontal="center" vertical="center" wrapText="1"/>
      <protection locked="0"/>
    </xf>
    <xf numFmtId="0" fontId="0" fillId="9" borderId="1" xfId="0" applyFill="1" applyBorder="1" applyAlignment="1" applyProtection="1">
      <alignment wrapText="1"/>
      <protection locked="0"/>
    </xf>
    <xf numFmtId="0" fontId="22" fillId="2" borderId="30" xfId="0" applyFont="1" applyFill="1" applyBorder="1" applyAlignment="1" applyProtection="1">
      <alignment horizontal="left" vertical="top" wrapText="1"/>
    </xf>
    <xf numFmtId="0" fontId="2" fillId="15" borderId="11" xfId="0" applyFont="1" applyFill="1" applyBorder="1" applyAlignment="1" applyProtection="1">
      <alignment vertical="center"/>
    </xf>
    <xf numFmtId="0" fontId="2" fillId="15" borderId="25" xfId="0" applyFont="1" applyFill="1" applyBorder="1" applyAlignment="1" applyProtection="1">
      <alignment vertical="center"/>
    </xf>
    <xf numFmtId="0" fontId="0" fillId="15" borderId="4" xfId="0" applyFill="1" applyBorder="1"/>
    <xf numFmtId="0" fontId="0" fillId="0" borderId="30" xfId="0" applyBorder="1"/>
    <xf numFmtId="0" fontId="2" fillId="15" borderId="23" xfId="0" applyFont="1" applyFill="1" applyBorder="1" applyAlignment="1" applyProtection="1">
      <alignment horizontal="left" vertical="center"/>
    </xf>
    <xf numFmtId="0" fontId="0" fillId="15" borderId="3" xfId="0" applyFill="1" applyBorder="1"/>
    <xf numFmtId="0" fontId="30" fillId="2" borderId="39" xfId="0" applyFont="1" applyFill="1" applyBorder="1" applyAlignment="1" applyProtection="1">
      <alignment horizontal="left" vertical="top" wrapText="1"/>
    </xf>
    <xf numFmtId="0" fontId="2" fillId="15" borderId="28" xfId="0" applyFont="1" applyFill="1" applyBorder="1" applyAlignment="1" applyProtection="1">
      <alignment horizontal="left" vertical="center"/>
    </xf>
    <xf numFmtId="0" fontId="22" fillId="0" borderId="11" xfId="0" applyFont="1" applyBorder="1" applyAlignment="1">
      <alignment vertical="top"/>
    </xf>
    <xf numFmtId="0" fontId="2" fillId="15" borderId="3" xfId="0" applyFont="1" applyFill="1" applyBorder="1" applyAlignment="1" applyProtection="1">
      <alignment horizontal="left" vertical="center"/>
    </xf>
    <xf numFmtId="0" fontId="2" fillId="15" borderId="27" xfId="0" applyFont="1" applyFill="1" applyBorder="1" applyAlignment="1" applyProtection="1">
      <alignment horizontal="left" vertical="center"/>
    </xf>
    <xf numFmtId="0" fontId="2" fillId="2" borderId="30" xfId="0" applyFont="1" applyFill="1" applyBorder="1" applyAlignment="1" applyProtection="1">
      <alignment horizontal="left" vertical="top" wrapText="1"/>
    </xf>
    <xf numFmtId="0" fontId="22" fillId="2" borderId="30" xfId="0" applyFont="1" applyFill="1" applyBorder="1" applyAlignment="1">
      <alignment vertical="top" wrapText="1"/>
    </xf>
    <xf numFmtId="0" fontId="2" fillId="2" borderId="11" xfId="0" applyFont="1" applyFill="1" applyBorder="1" applyAlignment="1" applyProtection="1">
      <alignment vertical="center" wrapText="1"/>
    </xf>
    <xf numFmtId="0" fontId="2" fillId="2" borderId="11" xfId="0" applyFont="1" applyFill="1" applyBorder="1" applyAlignment="1" applyProtection="1">
      <alignment vertical="top" wrapText="1"/>
    </xf>
    <xf numFmtId="0" fontId="2" fillId="15" borderId="1" xfId="0" applyFont="1" applyFill="1" applyBorder="1" applyAlignment="1" applyProtection="1">
      <alignment vertical="top" wrapText="1"/>
    </xf>
    <xf numFmtId="0" fontId="22" fillId="2" borderId="0" xfId="0" applyFont="1" applyFill="1" applyAlignment="1">
      <alignment vertical="top" wrapText="1"/>
    </xf>
    <xf numFmtId="0" fontId="22" fillId="2" borderId="11" xfId="0" applyFont="1" applyFill="1" applyBorder="1" applyAlignment="1">
      <alignment vertical="top" wrapText="1"/>
    </xf>
    <xf numFmtId="0" fontId="22" fillId="2" borderId="39" xfId="0" applyFont="1" applyFill="1" applyBorder="1" applyAlignment="1">
      <alignment vertical="top" wrapText="1"/>
    </xf>
    <xf numFmtId="0" fontId="2" fillId="15" borderId="33" xfId="0" applyFont="1" applyFill="1" applyBorder="1" applyAlignment="1" applyProtection="1">
      <alignment vertical="top" wrapText="1"/>
    </xf>
    <xf numFmtId="0" fontId="2" fillId="15" borderId="15" xfId="0" applyFont="1" applyFill="1" applyBorder="1" applyProtection="1"/>
    <xf numFmtId="0" fontId="2" fillId="15" borderId="28" xfId="0" applyFont="1" applyFill="1" applyBorder="1" applyProtection="1"/>
    <xf numFmtId="0" fontId="2" fillId="15" borderId="16" xfId="0" applyFont="1" applyFill="1" applyBorder="1" applyProtection="1"/>
    <xf numFmtId="0" fontId="2" fillId="15" borderId="27" xfId="0" applyFont="1" applyFill="1" applyBorder="1" applyProtection="1"/>
    <xf numFmtId="0" fontId="53" fillId="2" borderId="19" xfId="0" applyFont="1" applyFill="1" applyBorder="1" applyAlignment="1" applyProtection="1">
      <alignment horizontal="center" vertical="center" wrapText="1"/>
    </xf>
    <xf numFmtId="0" fontId="52" fillId="15" borderId="21" xfId="0" applyFont="1" applyFill="1" applyBorder="1" applyAlignment="1">
      <alignment horizontal="center" vertical="center" wrapText="1"/>
    </xf>
    <xf numFmtId="0" fontId="2" fillId="15" borderId="23" xfId="0" applyFont="1" applyFill="1" applyBorder="1" applyProtection="1"/>
    <xf numFmtId="0" fontId="2" fillId="15" borderId="0" xfId="0" applyFont="1" applyFill="1" applyBorder="1" applyProtection="1"/>
    <xf numFmtId="0" fontId="11" fillId="15" borderId="23" xfId="0" applyFont="1" applyFill="1" applyBorder="1" applyAlignment="1" applyProtection="1"/>
    <xf numFmtId="0" fontId="2" fillId="15" borderId="21" xfId="0" applyFont="1" applyFill="1" applyBorder="1" applyProtection="1"/>
    <xf numFmtId="0" fontId="2" fillId="15" borderId="20" xfId="0" applyFont="1" applyFill="1" applyBorder="1" applyProtection="1"/>
    <xf numFmtId="0" fontId="2" fillId="15" borderId="20" xfId="0" applyFont="1" applyFill="1" applyBorder="1" applyAlignment="1" applyProtection="1">
      <alignment horizontal="left" vertical="center"/>
    </xf>
    <xf numFmtId="0" fontId="0" fillId="15" borderId="2" xfId="0" applyFill="1" applyBorder="1"/>
    <xf numFmtId="0" fontId="0" fillId="0" borderId="39" xfId="0" applyBorder="1"/>
    <xf numFmtId="0" fontId="22" fillId="0" borderId="11" xfId="0" applyFont="1" applyFill="1" applyBorder="1" applyAlignment="1">
      <alignment vertical="top" wrapText="1"/>
    </xf>
    <xf numFmtId="0" fontId="2" fillId="0" borderId="11" xfId="0" applyFont="1" applyFill="1" applyBorder="1" applyAlignment="1" applyProtection="1">
      <alignment horizontal="left" vertical="top" wrapText="1"/>
    </xf>
    <xf numFmtId="0" fontId="22" fillId="0" borderId="39" xfId="0" applyFont="1" applyFill="1" applyBorder="1" applyAlignment="1" applyProtection="1">
      <alignment horizontal="left" vertical="top" wrapText="1"/>
    </xf>
    <xf numFmtId="44" fontId="3" fillId="2" borderId="63" xfId="6" applyFont="1" applyFill="1" applyBorder="1" applyAlignment="1" applyProtection="1">
      <alignment horizontal="right" vertical="center" wrapText="1"/>
    </xf>
    <xf numFmtId="44" fontId="3" fillId="2" borderId="122" xfId="6" applyFont="1" applyFill="1" applyBorder="1" applyAlignment="1" applyProtection="1">
      <alignment vertical="top" wrapText="1"/>
    </xf>
    <xf numFmtId="0" fontId="0" fillId="0" borderId="62" xfId="0" applyBorder="1" applyAlignment="1">
      <alignment horizontal="left" vertical="top" wrapText="1"/>
    </xf>
    <xf numFmtId="0" fontId="0" fillId="0" borderId="63" xfId="0" applyBorder="1" applyAlignment="1">
      <alignment vertical="top" wrapText="1"/>
    </xf>
    <xf numFmtId="44" fontId="3" fillId="2" borderId="14" xfId="6" applyFont="1" applyFill="1" applyBorder="1" applyAlignment="1" applyProtection="1">
      <alignment vertical="top" wrapText="1"/>
    </xf>
    <xf numFmtId="0" fontId="0" fillId="0" borderId="43" xfId="0" applyBorder="1" applyAlignment="1">
      <alignment vertical="top" wrapText="1"/>
    </xf>
    <xf numFmtId="44" fontId="2" fillId="2" borderId="7" xfId="6" applyFont="1" applyFill="1" applyBorder="1" applyAlignment="1" applyProtection="1">
      <alignment vertical="top" wrapText="1"/>
    </xf>
    <xf numFmtId="44" fontId="3" fillId="2" borderId="45" xfId="6" applyFont="1" applyFill="1" applyBorder="1" applyAlignment="1" applyProtection="1">
      <alignment vertical="top" wrapText="1"/>
    </xf>
    <xf numFmtId="0" fontId="0" fillId="0" borderId="17" xfId="0" applyBorder="1" applyAlignment="1">
      <alignment vertical="top" wrapText="1"/>
    </xf>
    <xf numFmtId="0" fontId="0" fillId="0" borderId="12" xfId="0" applyBorder="1" applyAlignment="1">
      <alignment vertical="top" wrapText="1"/>
    </xf>
    <xf numFmtId="0" fontId="0" fillId="0" borderId="62" xfId="0" applyBorder="1" applyAlignment="1">
      <alignment vertical="top" wrapText="1"/>
    </xf>
    <xf numFmtId="0" fontId="0" fillId="0" borderId="8" xfId="0" applyBorder="1" applyAlignment="1">
      <alignment vertical="top" wrapText="1"/>
    </xf>
    <xf numFmtId="0" fontId="2" fillId="2" borderId="57" xfId="0" applyFont="1" applyFill="1" applyBorder="1" applyAlignment="1" applyProtection="1">
      <alignment vertical="top" wrapText="1"/>
    </xf>
    <xf numFmtId="0" fontId="0" fillId="0" borderId="59" xfId="0" applyFont="1" applyBorder="1" applyAlignment="1">
      <alignment vertical="top" wrapText="1"/>
    </xf>
    <xf numFmtId="0" fontId="27" fillId="2" borderId="62" xfId="0" applyFont="1" applyFill="1" applyBorder="1" applyAlignment="1" applyProtection="1">
      <alignment vertical="top" wrapText="1"/>
    </xf>
    <xf numFmtId="0" fontId="27" fillId="2" borderId="32" xfId="0" applyFont="1" applyFill="1" applyBorder="1" applyAlignment="1" applyProtection="1">
      <alignment vertical="top" wrapText="1"/>
    </xf>
    <xf numFmtId="0" fontId="2" fillId="2" borderId="38" xfId="0" applyFont="1" applyFill="1" applyBorder="1" applyAlignment="1" applyProtection="1">
      <alignment horizontal="center" vertical="center" wrapText="1"/>
    </xf>
    <xf numFmtId="0" fontId="29" fillId="2" borderId="17" xfId="0" applyFont="1" applyFill="1" applyBorder="1" applyAlignment="1" applyProtection="1">
      <alignment vertical="top" wrapText="1"/>
    </xf>
    <xf numFmtId="0" fontId="3" fillId="2" borderId="31" xfId="0" applyFont="1" applyFill="1" applyBorder="1" applyAlignment="1" applyProtection="1">
      <alignment horizontal="center" vertical="center" wrapText="1"/>
    </xf>
    <xf numFmtId="0" fontId="55" fillId="0" borderId="31" xfId="0" applyFont="1" applyFill="1" applyBorder="1" applyAlignment="1">
      <alignment wrapText="1"/>
    </xf>
    <xf numFmtId="44" fontId="3" fillId="2" borderId="31" xfId="6" applyFont="1" applyFill="1" applyBorder="1" applyAlignment="1" applyProtection="1">
      <alignment horizontal="right" vertical="center" wrapText="1"/>
    </xf>
    <xf numFmtId="44" fontId="3" fillId="2" borderId="64" xfId="6" applyFont="1" applyFill="1" applyBorder="1" applyAlignment="1" applyProtection="1">
      <alignment horizontal="center" vertical="center" wrapText="1"/>
    </xf>
    <xf numFmtId="0" fontId="3" fillId="2" borderId="124" xfId="0" applyFont="1" applyFill="1" applyBorder="1" applyAlignment="1" applyProtection="1">
      <alignment horizontal="right" vertical="center" wrapText="1"/>
    </xf>
    <xf numFmtId="17" fontId="2" fillId="2" borderId="51" xfId="6" applyNumberFormat="1" applyFont="1" applyFill="1" applyBorder="1" applyAlignment="1" applyProtection="1">
      <alignment vertical="top" wrapText="1"/>
    </xf>
    <xf numFmtId="44" fontId="3" fillId="2" borderId="31" xfId="6" applyFont="1" applyFill="1" applyBorder="1" applyAlignment="1" applyProtection="1">
      <alignment horizontal="center" vertical="center" wrapText="1"/>
    </xf>
    <xf numFmtId="44" fontId="2" fillId="2" borderId="58" xfId="6" applyFont="1" applyFill="1" applyBorder="1" applyAlignment="1" applyProtection="1">
      <alignment vertical="top" wrapText="1"/>
    </xf>
    <xf numFmtId="44" fontId="2" fillId="2" borderId="61" xfId="6" applyFont="1" applyFill="1" applyBorder="1" applyAlignment="1" applyProtection="1">
      <alignment vertical="top" wrapText="1"/>
    </xf>
    <xf numFmtId="44" fontId="2" fillId="2" borderId="11" xfId="6" applyFont="1" applyFill="1" applyBorder="1" applyAlignment="1" applyProtection="1">
      <alignment vertical="top" wrapText="1"/>
    </xf>
    <xf numFmtId="0" fontId="2" fillId="2" borderId="54" xfId="0" applyFont="1" applyFill="1" applyBorder="1" applyAlignment="1" applyProtection="1">
      <alignment vertical="top" wrapText="1"/>
    </xf>
    <xf numFmtId="0" fontId="2" fillId="2" borderId="31" xfId="0" applyFont="1" applyFill="1" applyBorder="1" applyAlignment="1" applyProtection="1">
      <alignment vertical="top" wrapText="1"/>
    </xf>
    <xf numFmtId="44" fontId="2" fillId="2" borderId="10" xfId="6" applyFont="1" applyFill="1" applyBorder="1" applyAlignment="1" applyProtection="1">
      <alignment vertical="top" wrapText="1"/>
    </xf>
    <xf numFmtId="0" fontId="2" fillId="3" borderId="90" xfId="0" applyFont="1" applyFill="1" applyBorder="1" applyAlignment="1" applyProtection="1">
      <alignment vertical="top" wrapText="1"/>
    </xf>
    <xf numFmtId="0" fontId="22" fillId="0" borderId="0" xfId="0" applyFont="1" applyBorder="1"/>
    <xf numFmtId="44" fontId="2" fillId="2" borderId="127" xfId="6" applyFont="1" applyFill="1" applyBorder="1" applyAlignment="1" applyProtection="1">
      <alignment vertical="top" wrapText="1"/>
    </xf>
    <xf numFmtId="0" fontId="2" fillId="2" borderId="90" xfId="0" applyFont="1" applyFill="1" applyBorder="1" applyAlignment="1" applyProtection="1">
      <alignment vertical="top" wrapText="1"/>
    </xf>
    <xf numFmtId="44" fontId="27" fillId="2" borderId="11" xfId="6" applyFont="1" applyFill="1" applyBorder="1" applyAlignment="1" applyProtection="1">
      <alignment vertical="top" wrapText="1"/>
    </xf>
    <xf numFmtId="44" fontId="27" fillId="2" borderId="61" xfId="6" applyFont="1" applyFill="1" applyBorder="1" applyAlignment="1" applyProtection="1">
      <alignment vertical="top" wrapText="1"/>
    </xf>
    <xf numFmtId="44" fontId="2" fillId="2" borderId="13" xfId="6" applyFont="1" applyFill="1" applyBorder="1" applyAlignment="1" applyProtection="1">
      <alignment vertical="top" wrapText="1"/>
    </xf>
    <xf numFmtId="44" fontId="2" fillId="2" borderId="126" xfId="6" applyFont="1" applyFill="1" applyBorder="1" applyAlignment="1" applyProtection="1">
      <alignment vertical="top" wrapText="1"/>
    </xf>
    <xf numFmtId="0" fontId="2" fillId="2" borderId="10" xfId="6" applyNumberFormat="1" applyFont="1" applyFill="1" applyBorder="1" applyAlignment="1" applyProtection="1">
      <alignment vertical="top" wrapText="1"/>
    </xf>
    <xf numFmtId="44" fontId="27" fillId="2" borderId="13" xfId="6" applyFont="1" applyFill="1" applyBorder="1" applyAlignment="1" applyProtection="1">
      <alignment vertical="top" wrapText="1"/>
    </xf>
    <xf numFmtId="0" fontId="2" fillId="2" borderId="39" xfId="0" applyFont="1" applyFill="1" applyBorder="1" applyAlignment="1" applyProtection="1">
      <alignment vertical="top" wrapText="1"/>
    </xf>
    <xf numFmtId="0" fontId="2" fillId="2" borderId="58" xfId="0" applyFont="1" applyFill="1" applyBorder="1" applyAlignment="1" applyProtection="1">
      <alignment vertical="top" wrapText="1"/>
    </xf>
    <xf numFmtId="0" fontId="2" fillId="2" borderId="61" xfId="0" applyFont="1" applyFill="1" applyBorder="1" applyAlignment="1" applyProtection="1">
      <alignment vertical="top" wrapText="1"/>
    </xf>
    <xf numFmtId="0" fontId="2" fillId="2" borderId="23" xfId="0" applyFont="1" applyFill="1" applyBorder="1" applyAlignment="1" applyProtection="1">
      <alignment vertical="top" wrapText="1"/>
    </xf>
    <xf numFmtId="0" fontId="2" fillId="2" borderId="13" xfId="0" applyFont="1" applyFill="1" applyBorder="1" applyAlignment="1" applyProtection="1">
      <alignment vertical="top" wrapText="1"/>
    </xf>
    <xf numFmtId="0" fontId="2" fillId="2" borderId="127" xfId="0" applyFont="1" applyFill="1" applyBorder="1" applyAlignment="1" applyProtection="1">
      <alignment vertical="top" wrapText="1"/>
    </xf>
    <xf numFmtId="0" fontId="2" fillId="2" borderId="26" xfId="0" applyFont="1" applyFill="1" applyBorder="1" applyAlignment="1" applyProtection="1">
      <alignment vertical="top" wrapText="1"/>
    </xf>
    <xf numFmtId="0" fontId="2" fillId="2" borderId="10" xfId="0" applyFont="1" applyFill="1" applyBorder="1" applyAlignment="1" applyProtection="1">
      <alignment vertical="top" wrapText="1"/>
    </xf>
    <xf numFmtId="44" fontId="3" fillId="2" borderId="127" xfId="6" applyFont="1" applyFill="1" applyBorder="1" applyAlignment="1" applyProtection="1">
      <alignment vertical="top" wrapText="1"/>
    </xf>
    <xf numFmtId="0" fontId="2" fillId="2" borderId="124" xfId="0" applyFont="1" applyFill="1" applyBorder="1" applyAlignment="1" applyProtection="1">
      <alignment horizontal="left" vertical="center" wrapText="1"/>
    </xf>
    <xf numFmtId="0" fontId="3" fillId="2" borderId="17" xfId="0" applyFont="1" applyFill="1" applyBorder="1" applyAlignment="1" applyProtection="1">
      <alignment horizontal="center" vertical="center" wrapText="1"/>
    </xf>
    <xf numFmtId="0" fontId="2" fillId="2" borderId="51" xfId="0" applyFont="1" applyFill="1" applyBorder="1" applyAlignment="1" applyProtection="1">
      <alignment vertical="top" wrapText="1"/>
    </xf>
    <xf numFmtId="0" fontId="2" fillId="3" borderId="21" xfId="0" applyFont="1" applyFill="1" applyBorder="1" applyAlignment="1" applyProtection="1">
      <alignment vertical="top" wrapText="1"/>
    </xf>
    <xf numFmtId="17" fontId="2" fillId="2" borderId="51" xfId="6" applyNumberFormat="1" applyFont="1" applyFill="1" applyBorder="1" applyAlignment="1" applyProtection="1">
      <alignment horizontal="center" vertical="top" wrapText="1"/>
    </xf>
    <xf numFmtId="17" fontId="2" fillId="2" borderId="54" xfId="6" applyNumberFormat="1" applyFont="1" applyFill="1" applyBorder="1" applyAlignment="1" applyProtection="1">
      <alignment horizontal="center" vertical="top" wrapText="1"/>
    </xf>
    <xf numFmtId="17" fontId="2" fillId="2" borderId="90" xfId="6" applyNumberFormat="1" applyFont="1" applyFill="1" applyBorder="1" applyAlignment="1" applyProtection="1">
      <alignment horizontal="center" vertical="top" wrapText="1"/>
    </xf>
    <xf numFmtId="17" fontId="2" fillId="2" borderId="48" xfId="6" applyNumberFormat="1" applyFont="1" applyFill="1" applyBorder="1" applyAlignment="1" applyProtection="1">
      <alignment horizontal="center" vertical="top" wrapText="1"/>
    </xf>
    <xf numFmtId="17" fontId="2" fillId="2" borderId="7" xfId="6" applyNumberFormat="1" applyFont="1" applyFill="1" applyBorder="1" applyAlignment="1" applyProtection="1">
      <alignment horizontal="center" vertical="top" wrapText="1"/>
    </xf>
    <xf numFmtId="17" fontId="2" fillId="2" borderId="26" xfId="6" applyNumberFormat="1" applyFont="1" applyFill="1" applyBorder="1" applyAlignment="1" applyProtection="1">
      <alignment horizontal="center" vertical="top" wrapText="1"/>
    </xf>
    <xf numFmtId="17" fontId="2" fillId="2" borderId="90" xfId="0" applyNumberFormat="1" applyFont="1" applyFill="1" applyBorder="1" applyAlignment="1" applyProtection="1">
      <alignment horizontal="center" vertical="top" wrapText="1"/>
    </xf>
    <xf numFmtId="17" fontId="2" fillId="2" borderId="54" xfId="0" applyNumberFormat="1" applyFont="1" applyFill="1" applyBorder="1" applyAlignment="1" applyProtection="1">
      <alignment horizontal="center" vertical="top" wrapText="1"/>
    </xf>
    <xf numFmtId="17" fontId="2" fillId="2" borderId="23" xfId="0" applyNumberFormat="1" applyFont="1" applyFill="1" applyBorder="1" applyAlignment="1" applyProtection="1">
      <alignment horizontal="center" vertical="top" wrapText="1"/>
    </xf>
    <xf numFmtId="17" fontId="2" fillId="2" borderId="26" xfId="0" applyNumberFormat="1" applyFont="1" applyFill="1" applyBorder="1" applyAlignment="1" applyProtection="1">
      <alignment horizontal="center" vertical="top" wrapText="1"/>
    </xf>
    <xf numFmtId="17" fontId="2" fillId="2" borderId="51" xfId="0" applyNumberFormat="1" applyFont="1" applyFill="1" applyBorder="1" applyAlignment="1" applyProtection="1">
      <alignment horizontal="center" vertical="top" wrapText="1"/>
    </xf>
    <xf numFmtId="0" fontId="58" fillId="16" borderId="95" xfId="0" applyFont="1" applyFill="1" applyBorder="1" applyAlignment="1" applyProtection="1">
      <alignment vertical="top" wrapText="1"/>
    </xf>
    <xf numFmtId="0" fontId="58" fillId="16" borderId="104" xfId="0" applyFont="1" applyFill="1" applyBorder="1" applyAlignment="1" applyProtection="1">
      <alignment vertical="top" wrapText="1"/>
    </xf>
    <xf numFmtId="0" fontId="58" fillId="16" borderId="33" xfId="0" applyFont="1" applyFill="1" applyBorder="1" applyAlignment="1" applyProtection="1">
      <alignment horizontal="center" vertical="center" wrapText="1"/>
    </xf>
    <xf numFmtId="0" fontId="22" fillId="16" borderId="11" xfId="0" applyFont="1" applyFill="1" applyBorder="1" applyAlignment="1" applyProtection="1">
      <alignment horizontal="left" vertical="top" wrapText="1"/>
    </xf>
    <xf numFmtId="0" fontId="2" fillId="5" borderId="1" xfId="0" quotePrefix="1" applyFont="1" applyFill="1" applyBorder="1" applyAlignment="1" applyProtection="1">
      <alignment horizontal="center" vertical="center"/>
    </xf>
    <xf numFmtId="0" fontId="22" fillId="2" borderId="1" xfId="0" applyFont="1" applyFill="1" applyBorder="1" applyAlignment="1">
      <alignment horizontal="center" vertical="center"/>
    </xf>
    <xf numFmtId="0" fontId="22" fillId="2" borderId="1" xfId="0" applyFont="1" applyFill="1" applyBorder="1" applyAlignment="1">
      <alignment vertical="top" wrapText="1"/>
    </xf>
    <xf numFmtId="0" fontId="22" fillId="2" borderId="1" xfId="0" applyFont="1" applyFill="1" applyBorder="1" applyAlignment="1">
      <alignment horizontal="center" vertical="center" wrapText="1"/>
    </xf>
    <xf numFmtId="17" fontId="2" fillId="2" borderId="14" xfId="0" applyNumberFormat="1" applyFont="1" applyFill="1" applyBorder="1" applyAlignment="1" applyProtection="1">
      <alignment horizontal="center" vertical="top" wrapText="1"/>
    </xf>
    <xf numFmtId="17" fontId="22" fillId="0" borderId="122" xfId="0" applyNumberFormat="1" applyFont="1" applyBorder="1" applyAlignment="1">
      <alignment horizontal="center"/>
    </xf>
    <xf numFmtId="15" fontId="2" fillId="2" borderId="16" xfId="0" applyNumberFormat="1" applyFont="1" applyFill="1" applyBorder="1" applyAlignment="1" applyProtection="1">
      <alignment horizontal="left"/>
    </xf>
    <xf numFmtId="0" fontId="2" fillId="2" borderId="15" xfId="0" applyFont="1" applyFill="1" applyBorder="1" applyAlignment="1" applyProtection="1">
      <alignment horizontal="left"/>
    </xf>
    <xf numFmtId="0" fontId="3" fillId="3" borderId="22" xfId="0" applyFont="1" applyFill="1" applyBorder="1" applyAlignment="1" applyProtection="1">
      <alignment horizontal="right" wrapText="1"/>
    </xf>
    <xf numFmtId="0" fontId="3" fillId="3" borderId="23"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22" xfId="0" applyFont="1" applyFill="1" applyBorder="1" applyAlignment="1" applyProtection="1">
      <alignment horizontal="right" vertical="top" wrapText="1"/>
    </xf>
    <xf numFmtId="0" fontId="3" fillId="3" borderId="23" xfId="0" applyFont="1" applyFill="1" applyBorder="1" applyAlignment="1" applyProtection="1">
      <alignment horizontal="right" vertical="top"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3" fontId="2" fillId="0" borderId="0" xfId="0" applyNumberFormat="1" applyFont="1" applyFill="1" applyBorder="1" applyAlignment="1" applyProtection="1">
      <alignment vertical="top" wrapText="1"/>
      <protection locked="0"/>
    </xf>
    <xf numFmtId="0" fontId="3" fillId="3" borderId="0" xfId="0" applyFont="1" applyFill="1" applyBorder="1" applyAlignment="1" applyProtection="1">
      <alignment horizontal="left" vertical="center" wrapText="1"/>
    </xf>
    <xf numFmtId="0" fontId="2" fillId="2" borderId="44" xfId="0" applyFont="1" applyFill="1" applyBorder="1" applyAlignment="1" applyProtection="1">
      <alignment vertical="top" wrapText="1"/>
      <protection locked="0"/>
    </xf>
    <xf numFmtId="0" fontId="2" fillId="2" borderId="31" xfId="0" applyFont="1" applyFill="1" applyBorder="1" applyAlignment="1" applyProtection="1">
      <alignment vertical="top" wrapText="1"/>
      <protection locked="0"/>
    </xf>
    <xf numFmtId="0" fontId="3" fillId="3" borderId="25"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3" fillId="2" borderId="44" xfId="0" applyFont="1" applyFill="1" applyBorder="1" applyAlignment="1" applyProtection="1">
      <alignment horizontal="center" vertical="top" wrapText="1"/>
    </xf>
    <xf numFmtId="0" fontId="3" fillId="2" borderId="31" xfId="0" applyFont="1" applyFill="1" applyBorder="1" applyAlignment="1" applyProtection="1">
      <alignment horizontal="center" vertical="top" wrapText="1"/>
    </xf>
    <xf numFmtId="0" fontId="9" fillId="3" borderId="0" xfId="0" applyFont="1" applyFill="1" applyBorder="1" applyAlignment="1" applyProtection="1">
      <alignment vertical="top" wrapText="1"/>
    </xf>
    <xf numFmtId="3" fontId="2" fillId="2" borderId="44" xfId="0" applyNumberFormat="1" applyFont="1" applyFill="1" applyBorder="1" applyAlignment="1" applyProtection="1">
      <alignment vertical="top" wrapText="1"/>
      <protection locked="0"/>
    </xf>
    <xf numFmtId="3" fontId="2" fillId="2" borderId="31" xfId="0" applyNumberFormat="1" applyFont="1" applyFill="1" applyBorder="1" applyAlignment="1" applyProtection="1">
      <alignment vertical="top" wrapText="1"/>
      <protection locked="0"/>
    </xf>
    <xf numFmtId="0" fontId="55" fillId="0" borderId="23" xfId="0" applyFont="1" applyFill="1" applyBorder="1" applyAlignment="1">
      <alignment horizontal="center" vertical="center" wrapText="1"/>
    </xf>
    <xf numFmtId="0" fontId="55" fillId="0" borderId="26"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90" xfId="0" applyFont="1" applyFill="1" applyBorder="1" applyAlignment="1">
      <alignment horizontal="center" vertical="center" wrapText="1"/>
    </xf>
    <xf numFmtId="0" fontId="3" fillId="3" borderId="23" xfId="0" applyFont="1" applyFill="1" applyBorder="1" applyAlignment="1" applyProtection="1">
      <alignment horizontal="left" vertical="center" wrapText="1"/>
    </xf>
    <xf numFmtId="0" fontId="3" fillId="2" borderId="128" xfId="0" applyFont="1" applyFill="1" applyBorder="1" applyAlignment="1" applyProtection="1">
      <alignment horizontal="left" vertical="center" wrapText="1"/>
    </xf>
    <xf numFmtId="0" fontId="3" fillId="2" borderId="59" xfId="0" applyFont="1" applyFill="1" applyBorder="1" applyAlignment="1" applyProtection="1">
      <alignment horizontal="left" vertical="center" wrapText="1"/>
    </xf>
    <xf numFmtId="0" fontId="3" fillId="2" borderId="25" xfId="0" applyFont="1" applyFill="1" applyBorder="1" applyAlignment="1" applyProtection="1">
      <alignment horizontal="left" vertical="center" wrapText="1"/>
    </xf>
    <xf numFmtId="0" fontId="3" fillId="2" borderId="124"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19" xfId="0" applyFont="1" applyFill="1" applyBorder="1" applyAlignment="1" applyProtection="1">
      <alignment horizontal="left" vertical="center" wrapText="1"/>
    </xf>
    <xf numFmtId="0" fontId="3" fillId="2" borderId="22" xfId="0" applyFont="1" applyFill="1" applyBorder="1" applyAlignment="1" applyProtection="1">
      <alignment horizontal="left" vertical="center" wrapText="1"/>
    </xf>
    <xf numFmtId="0" fontId="3" fillId="2" borderId="24"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13" fillId="3" borderId="0" xfId="0" applyFont="1" applyFill="1" applyBorder="1" applyAlignment="1" applyProtection="1">
      <alignment horizontal="left" vertical="center" wrapText="1"/>
    </xf>
    <xf numFmtId="44" fontId="2" fillId="2" borderId="44" xfId="6" applyFont="1" applyFill="1" applyBorder="1" applyAlignment="1" applyProtection="1">
      <alignment horizontal="center" vertical="top" wrapText="1"/>
      <protection locked="0"/>
    </xf>
    <xf numFmtId="44" fontId="2" fillId="2" borderId="31" xfId="6" applyFont="1" applyFill="1" applyBorder="1" applyAlignment="1" applyProtection="1">
      <alignment horizontal="center" vertical="top" wrapText="1"/>
      <protection locked="0"/>
    </xf>
    <xf numFmtId="0" fontId="2" fillId="2" borderId="44" xfId="0" applyFont="1" applyFill="1" applyBorder="1" applyAlignment="1" applyProtection="1">
      <alignment horizontal="center" vertical="top" wrapText="1"/>
      <protection locked="0"/>
    </xf>
    <xf numFmtId="0" fontId="2" fillId="2" borderId="31" xfId="0" applyFont="1" applyFill="1" applyBorder="1" applyAlignment="1" applyProtection="1">
      <alignment horizontal="center" vertical="top" wrapText="1"/>
      <protection locked="0"/>
    </xf>
    <xf numFmtId="3" fontId="2" fillId="2" borderId="44" xfId="0" applyNumberFormat="1" applyFont="1" applyFill="1" applyBorder="1" applyAlignment="1" applyProtection="1">
      <alignment horizontal="center" vertical="top" wrapText="1"/>
      <protection locked="0"/>
    </xf>
    <xf numFmtId="3" fontId="2" fillId="2" borderId="31" xfId="0" applyNumberFormat="1" applyFont="1" applyFill="1" applyBorder="1" applyAlignment="1" applyProtection="1">
      <alignment horizontal="center" vertical="top" wrapText="1"/>
      <protection locked="0"/>
    </xf>
    <xf numFmtId="0" fontId="11" fillId="2" borderId="44" xfId="0" applyFont="1" applyFill="1" applyBorder="1" applyAlignment="1" applyProtection="1">
      <alignment horizontal="center"/>
    </xf>
    <xf numFmtId="0" fontId="11" fillId="2" borderId="17" xfId="0" applyFont="1" applyFill="1" applyBorder="1" applyAlignment="1" applyProtection="1">
      <alignment horizontal="center"/>
    </xf>
    <xf numFmtId="0" fontId="11" fillId="2" borderId="31" xfId="0" applyFont="1" applyFill="1" applyBorder="1" applyAlignment="1" applyProtection="1">
      <alignment horizontal="center"/>
    </xf>
    <xf numFmtId="0" fontId="8" fillId="3" borderId="22" xfId="0" applyFont="1" applyFill="1" applyBorder="1" applyAlignment="1" applyProtection="1">
      <alignment horizontal="center" wrapText="1"/>
    </xf>
    <xf numFmtId="0" fontId="8" fillId="3" borderId="0" xfId="0" applyFont="1" applyFill="1" applyBorder="1" applyAlignment="1" applyProtection="1">
      <alignment horizontal="center" wrapText="1"/>
    </xf>
    <xf numFmtId="0" fontId="8" fillId="3" borderId="0" xfId="0" applyFont="1" applyFill="1" applyBorder="1" applyAlignment="1" applyProtection="1">
      <alignment horizontal="center"/>
    </xf>
    <xf numFmtId="0" fontId="5" fillId="3" borderId="0" xfId="0" applyFont="1" applyFill="1" applyBorder="1" applyAlignment="1" applyProtection="1">
      <alignment horizontal="left" vertical="top" wrapText="1"/>
    </xf>
    <xf numFmtId="0" fontId="9" fillId="3" borderId="0" xfId="0" applyFont="1" applyFill="1" applyBorder="1" applyAlignment="1" applyProtection="1">
      <alignment horizontal="left" vertical="center" wrapText="1"/>
    </xf>
    <xf numFmtId="0" fontId="2" fillId="2" borderId="39" xfId="0" applyFont="1" applyFill="1" applyBorder="1" applyAlignment="1" applyProtection="1">
      <alignment horizontal="left" vertical="top" wrapText="1"/>
    </xf>
    <xf numFmtId="0" fontId="2" fillId="2" borderId="61"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12" fillId="0" borderId="30" xfId="0" applyFont="1" applyFill="1" applyBorder="1" applyAlignment="1" applyProtection="1">
      <alignment horizontal="left" vertical="top" wrapText="1"/>
    </xf>
    <xf numFmtId="0" fontId="12" fillId="0" borderId="57" xfId="0" applyFont="1" applyFill="1" applyBorder="1" applyAlignment="1" applyProtection="1">
      <alignment horizontal="left" vertical="top" wrapText="1"/>
    </xf>
    <xf numFmtId="0" fontId="53" fillId="15" borderId="57" xfId="0" applyFont="1" applyFill="1" applyBorder="1" applyAlignment="1" applyProtection="1">
      <alignment horizontal="center" vertical="top" wrapText="1"/>
    </xf>
    <xf numFmtId="0" fontId="53" fillId="15" borderId="56" xfId="0" applyFont="1" applyFill="1" applyBorder="1" applyAlignment="1" applyProtection="1">
      <alignment horizontal="center" vertical="top" wrapText="1"/>
    </xf>
    <xf numFmtId="0" fontId="53" fillId="15" borderId="126" xfId="0" applyFont="1" applyFill="1" applyBorder="1" applyAlignment="1" applyProtection="1">
      <alignment horizontal="center" vertical="top" wrapText="1"/>
    </xf>
    <xf numFmtId="0" fontId="22" fillId="2" borderId="11" xfId="0" applyFont="1" applyFill="1" applyBorder="1" applyAlignment="1" applyProtection="1">
      <alignment horizontal="left" vertical="top" wrapText="1"/>
    </xf>
    <xf numFmtId="0" fontId="22" fillId="2" borderId="39" xfId="0" applyFont="1" applyFill="1" applyBorder="1" applyAlignment="1" applyProtection="1">
      <alignment horizontal="left" vertical="top" wrapText="1"/>
    </xf>
    <xf numFmtId="0" fontId="22" fillId="2" borderId="13" xfId="0" applyFont="1" applyFill="1" applyBorder="1" applyAlignment="1" applyProtection="1">
      <alignment horizontal="left" vertical="top" wrapText="1"/>
    </xf>
    <xf numFmtId="0" fontId="30" fillId="2" borderId="11" xfId="0" applyFont="1" applyFill="1" applyBorder="1" applyAlignment="1" applyProtection="1">
      <alignment horizontal="left" vertical="top" wrapText="1"/>
    </xf>
    <xf numFmtId="0" fontId="22" fillId="2" borderId="35" xfId="0" applyFont="1" applyFill="1" applyBorder="1" applyAlignment="1" applyProtection="1">
      <alignment horizontal="left" vertical="center" wrapText="1"/>
    </xf>
    <xf numFmtId="0" fontId="22" fillId="2" borderId="56" xfId="0" applyFont="1" applyFill="1" applyBorder="1" applyAlignment="1" applyProtection="1">
      <alignment horizontal="left" vertical="center" wrapText="1"/>
    </xf>
    <xf numFmtId="0" fontId="22" fillId="2" borderId="125" xfId="0" applyFont="1" applyFill="1" applyBorder="1" applyAlignment="1" applyProtection="1">
      <alignment horizontal="left" vertical="center" wrapText="1"/>
    </xf>
    <xf numFmtId="0" fontId="22" fillId="2" borderId="124" xfId="0" applyFont="1" applyFill="1" applyBorder="1" applyAlignment="1" applyProtection="1">
      <alignment horizontal="left" vertical="center" wrapText="1"/>
    </xf>
    <xf numFmtId="0" fontId="53" fillId="15" borderId="56" xfId="0" applyFont="1" applyFill="1" applyBorder="1" applyAlignment="1" applyProtection="1">
      <alignment horizontal="center" vertical="center" wrapText="1"/>
    </xf>
    <xf numFmtId="0" fontId="53" fillId="15" borderId="59" xfId="0" applyFont="1" applyFill="1" applyBorder="1" applyAlignment="1" applyProtection="1">
      <alignment horizontal="center" vertical="center" wrapText="1"/>
    </xf>
    <xf numFmtId="0" fontId="53" fillId="15" borderId="62"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58" xfId="0" applyFont="1" applyFill="1" applyBorder="1" applyAlignment="1" applyProtection="1">
      <alignment horizontal="center" vertical="center" wrapText="1"/>
    </xf>
    <xf numFmtId="0" fontId="2" fillId="2" borderId="61" xfId="0" applyFont="1" applyFill="1" applyBorder="1" applyAlignment="1" applyProtection="1">
      <alignment horizontal="center" vertical="center" wrapText="1"/>
    </xf>
    <xf numFmtId="0" fontId="2" fillId="2" borderId="30" xfId="0" applyFont="1" applyFill="1" applyBorder="1" applyAlignment="1" applyProtection="1">
      <alignment horizontal="left" vertical="center" wrapText="1"/>
    </xf>
    <xf numFmtId="0" fontId="2" fillId="2" borderId="57" xfId="0" applyFont="1" applyFill="1" applyBorder="1" applyAlignment="1" applyProtection="1">
      <alignment horizontal="left" vertical="center" wrapText="1"/>
    </xf>
    <xf numFmtId="0" fontId="2" fillId="2" borderId="30" xfId="0" applyFont="1" applyFill="1" applyBorder="1" applyAlignment="1" applyProtection="1">
      <alignment horizontal="left" vertical="top" wrapText="1"/>
    </xf>
    <xf numFmtId="0" fontId="2" fillId="2" borderId="57" xfId="0" applyFont="1" applyFill="1" applyBorder="1" applyAlignment="1" applyProtection="1">
      <alignment horizontal="left" vertical="top" wrapText="1"/>
    </xf>
    <xf numFmtId="0" fontId="2" fillId="2" borderId="35" xfId="0" applyFont="1" applyFill="1" applyBorder="1" applyAlignment="1" applyProtection="1">
      <alignment horizontal="left" vertical="top" wrapText="1"/>
    </xf>
    <xf numFmtId="0" fontId="2" fillId="2" borderId="56" xfId="0" applyFont="1" applyFill="1" applyBorder="1" applyAlignment="1" applyProtection="1">
      <alignment horizontal="left" vertical="top" wrapText="1"/>
    </xf>
    <xf numFmtId="0" fontId="2" fillId="2" borderId="29" xfId="0" applyFont="1" applyFill="1" applyBorder="1" applyAlignment="1" applyProtection="1">
      <alignment horizontal="left" vertical="top" wrapText="1"/>
    </xf>
    <xf numFmtId="0" fontId="2" fillId="2" borderId="62" xfId="0" applyFont="1" applyFill="1" applyBorder="1" applyAlignment="1" applyProtection="1">
      <alignment horizontal="left" vertical="top" wrapText="1"/>
    </xf>
    <xf numFmtId="0" fontId="52" fillId="15" borderId="56" xfId="0" applyFont="1" applyFill="1" applyBorder="1" applyAlignment="1">
      <alignment horizontal="center" vertical="center" wrapText="1"/>
    </xf>
    <xf numFmtId="0" fontId="52" fillId="15" borderId="59" xfId="0" applyFont="1" applyFill="1" applyBorder="1" applyAlignment="1">
      <alignment horizontal="center" vertical="center" wrapText="1"/>
    </xf>
    <xf numFmtId="0" fontId="52" fillId="15" borderId="62" xfId="0" applyFont="1" applyFill="1" applyBorder="1" applyAlignment="1">
      <alignment horizontal="center" vertical="center" wrapText="1"/>
    </xf>
    <xf numFmtId="0" fontId="22" fillId="0" borderId="39"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61" xfId="0" applyFont="1" applyBorder="1" applyAlignment="1">
      <alignment horizontal="center" vertical="center" wrapText="1"/>
    </xf>
    <xf numFmtId="0" fontId="22" fillId="2" borderId="11" xfId="0" applyFont="1" applyFill="1" applyBorder="1" applyAlignment="1">
      <alignment horizontal="left" vertical="top" wrapText="1"/>
    </xf>
    <xf numFmtId="0" fontId="2" fillId="2" borderId="39" xfId="0" applyFont="1" applyFill="1" applyBorder="1" applyAlignment="1" applyProtection="1">
      <alignment horizontal="left" vertical="center" wrapText="1"/>
    </xf>
    <xf numFmtId="0" fontId="2" fillId="2" borderId="58" xfId="0" applyFont="1" applyFill="1" applyBorder="1" applyAlignment="1" applyProtection="1">
      <alignment horizontal="left" vertical="center" wrapText="1"/>
    </xf>
    <xf numFmtId="0" fontId="2" fillId="2" borderId="61" xfId="0" applyFont="1" applyFill="1" applyBorder="1" applyAlignment="1" applyProtection="1">
      <alignment horizontal="left" vertical="center" wrapText="1"/>
    </xf>
    <xf numFmtId="0" fontId="22" fillId="2" borderId="35" xfId="0" applyFont="1" applyFill="1" applyBorder="1" applyAlignment="1" applyProtection="1">
      <alignment horizontal="left" vertical="top" wrapText="1"/>
    </xf>
    <xf numFmtId="0" fontId="22" fillId="2" borderId="56" xfId="0" applyFont="1" applyFill="1" applyBorder="1" applyAlignment="1" applyProtection="1">
      <alignment horizontal="left" vertical="top" wrapText="1"/>
    </xf>
    <xf numFmtId="0" fontId="22" fillId="2" borderId="30" xfId="0" applyFont="1" applyFill="1" applyBorder="1" applyAlignment="1">
      <alignment horizontal="left" vertical="top" wrapText="1"/>
    </xf>
    <xf numFmtId="0" fontId="22" fillId="2" borderId="57" xfId="0" applyFont="1" applyFill="1" applyBorder="1" applyAlignment="1">
      <alignment horizontal="left" vertical="top" wrapText="1"/>
    </xf>
    <xf numFmtId="0" fontId="0" fillId="0" borderId="17" xfId="0" applyBorder="1"/>
    <xf numFmtId="0" fontId="0" fillId="0" borderId="31" xfId="0" applyBorder="1"/>
    <xf numFmtId="0" fontId="32" fillId="15" borderId="20" xfId="0" applyFont="1" applyFill="1" applyBorder="1" applyAlignment="1">
      <alignment horizontal="center"/>
    </xf>
    <xf numFmtId="0" fontId="9" fillId="15" borderId="0" xfId="0" applyFont="1" applyFill="1" applyBorder="1" applyAlignment="1" applyProtection="1">
      <alignment horizontal="center" wrapText="1"/>
    </xf>
    <xf numFmtId="0" fontId="5" fillId="15" borderId="0" xfId="0" applyFont="1" applyFill="1" applyBorder="1" applyAlignment="1" applyProtection="1">
      <alignment horizontal="center" vertical="center" wrapText="1"/>
    </xf>
    <xf numFmtId="0" fontId="53" fillId="2" borderId="37" xfId="0" applyFont="1" applyFill="1" applyBorder="1" applyAlignment="1" applyProtection="1">
      <alignment horizontal="center" vertical="center" wrapText="1"/>
    </xf>
    <xf numFmtId="0" fontId="53" fillId="2" borderId="120" xfId="0" applyFont="1" applyFill="1" applyBorder="1" applyAlignment="1" applyProtection="1">
      <alignment horizontal="center" vertical="center" wrapText="1"/>
    </xf>
    <xf numFmtId="0" fontId="63" fillId="0" borderId="0" xfId="0" applyFont="1" applyFill="1" applyBorder="1" applyAlignment="1" applyProtection="1">
      <alignment vertical="top" wrapText="1"/>
    </xf>
    <xf numFmtId="0" fontId="63" fillId="0" borderId="0" xfId="0" applyFont="1" applyFill="1" applyBorder="1" applyAlignment="1" applyProtection="1">
      <alignment vertical="top" wrapText="1"/>
      <protection locked="0"/>
    </xf>
    <xf numFmtId="0" fontId="64" fillId="0" borderId="0" xfId="0" applyFont="1" applyFill="1" applyBorder="1" applyAlignment="1" applyProtection="1">
      <alignment vertical="top" wrapText="1"/>
    </xf>
    <xf numFmtId="0" fontId="65" fillId="0" borderId="0" xfId="0" applyFont="1" applyFill="1" applyBorder="1" applyAlignment="1" applyProtection="1">
      <alignment vertical="top" wrapText="1"/>
    </xf>
    <xf numFmtId="0" fontId="64" fillId="0" borderId="0" xfId="0" applyFont="1" applyFill="1" applyBorder="1" applyAlignment="1" applyProtection="1">
      <alignment horizontal="center" vertical="top" wrapText="1"/>
    </xf>
    <xf numFmtId="0" fontId="58" fillId="2" borderId="116" xfId="0" applyFont="1" applyFill="1" applyBorder="1" applyAlignment="1" applyProtection="1">
      <alignment horizontal="left" vertical="top" wrapText="1"/>
    </xf>
    <xf numFmtId="0" fontId="57" fillId="2" borderId="117" xfId="0" applyFont="1" applyFill="1" applyBorder="1" applyAlignment="1" applyProtection="1">
      <alignment horizontal="left" vertical="top" wrapText="1"/>
    </xf>
    <xf numFmtId="0" fontId="58" fillId="3" borderId="0" xfId="0" applyFont="1" applyFill="1" applyBorder="1" applyAlignment="1" applyProtection="1">
      <alignment horizontal="left" vertical="top" wrapText="1"/>
    </xf>
    <xf numFmtId="0" fontId="58" fillId="2" borderId="115" xfId="0" applyFont="1" applyFill="1" applyBorder="1" applyAlignment="1" applyProtection="1">
      <alignment horizontal="left" vertical="top" wrapText="1"/>
    </xf>
    <xf numFmtId="0" fontId="58" fillId="2" borderId="82" xfId="0" applyFont="1" applyFill="1" applyBorder="1" applyAlignment="1" applyProtection="1">
      <alignment horizontal="left" vertical="top" wrapText="1"/>
    </xf>
    <xf numFmtId="0" fontId="52" fillId="3" borderId="0" xfId="0" applyFont="1" applyFill="1" applyAlignment="1">
      <alignment horizontal="left" wrapText="1"/>
    </xf>
    <xf numFmtId="0" fontId="58" fillId="2" borderId="113" xfId="0" applyFont="1" applyFill="1" applyBorder="1" applyAlignment="1" applyProtection="1">
      <alignment horizontal="left" vertical="top" wrapText="1"/>
    </xf>
    <xf numFmtId="0" fontId="58" fillId="2" borderId="114" xfId="0" applyFont="1" applyFill="1" applyBorder="1" applyAlignment="1" applyProtection="1">
      <alignment horizontal="left" vertical="top" wrapText="1"/>
    </xf>
    <xf numFmtId="0" fontId="58" fillId="2" borderId="22" xfId="0" applyFont="1" applyFill="1" applyBorder="1" applyAlignment="1" applyProtection="1">
      <alignment horizontal="left" vertical="top" wrapText="1"/>
    </xf>
    <xf numFmtId="0" fontId="58" fillId="2" borderId="23" xfId="0" applyFont="1" applyFill="1" applyBorder="1" applyAlignment="1" applyProtection="1">
      <alignment horizontal="left" vertical="top" wrapText="1"/>
    </xf>
    <xf numFmtId="0" fontId="57" fillId="2" borderId="32" xfId="0" applyFont="1" applyFill="1" applyBorder="1" applyAlignment="1" applyProtection="1">
      <alignment horizontal="center" vertical="top" wrapText="1"/>
    </xf>
    <xf numFmtId="0" fontId="57" fillId="2" borderId="18" xfId="0" applyFont="1" applyFill="1" applyBorder="1" applyAlignment="1" applyProtection="1">
      <alignment horizontal="center" vertical="top" wrapText="1"/>
    </xf>
    <xf numFmtId="0" fontId="58" fillId="2" borderId="5" xfId="0" applyFont="1" applyFill="1" applyBorder="1" applyAlignment="1" applyProtection="1">
      <alignment horizontal="left" vertical="top" wrapText="1"/>
    </xf>
    <xf numFmtId="0" fontId="58" fillId="2" borderId="45" xfId="0" applyFont="1" applyFill="1" applyBorder="1" applyAlignment="1" applyProtection="1">
      <alignment horizontal="left" vertical="top" wrapText="1"/>
    </xf>
    <xf numFmtId="0" fontId="58" fillId="16" borderId="102" xfId="0" applyFont="1" applyFill="1" applyBorder="1" applyAlignment="1" applyProtection="1">
      <alignment horizontal="left" vertical="top" wrapText="1"/>
    </xf>
    <xf numFmtId="0" fontId="58" fillId="16" borderId="103" xfId="0" applyFont="1" applyFill="1" applyBorder="1" applyAlignment="1" applyProtection="1">
      <alignment horizontal="left" vertical="top" wrapText="1"/>
    </xf>
    <xf numFmtId="0" fontId="57" fillId="2" borderId="106" xfId="0" applyFont="1" applyFill="1" applyBorder="1" applyAlignment="1" applyProtection="1">
      <alignment horizontal="center" vertical="top" wrapText="1"/>
    </xf>
    <xf numFmtId="0" fontId="57" fillId="2" borderId="107" xfId="0" applyFont="1" applyFill="1" applyBorder="1" applyAlignment="1" applyProtection="1">
      <alignment horizontal="center" vertical="top" wrapText="1"/>
    </xf>
    <xf numFmtId="0" fontId="60" fillId="3" borderId="105" xfId="0" applyFont="1" applyFill="1" applyBorder="1" applyAlignment="1" applyProtection="1">
      <alignment vertical="center" wrapText="1"/>
    </xf>
    <xf numFmtId="3" fontId="63" fillId="0" borderId="0" xfId="0" applyNumberFormat="1" applyFont="1" applyFill="1" applyBorder="1" applyAlignment="1" applyProtection="1">
      <alignment vertical="top" wrapText="1"/>
      <protection locked="0"/>
    </xf>
    <xf numFmtId="0" fontId="52" fillId="3" borderId="0" xfId="0" applyFont="1" applyFill="1" applyAlignment="1">
      <alignment horizontal="left"/>
    </xf>
    <xf numFmtId="0" fontId="62" fillId="3" borderId="0" xfId="0" applyFont="1" applyFill="1" applyAlignment="1">
      <alignment horizontal="left"/>
    </xf>
    <xf numFmtId="0" fontId="60" fillId="3" borderId="89" xfId="0" applyFont="1" applyFill="1" applyBorder="1" applyAlignment="1" applyProtection="1">
      <alignment vertical="center" wrapText="1"/>
    </xf>
    <xf numFmtId="0" fontId="60" fillId="3" borderId="0" xfId="0" applyFont="1" applyFill="1" applyBorder="1" applyAlignment="1" applyProtection="1">
      <alignment horizontal="left" vertical="top" wrapText="1"/>
    </xf>
    <xf numFmtId="0" fontId="57" fillId="2" borderId="78" xfId="0" applyFont="1" applyFill="1" applyBorder="1" applyAlignment="1" applyProtection="1">
      <alignment vertical="top" wrapText="1"/>
    </xf>
    <xf numFmtId="0" fontId="57" fillId="2" borderId="94" xfId="0" applyFont="1" applyFill="1" applyBorder="1" applyAlignment="1" applyProtection="1">
      <alignment vertical="top" wrapText="1"/>
    </xf>
    <xf numFmtId="0" fontId="58" fillId="2" borderId="81" xfId="0" applyFont="1" applyFill="1" applyBorder="1" applyAlignment="1" applyProtection="1">
      <alignment vertical="top" wrapText="1"/>
    </xf>
    <xf numFmtId="0" fontId="58" fillId="2" borderId="85" xfId="0" applyFont="1" applyFill="1" applyBorder="1" applyAlignment="1" applyProtection="1">
      <alignment vertical="top" wrapText="1"/>
    </xf>
    <xf numFmtId="0" fontId="58" fillId="2" borderId="65" xfId="0" applyFont="1" applyFill="1" applyBorder="1" applyAlignment="1" applyProtection="1">
      <alignment vertical="top" wrapText="1"/>
    </xf>
    <xf numFmtId="0" fontId="58" fillId="2" borderId="67" xfId="0" applyFont="1" applyFill="1" applyBorder="1" applyAlignment="1" applyProtection="1">
      <alignment vertical="top" wrapText="1"/>
    </xf>
    <xf numFmtId="0" fontId="58" fillId="2" borderId="87" xfId="0" applyFont="1" applyFill="1" applyBorder="1" applyAlignment="1" applyProtection="1">
      <alignment vertical="top" wrapText="1"/>
    </xf>
    <xf numFmtId="0" fontId="58" fillId="2" borderId="99" xfId="0" applyFont="1" applyFill="1" applyBorder="1" applyAlignment="1" applyProtection="1">
      <alignment vertical="top" wrapText="1"/>
    </xf>
    <xf numFmtId="0" fontId="58" fillId="2" borderId="88" xfId="0" applyFont="1" applyFill="1" applyBorder="1" applyAlignment="1" applyProtection="1">
      <alignment vertical="top" wrapText="1"/>
    </xf>
    <xf numFmtId="0" fontId="58" fillId="2" borderId="97" xfId="0" applyFont="1" applyFill="1" applyBorder="1" applyAlignment="1" applyProtection="1">
      <alignment vertical="top" wrapText="1"/>
    </xf>
    <xf numFmtId="0" fontId="58" fillId="2" borderId="44" xfId="0" applyFont="1" applyFill="1" applyBorder="1" applyAlignment="1" applyProtection="1">
      <alignment horizontal="left" vertical="top" wrapText="1"/>
    </xf>
    <xf numFmtId="0" fontId="58" fillId="2" borderId="17" xfId="0" applyFont="1" applyFill="1" applyBorder="1" applyAlignment="1" applyProtection="1">
      <alignment horizontal="left" vertical="top" wrapText="1"/>
    </xf>
    <xf numFmtId="0" fontId="58" fillId="2" borderId="31" xfId="0" applyFont="1" applyFill="1" applyBorder="1" applyAlignment="1" applyProtection="1">
      <alignment horizontal="left" vertical="top" wrapText="1"/>
    </xf>
    <xf numFmtId="0" fontId="59" fillId="3" borderId="0" xfId="0" applyFont="1" applyFill="1" applyBorder="1" applyAlignment="1" applyProtection="1">
      <alignment horizontal="left" vertical="top" wrapText="1"/>
    </xf>
    <xf numFmtId="0" fontId="57" fillId="2" borderId="65" xfId="0" applyFont="1" applyFill="1" applyBorder="1" applyAlignment="1" applyProtection="1">
      <alignment horizontal="center"/>
    </xf>
    <xf numFmtId="0" fontId="57" fillId="2" borderId="0" xfId="0" applyFont="1" applyFill="1" applyBorder="1" applyAlignment="1" applyProtection="1">
      <alignment horizontal="center"/>
    </xf>
    <xf numFmtId="0" fontId="57" fillId="2" borderId="67" xfId="0" applyFont="1" applyFill="1" applyBorder="1" applyAlignment="1" applyProtection="1">
      <alignment horizontal="center"/>
    </xf>
    <xf numFmtId="0" fontId="57" fillId="3" borderId="0" xfId="0" applyFont="1" applyFill="1" applyBorder="1" applyAlignment="1" applyProtection="1">
      <alignment horizontal="left" vertical="top" wrapText="1"/>
    </xf>
    <xf numFmtId="0" fontId="61" fillId="0" borderId="52" xfId="0" applyFont="1" applyBorder="1" applyAlignment="1">
      <alignment vertical="top" wrapText="1"/>
    </xf>
    <xf numFmtId="0" fontId="61" fillId="0" borderId="83" xfId="0" applyFont="1" applyBorder="1" applyAlignment="1">
      <alignment vertical="top"/>
    </xf>
    <xf numFmtId="0" fontId="58" fillId="3" borderId="22" xfId="0" applyFont="1" applyFill="1" applyBorder="1" applyAlignment="1" applyProtection="1">
      <alignment horizontal="center" wrapText="1"/>
    </xf>
    <xf numFmtId="0" fontId="58" fillId="3" borderId="0" xfId="0" applyFont="1" applyFill="1" applyBorder="1" applyAlignment="1" applyProtection="1">
      <alignment horizontal="center" wrapText="1"/>
    </xf>
    <xf numFmtId="0" fontId="58" fillId="3" borderId="0" xfId="0" applyFont="1" applyFill="1" applyBorder="1" applyAlignment="1" applyProtection="1">
      <alignment horizontal="center"/>
    </xf>
    <xf numFmtId="0" fontId="58" fillId="2" borderId="6" xfId="0" applyFont="1" applyFill="1" applyBorder="1" applyAlignment="1" applyProtection="1">
      <alignment horizontal="left" vertical="top" wrapText="1"/>
    </xf>
    <xf numFmtId="0" fontId="58" fillId="2" borderId="7" xfId="0" applyFont="1" applyFill="1" applyBorder="1" applyAlignment="1" applyProtection="1">
      <alignment horizontal="left" vertical="top" wrapText="1"/>
    </xf>
    <xf numFmtId="0" fontId="58" fillId="2" borderId="79" xfId="0" applyFont="1" applyFill="1" applyBorder="1" applyAlignment="1" applyProtection="1">
      <alignment horizontal="left" vertical="top" wrapText="1"/>
    </xf>
    <xf numFmtId="0" fontId="58" fillId="2" borderId="84" xfId="0" applyFont="1" applyFill="1" applyBorder="1" applyAlignment="1" applyProtection="1">
      <alignment horizontal="left" vertical="top" wrapText="1"/>
    </xf>
    <xf numFmtId="0" fontId="58" fillId="2" borderId="34" xfId="0" applyFont="1" applyFill="1" applyBorder="1" applyAlignment="1" applyProtection="1">
      <alignment horizontal="left" vertical="top" wrapText="1"/>
    </xf>
    <xf numFmtId="0" fontId="58" fillId="2" borderId="36" xfId="0" applyFont="1" applyFill="1" applyBorder="1" applyAlignment="1" applyProtection="1">
      <alignment horizontal="left" vertical="top" wrapText="1"/>
    </xf>
    <xf numFmtId="0" fontId="58" fillId="2" borderId="96" xfId="0" applyFont="1" applyFill="1" applyBorder="1" applyAlignment="1" applyProtection="1">
      <alignment vertical="top" wrapText="1"/>
    </xf>
    <xf numFmtId="0" fontId="58" fillId="2" borderId="92" xfId="0" applyFont="1" applyFill="1" applyBorder="1" applyAlignment="1" applyProtection="1">
      <alignment vertical="top" wrapText="1"/>
    </xf>
    <xf numFmtId="0" fontId="58" fillId="2" borderId="86" xfId="0" applyFont="1" applyFill="1" applyBorder="1" applyAlignment="1" applyProtection="1">
      <alignment horizontal="left" vertical="top" wrapText="1"/>
    </xf>
    <xf numFmtId="0" fontId="2" fillId="2" borderId="44"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31" xfId="0" applyFont="1" applyFill="1" applyBorder="1" applyAlignment="1" applyProtection="1">
      <alignment horizontal="center"/>
      <protection locked="0"/>
    </xf>
    <xf numFmtId="0" fontId="21" fillId="2" borderId="44" xfId="1" applyFill="1" applyBorder="1" applyAlignment="1" applyProtection="1">
      <alignment horizontal="center"/>
      <protection locked="0"/>
    </xf>
    <xf numFmtId="0" fontId="3" fillId="3" borderId="25"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2" fillId="2" borderId="53" xfId="0" applyFont="1" applyFill="1" applyBorder="1" applyAlignment="1" applyProtection="1">
      <alignment horizontal="left" vertical="center" wrapText="1"/>
    </xf>
    <xf numFmtId="0" fontId="12" fillId="2" borderId="54"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9" fillId="0" borderId="44"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31" xfId="0" applyFont="1" applyFill="1" applyBorder="1" applyAlignment="1" applyProtection="1">
      <alignment horizontal="center" vertical="center" wrapText="1"/>
    </xf>
    <xf numFmtId="0" fontId="9" fillId="3" borderId="20" xfId="0" applyFont="1" applyFill="1" applyBorder="1" applyAlignment="1" applyProtection="1">
      <alignment horizontal="center" wrapText="1"/>
    </xf>
    <xf numFmtId="0" fontId="2" fillId="2" borderId="44"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0" fontId="5" fillId="3" borderId="0" xfId="0" applyFont="1" applyFill="1" applyBorder="1" applyAlignment="1" applyProtection="1">
      <alignment horizontal="left"/>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2" fillId="2" borderId="44" xfId="0" applyFont="1" applyFill="1" applyBorder="1" applyAlignment="1" applyProtection="1">
      <alignment horizontal="left" vertical="center" wrapText="1"/>
    </xf>
    <xf numFmtId="0" fontId="2" fillId="2" borderId="31" xfId="0" applyFont="1" applyFill="1" applyBorder="1" applyAlignment="1" applyProtection="1">
      <alignment horizontal="left" vertical="center" wrapText="1"/>
    </xf>
    <xf numFmtId="0" fontId="33" fillId="4" borderId="1" xfId="0" applyFont="1" applyFill="1" applyBorder="1" applyAlignment="1">
      <alignment horizontal="center"/>
    </xf>
    <xf numFmtId="0" fontId="25" fillId="0" borderId="44" xfId="0" applyFont="1" applyFill="1" applyBorder="1" applyAlignment="1">
      <alignment horizontal="center"/>
    </xf>
    <xf numFmtId="0" fontId="25" fillId="0" borderId="55" xfId="0" applyFont="1" applyFill="1" applyBorder="1" applyAlignment="1">
      <alignment horizontal="center"/>
    </xf>
    <xf numFmtId="0" fontId="28" fillId="3" borderId="25" xfId="0" applyFont="1" applyFill="1" applyBorder="1"/>
    <xf numFmtId="0" fontId="48" fillId="4" borderId="1" xfId="0" applyFont="1" applyFill="1" applyBorder="1" applyAlignment="1">
      <alignment horizontal="center"/>
    </xf>
    <xf numFmtId="0" fontId="37" fillId="12" borderId="30" xfId="4" applyFill="1" applyBorder="1" applyAlignment="1" applyProtection="1">
      <alignment horizontal="center" vertical="center" wrapText="1"/>
      <protection locked="0"/>
    </xf>
    <xf numFmtId="0" fontId="37" fillId="12" borderId="54" xfId="4" applyFill="1" applyBorder="1" applyAlignment="1" applyProtection="1">
      <alignment horizontal="center" vertical="center" wrapText="1"/>
      <protection locked="0"/>
    </xf>
    <xf numFmtId="0" fontId="37" fillId="12" borderId="52" xfId="4" applyFill="1" applyBorder="1" applyAlignment="1" applyProtection="1">
      <alignment horizontal="center" vertical="center" wrapText="1"/>
      <protection locked="0"/>
    </xf>
    <xf numFmtId="0" fontId="37" fillId="12" borderId="57" xfId="4" applyFill="1" applyBorder="1" applyAlignment="1" applyProtection="1">
      <alignment horizontal="center" vertical="center" wrapText="1"/>
      <protection locked="0"/>
    </xf>
    <xf numFmtId="9" fontId="37" fillId="8" borderId="30" xfId="4" applyNumberFormat="1" applyBorder="1" applyAlignment="1" applyProtection="1">
      <alignment horizontal="center" vertical="center" wrapText="1"/>
      <protection locked="0"/>
    </xf>
    <xf numFmtId="9" fontId="37" fillId="8" borderId="57" xfId="4" applyNumberFormat="1" applyBorder="1" applyAlignment="1" applyProtection="1">
      <alignment horizontal="center" vertical="center" wrapText="1"/>
      <protection locked="0"/>
    </xf>
    <xf numFmtId="0" fontId="37" fillId="8" borderId="30" xfId="4" applyBorder="1" applyAlignment="1" applyProtection="1">
      <alignment horizontal="center" vertical="center" wrapText="1"/>
      <protection locked="0"/>
    </xf>
    <xf numFmtId="0" fontId="37" fillId="8" borderId="54" xfId="4" applyBorder="1" applyAlignment="1" applyProtection="1">
      <alignment horizontal="center" vertical="center" wrapText="1"/>
      <protection locked="0"/>
    </xf>
    <xf numFmtId="0" fontId="40" fillId="11" borderId="40" xfId="0" applyFont="1" applyFill="1" applyBorder="1" applyAlignment="1" applyProtection="1">
      <alignment horizontal="center" vertical="center"/>
    </xf>
    <xf numFmtId="0" fontId="40" fillId="11" borderId="51" xfId="0" applyFont="1" applyFill="1" applyBorder="1" applyAlignment="1" applyProtection="1">
      <alignment horizontal="center" vertical="center"/>
    </xf>
    <xf numFmtId="0" fontId="37" fillId="12" borderId="30" xfId="4" applyFill="1" applyBorder="1" applyAlignment="1" applyProtection="1">
      <alignment horizontal="center"/>
      <protection locked="0"/>
    </xf>
    <xf numFmtId="0" fontId="37" fillId="12" borderId="54" xfId="4" applyFill="1" applyBorder="1" applyAlignment="1" applyProtection="1">
      <alignment horizontal="center"/>
      <protection locked="0"/>
    </xf>
    <xf numFmtId="0" fontId="37" fillId="12" borderId="53" xfId="4" applyFill="1" applyBorder="1" applyAlignment="1" applyProtection="1">
      <alignment horizontal="center" vertical="center"/>
      <protection locked="0"/>
    </xf>
    <xf numFmtId="0" fontId="37" fillId="12" borderId="54" xfId="4" applyFill="1" applyBorder="1" applyAlignment="1" applyProtection="1">
      <alignment horizontal="center" vertical="center"/>
      <protection locked="0"/>
    </xf>
    <xf numFmtId="0" fontId="40" fillId="11" borderId="30" xfId="0" applyFont="1" applyFill="1" applyBorder="1" applyAlignment="1" applyProtection="1">
      <alignment horizontal="center" vertical="center" wrapText="1"/>
    </xf>
    <xf numFmtId="0" fontId="40" fillId="11" borderId="57" xfId="0" applyFont="1" applyFill="1" applyBorder="1" applyAlignment="1" applyProtection="1">
      <alignment horizontal="center" vertical="center" wrapText="1"/>
    </xf>
    <xf numFmtId="0" fontId="45" fillId="12" borderId="30" xfId="4" applyFont="1" applyFill="1" applyBorder="1" applyAlignment="1" applyProtection="1">
      <alignment horizontal="center" vertical="center"/>
      <protection locked="0"/>
    </xf>
    <xf numFmtId="0" fontId="45" fillId="12" borderId="57" xfId="4" applyFont="1" applyFill="1" applyBorder="1" applyAlignment="1" applyProtection="1">
      <alignment horizontal="center" vertical="center"/>
      <protection locked="0"/>
    </xf>
    <xf numFmtId="0" fontId="0" fillId="10" borderId="63" xfId="0" applyFill="1" applyBorder="1" applyAlignment="1" applyProtection="1">
      <alignment horizontal="center" vertical="center"/>
    </xf>
    <xf numFmtId="0" fontId="0" fillId="10" borderId="64" xfId="0" applyFill="1" applyBorder="1" applyAlignment="1" applyProtection="1">
      <alignment horizontal="center" vertical="center"/>
    </xf>
    <xf numFmtId="0" fontId="0" fillId="10" borderId="18" xfId="0" applyFill="1" applyBorder="1" applyAlignment="1" applyProtection="1">
      <alignment horizontal="center" vertical="center"/>
    </xf>
    <xf numFmtId="0" fontId="37" fillId="12" borderId="39" xfId="4" applyFill="1" applyBorder="1" applyAlignment="1" applyProtection="1">
      <alignment horizontal="center" vertical="center"/>
      <protection locked="0"/>
    </xf>
    <xf numFmtId="0" fontId="37" fillId="12" borderId="61" xfId="4" applyFill="1" applyBorder="1" applyAlignment="1" applyProtection="1">
      <alignment horizontal="center" vertical="center"/>
      <protection locked="0"/>
    </xf>
    <xf numFmtId="0" fontId="37" fillId="12" borderId="36" xfId="4" applyFill="1" applyBorder="1" applyAlignment="1" applyProtection="1">
      <alignment horizontal="center" vertical="center"/>
      <protection locked="0"/>
    </xf>
    <xf numFmtId="0" fontId="37" fillId="12" borderId="45" xfId="4" applyFill="1" applyBorder="1" applyAlignment="1" applyProtection="1">
      <alignment horizontal="center" vertical="center"/>
      <protection locked="0"/>
    </xf>
    <xf numFmtId="10" fontId="37" fillId="12" borderId="30" xfId="4" applyNumberFormat="1" applyFill="1" applyBorder="1" applyAlignment="1" applyProtection="1">
      <alignment horizontal="center" vertical="center"/>
      <protection locked="0"/>
    </xf>
    <xf numFmtId="10" fontId="37" fillId="12" borderId="57" xfId="4" applyNumberFormat="1" applyFill="1" applyBorder="1" applyAlignment="1" applyProtection="1">
      <alignment horizontal="center" vertical="center"/>
      <protection locked="0"/>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37" fillId="12" borderId="30" xfId="4" applyFill="1" applyBorder="1" applyAlignment="1" applyProtection="1">
      <alignment horizontal="center" vertical="center"/>
      <protection locked="0"/>
    </xf>
    <xf numFmtId="0" fontId="37" fillId="12" borderId="57" xfId="4" applyFill="1" applyBorder="1" applyAlignment="1" applyProtection="1">
      <alignment horizontal="center" vertical="center"/>
      <protection locked="0"/>
    </xf>
    <xf numFmtId="0" fontId="26" fillId="3" borderId="20" xfId="0" applyFont="1" applyFill="1" applyBorder="1" applyAlignment="1">
      <alignment horizontal="center" vertical="center"/>
    </xf>
    <xf numFmtId="0" fontId="17" fillId="3" borderId="19" xfId="0" applyFont="1" applyFill="1" applyBorder="1" applyAlignment="1">
      <alignment horizontal="center" vertical="top" wrapText="1"/>
    </xf>
    <xf numFmtId="0" fontId="17" fillId="3" borderId="20" xfId="0" applyFont="1" applyFill="1" applyBorder="1" applyAlignment="1">
      <alignment horizontal="center" vertical="top" wrapText="1"/>
    </xf>
    <xf numFmtId="0" fontId="23" fillId="3" borderId="20" xfId="0" applyFont="1" applyFill="1" applyBorder="1" applyAlignment="1">
      <alignment horizontal="center" vertical="top" wrapText="1"/>
    </xf>
    <xf numFmtId="0" fontId="21" fillId="3" borderId="24" xfId="1" applyFill="1" applyBorder="1" applyAlignment="1" applyProtection="1">
      <alignment horizontal="center" vertical="top" wrapText="1"/>
    </xf>
    <xf numFmtId="0" fontId="21" fillId="3" borderId="25" xfId="1" applyFill="1" applyBorder="1" applyAlignment="1" applyProtection="1">
      <alignment horizontal="center" vertical="top" wrapText="1"/>
    </xf>
    <xf numFmtId="0" fontId="34" fillId="2" borderId="30" xfId="0" applyFont="1" applyFill="1" applyBorder="1" applyAlignment="1">
      <alignment horizontal="center" vertical="center"/>
    </xf>
    <xf numFmtId="0" fontId="34" fillId="2" borderId="53" xfId="0" applyFont="1" applyFill="1" applyBorder="1" applyAlignment="1">
      <alignment horizontal="center" vertical="center"/>
    </xf>
    <xf numFmtId="0" fontId="34" fillId="2" borderId="57"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61" xfId="0" applyBorder="1" applyAlignment="1" applyProtection="1">
      <alignment horizontal="left" vertical="center" wrapText="1"/>
    </xf>
    <xf numFmtId="0" fontId="45" fillId="8" borderId="30" xfId="4" applyFont="1" applyBorder="1" applyAlignment="1" applyProtection="1">
      <alignment horizontal="center" vertical="center"/>
      <protection locked="0"/>
    </xf>
    <xf numFmtId="0" fontId="45" fillId="8" borderId="57" xfId="4" applyFont="1" applyBorder="1" applyAlignment="1" applyProtection="1">
      <alignment horizontal="center" vertical="center"/>
      <protection locked="0"/>
    </xf>
    <xf numFmtId="0" fontId="40" fillId="11" borderId="50" xfId="0" applyFont="1" applyFill="1" applyBorder="1" applyAlignment="1" applyProtection="1">
      <alignment horizontal="center" vertical="center"/>
    </xf>
    <xf numFmtId="0" fontId="37" fillId="8" borderId="30" xfId="4" applyBorder="1" applyAlignment="1" applyProtection="1">
      <alignment horizontal="left" vertical="center" wrapText="1"/>
      <protection locked="0"/>
    </xf>
    <xf numFmtId="0" fontId="37" fillId="8" borderId="53" xfId="4" applyBorder="1" applyAlignment="1" applyProtection="1">
      <alignment horizontal="left" vertical="center" wrapText="1"/>
      <protection locked="0"/>
    </xf>
    <xf numFmtId="0" fontId="37" fillId="8" borderId="54" xfId="4" applyBorder="1" applyAlignment="1" applyProtection="1">
      <alignment horizontal="left" vertical="center" wrapText="1"/>
      <protection locked="0"/>
    </xf>
    <xf numFmtId="0" fontId="37" fillId="12" borderId="30" xfId="4" applyFill="1" applyBorder="1" applyAlignment="1" applyProtection="1">
      <alignment horizontal="left" vertical="center" wrapText="1"/>
      <protection locked="0"/>
    </xf>
    <xf numFmtId="0" fontId="37" fillId="12" borderId="53" xfId="4" applyFill="1" applyBorder="1" applyAlignment="1" applyProtection="1">
      <alignment horizontal="left" vertical="center" wrapText="1"/>
      <protection locked="0"/>
    </xf>
    <xf numFmtId="0" fontId="37" fillId="12" borderId="54" xfId="4" applyFill="1" applyBorder="1" applyAlignment="1" applyProtection="1">
      <alignment horizontal="left" vertical="center" wrapText="1"/>
      <protection locked="0"/>
    </xf>
    <xf numFmtId="0" fontId="0" fillId="0" borderId="58" xfId="0" applyBorder="1" applyAlignment="1" applyProtection="1">
      <alignment horizontal="left" vertical="center" wrapText="1"/>
    </xf>
    <xf numFmtId="0" fontId="0" fillId="10" borderId="121" xfId="0" applyFill="1" applyBorder="1" applyAlignment="1" applyProtection="1">
      <alignment horizontal="left" vertical="center" wrapText="1"/>
    </xf>
    <xf numFmtId="0" fontId="0" fillId="10" borderId="29" xfId="0" applyFill="1"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23" xfId="0" applyBorder="1" applyAlignment="1" applyProtection="1">
      <alignment horizontal="center" vertical="center" wrapText="1"/>
    </xf>
    <xf numFmtId="0" fontId="0" fillId="10" borderId="44" xfId="0" applyFill="1" applyBorder="1" applyAlignment="1" applyProtection="1">
      <alignment horizontal="center" vertical="center"/>
    </xf>
    <xf numFmtId="0" fontId="0" fillId="10" borderId="25" xfId="0" applyFill="1" applyBorder="1" applyAlignment="1" applyProtection="1">
      <alignment horizontal="center" vertical="center"/>
    </xf>
    <xf numFmtId="0" fontId="0" fillId="10" borderId="26" xfId="0" applyFill="1" applyBorder="1" applyAlignment="1" applyProtection="1">
      <alignment horizontal="center" vertical="center"/>
    </xf>
    <xf numFmtId="0" fontId="0" fillId="10" borderId="35" xfId="0" applyFill="1" applyBorder="1" applyAlignment="1" applyProtection="1">
      <alignment horizontal="center" vertical="center" wrapText="1"/>
    </xf>
    <xf numFmtId="0" fontId="0" fillId="10" borderId="41" xfId="0" applyFill="1" applyBorder="1" applyAlignment="1" applyProtection="1">
      <alignment horizontal="center" vertical="center" wrapText="1"/>
    </xf>
    <xf numFmtId="0" fontId="0" fillId="10" borderId="29" xfId="0" applyFill="1" applyBorder="1" applyAlignment="1" applyProtection="1">
      <alignment horizontal="center" vertical="center" wrapText="1"/>
    </xf>
    <xf numFmtId="0" fontId="0" fillId="10" borderId="35" xfId="0" applyFill="1" applyBorder="1" applyAlignment="1" applyProtection="1">
      <alignment horizontal="left" vertical="center" wrapText="1"/>
    </xf>
    <xf numFmtId="0" fontId="0" fillId="10" borderId="39" xfId="0" applyFill="1" applyBorder="1" applyAlignment="1" applyProtection="1">
      <alignment horizontal="center" vertical="center" wrapText="1"/>
    </xf>
    <xf numFmtId="0" fontId="37" fillId="8" borderId="39" xfId="4" applyBorder="1" applyAlignment="1" applyProtection="1">
      <alignment horizontal="center" vertical="center"/>
      <protection locked="0"/>
    </xf>
    <xf numFmtId="0" fontId="37" fillId="8" borderId="61" xfId="4" applyBorder="1" applyAlignment="1" applyProtection="1">
      <alignment horizontal="center" vertical="center"/>
      <protection locked="0"/>
    </xf>
    <xf numFmtId="0" fontId="37" fillId="9" borderId="39" xfId="4" applyFill="1" applyBorder="1" applyAlignment="1" applyProtection="1">
      <alignment horizontal="center" vertical="center"/>
      <protection locked="0"/>
    </xf>
    <xf numFmtId="0" fontId="37" fillId="9" borderId="61" xfId="4" applyFill="1" applyBorder="1" applyAlignment="1" applyProtection="1">
      <alignment horizontal="center" vertical="center"/>
      <protection locked="0"/>
    </xf>
    <xf numFmtId="0" fontId="37" fillId="8" borderId="36" xfId="4" applyBorder="1" applyAlignment="1" applyProtection="1">
      <alignment horizontal="center" vertical="center"/>
      <protection locked="0"/>
    </xf>
    <xf numFmtId="0" fontId="37" fillId="8" borderId="45" xfId="4" applyBorder="1" applyAlignment="1" applyProtection="1">
      <alignment horizontal="center" vertical="center"/>
      <protection locked="0"/>
    </xf>
    <xf numFmtId="0" fontId="0" fillId="0" borderId="30" xfId="0" applyBorder="1" applyAlignment="1" applyProtection="1">
      <alignment horizontal="center" vertical="center" wrapText="1"/>
    </xf>
    <xf numFmtId="0" fontId="0" fillId="0" borderId="41" xfId="0" applyBorder="1" applyAlignment="1" applyProtection="1">
      <alignment horizontal="left" vertical="center" wrapText="1"/>
    </xf>
    <xf numFmtId="0" fontId="0" fillId="10" borderId="41" xfId="0" applyFill="1" applyBorder="1" applyAlignment="1" applyProtection="1">
      <alignment horizontal="left" vertical="center" wrapText="1"/>
    </xf>
    <xf numFmtId="0" fontId="40" fillId="11" borderId="60" xfId="0" applyFont="1" applyFill="1" applyBorder="1" applyAlignment="1" applyProtection="1">
      <alignment horizontal="center" vertical="center"/>
    </xf>
    <xf numFmtId="0" fontId="40" fillId="11" borderId="49" xfId="0" applyFont="1" applyFill="1" applyBorder="1" applyAlignment="1" applyProtection="1">
      <alignment horizontal="center" vertical="center"/>
    </xf>
    <xf numFmtId="0" fontId="37" fillId="8" borderId="30" xfId="4" applyBorder="1" applyAlignment="1" applyProtection="1">
      <alignment horizontal="center" vertical="center"/>
      <protection locked="0"/>
    </xf>
    <xf numFmtId="0" fontId="37" fillId="8" borderId="57" xfId="4" applyBorder="1" applyAlignment="1" applyProtection="1">
      <alignment horizontal="center" vertical="center"/>
      <protection locked="0"/>
    </xf>
    <xf numFmtId="0" fontId="37" fillId="8" borderId="57" xfId="4" applyBorder="1" applyAlignment="1" applyProtection="1">
      <alignment horizontal="center" vertical="center" wrapText="1"/>
      <protection locked="0"/>
    </xf>
    <xf numFmtId="0" fontId="0" fillId="0" borderId="119" xfId="0"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118" xfId="0" applyBorder="1" applyAlignment="1" applyProtection="1">
      <alignment horizontal="left" vertical="center" wrapText="1"/>
    </xf>
    <xf numFmtId="0" fontId="40" fillId="11" borderId="54" xfId="0" applyFont="1" applyFill="1" applyBorder="1" applyAlignment="1" applyProtection="1">
      <alignment horizontal="center" vertical="center" wrapText="1"/>
    </xf>
    <xf numFmtId="0" fontId="0" fillId="10" borderId="58" xfId="0" applyFill="1" applyBorder="1" applyAlignment="1" applyProtection="1">
      <alignment horizontal="left" vertical="center" wrapText="1"/>
    </xf>
    <xf numFmtId="0" fontId="37" fillId="8" borderId="30" xfId="4" applyBorder="1" applyAlignment="1" applyProtection="1">
      <alignment horizontal="center"/>
      <protection locked="0"/>
    </xf>
    <xf numFmtId="0" fontId="37" fillId="8" borderId="54" xfId="4" applyBorder="1" applyAlignment="1" applyProtection="1">
      <alignment horizontal="center"/>
      <protection locked="0"/>
    </xf>
    <xf numFmtId="0" fontId="40" fillId="11" borderId="53" xfId="0" applyFont="1" applyFill="1" applyBorder="1" applyAlignment="1" applyProtection="1">
      <alignment horizontal="center" vertical="center" wrapText="1"/>
    </xf>
    <xf numFmtId="0" fontId="37" fillId="8" borderId="54" xfId="4" applyBorder="1" applyAlignment="1" applyProtection="1">
      <alignment horizontal="center" vertical="center"/>
      <protection locked="0"/>
    </xf>
    <xf numFmtId="0" fontId="0" fillId="10" borderId="56"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37" fillId="8" borderId="53" xfId="4" applyBorder="1" applyAlignment="1" applyProtection="1">
      <alignment horizontal="center" vertical="center" wrapText="1"/>
      <protection locked="0"/>
    </xf>
    <xf numFmtId="9" fontId="37" fillId="12" borderId="52" xfId="4" applyNumberFormat="1" applyFill="1" applyBorder="1" applyAlignment="1" applyProtection="1">
      <alignment horizontal="center" vertical="center" wrapText="1"/>
      <protection locked="0"/>
    </xf>
    <xf numFmtId="9" fontId="37" fillId="12" borderId="57" xfId="4" applyNumberFormat="1" applyFill="1" applyBorder="1" applyAlignment="1" applyProtection="1">
      <alignment horizontal="center" vertical="center" wrapText="1"/>
      <protection locked="0"/>
    </xf>
    <xf numFmtId="0" fontId="40" fillId="11" borderId="40" xfId="0" applyFont="1" applyFill="1" applyBorder="1" applyAlignment="1" applyProtection="1">
      <alignment horizontal="center" vertical="center" wrapText="1"/>
    </xf>
    <xf numFmtId="0" fontId="40" fillId="11" borderId="60" xfId="0" applyFont="1" applyFill="1" applyBorder="1" applyAlignment="1" applyProtection="1">
      <alignment horizontal="center" vertical="center" wrapText="1"/>
    </xf>
    <xf numFmtId="0" fontId="40" fillId="11" borderId="49" xfId="0" applyFont="1" applyFill="1" applyBorder="1" applyAlignment="1" applyProtection="1">
      <alignment horizontal="center" vertical="center" wrapText="1"/>
    </xf>
    <xf numFmtId="0" fontId="0" fillId="0" borderId="29" xfId="0" applyBorder="1" applyAlignment="1" applyProtection="1">
      <alignment horizontal="left" vertical="center" wrapText="1"/>
    </xf>
    <xf numFmtId="0" fontId="37" fillId="12" borderId="39" xfId="4" applyFill="1" applyBorder="1" applyAlignment="1" applyProtection="1">
      <alignment horizontal="center" wrapText="1"/>
      <protection locked="0"/>
    </xf>
    <xf numFmtId="0" fontId="37" fillId="12" borderId="61" xfId="4" applyFill="1" applyBorder="1" applyAlignment="1" applyProtection="1">
      <alignment horizontal="center" wrapText="1"/>
      <protection locked="0"/>
    </xf>
    <xf numFmtId="0" fontId="37" fillId="12" borderId="36" xfId="4" applyFill="1" applyBorder="1" applyAlignment="1" applyProtection="1">
      <alignment horizontal="center" wrapText="1"/>
      <protection locked="0"/>
    </xf>
    <xf numFmtId="0" fontId="37" fillId="12" borderId="45" xfId="4" applyFill="1" applyBorder="1" applyAlignment="1" applyProtection="1">
      <alignment horizontal="center" wrapText="1"/>
      <protection locked="0"/>
    </xf>
    <xf numFmtId="0" fontId="37" fillId="8" borderId="39" xfId="4" applyBorder="1" applyAlignment="1" applyProtection="1">
      <alignment horizontal="center" wrapText="1"/>
      <protection locked="0"/>
    </xf>
    <xf numFmtId="0" fontId="37" fillId="8" borderId="61" xfId="4" applyBorder="1" applyAlignment="1" applyProtection="1">
      <alignment horizontal="center" wrapText="1"/>
      <protection locked="0"/>
    </xf>
    <xf numFmtId="0" fontId="37" fillId="8" borderId="36" xfId="4" applyBorder="1" applyAlignment="1" applyProtection="1">
      <alignment horizontal="center" wrapText="1"/>
      <protection locked="0"/>
    </xf>
    <xf numFmtId="0" fontId="37" fillId="8" borderId="45" xfId="4" applyBorder="1" applyAlignment="1" applyProtection="1">
      <alignment horizontal="center" wrapText="1"/>
      <protection locked="0"/>
    </xf>
    <xf numFmtId="0" fontId="45" fillId="8" borderId="30" xfId="4" applyFont="1" applyBorder="1" applyAlignment="1" applyProtection="1">
      <alignment horizontal="center" vertical="center" wrapText="1"/>
      <protection locked="0"/>
    </xf>
    <xf numFmtId="0" fontId="45" fillId="8" borderId="54" xfId="4" applyFont="1" applyBorder="1" applyAlignment="1" applyProtection="1">
      <alignment horizontal="center" vertical="center" wrapText="1"/>
      <protection locked="0"/>
    </xf>
    <xf numFmtId="0" fontId="45" fillId="12" borderId="30" xfId="4" applyFont="1" applyFill="1" applyBorder="1" applyAlignment="1" applyProtection="1">
      <alignment horizontal="center" vertical="center" wrapText="1"/>
      <protection locked="0"/>
    </xf>
    <xf numFmtId="0" fontId="45" fillId="12" borderId="54" xfId="4" applyFont="1" applyFill="1" applyBorder="1" applyAlignment="1" applyProtection="1">
      <alignment horizontal="center" vertical="center" wrapText="1"/>
      <protection locked="0"/>
    </xf>
    <xf numFmtId="0" fontId="45" fillId="12" borderId="39" xfId="4" applyFont="1" applyFill="1" applyBorder="1" applyAlignment="1" applyProtection="1">
      <alignment horizontal="center" vertical="center"/>
      <protection locked="0"/>
    </xf>
    <xf numFmtId="0" fontId="45" fillId="12" borderId="61" xfId="4" applyFont="1" applyFill="1" applyBorder="1" applyAlignment="1" applyProtection="1">
      <alignment horizontal="center" vertical="center"/>
      <protection locked="0"/>
    </xf>
    <xf numFmtId="0" fontId="45" fillId="8" borderId="39" xfId="4" applyFont="1" applyBorder="1" applyAlignment="1" applyProtection="1">
      <alignment horizontal="center" vertical="center"/>
      <protection locked="0"/>
    </xf>
    <xf numFmtId="0" fontId="45" fillId="8" borderId="61" xfId="4" applyFont="1" applyBorder="1" applyAlignment="1" applyProtection="1">
      <alignment horizontal="center" vertical="center"/>
      <protection locked="0"/>
    </xf>
    <xf numFmtId="0" fontId="38" fillId="0" borderId="0" xfId="0" applyFont="1" applyAlignment="1" applyProtection="1">
      <alignment horizontal="left"/>
    </xf>
    <xf numFmtId="0" fontId="0" fillId="10" borderId="36" xfId="0" applyFill="1" applyBorder="1" applyAlignment="1" applyProtection="1">
      <alignment horizontal="left" vertical="center" wrapText="1"/>
    </xf>
    <xf numFmtId="0" fontId="0" fillId="10" borderId="122" xfId="0" applyFill="1" applyBorder="1" applyAlignment="1" applyProtection="1">
      <alignment horizontal="left" vertical="center" wrapText="1"/>
    </xf>
    <xf numFmtId="0" fontId="0" fillId="10" borderId="45" xfId="0" applyFill="1" applyBorder="1" applyAlignment="1" applyProtection="1">
      <alignment horizontal="left" vertical="center" wrapText="1"/>
    </xf>
  </cellXfs>
  <cellStyles count="7">
    <cellStyle name="Bad" xfId="3" builtinId="27"/>
    <cellStyle name="Currency" xfId="6" builtinId="4"/>
    <cellStyle name="Good" xfId="2" builtinId="26"/>
    <cellStyle name="Hyperlink" xfId="1" builtinId="8"/>
    <cellStyle name="Neutral" xfId="4" builtinId="28"/>
    <cellStyle name="Normal" xfId="0" builtinId="0"/>
    <cellStyle name="Percent" xfId="5" builtinId="5"/>
  </cellStyles>
  <dxfs count="0"/>
  <tableStyles count="0" defaultTableStyle="TableStyleMedium9" defaultPivotStyle="PivotStyleLight16"/>
  <colors>
    <mruColors>
      <color rgb="FFFFF5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shaunaadamsmatthew\Dropbox\Downloads\PPR-Adaptation%20Fund_August%202018%20(RLAM)(DB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rack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oe@ab.gov.ag" TargetMode="External"/><Relationship Id="rId2" Type="http://schemas.openxmlformats.org/officeDocument/2006/relationships/hyperlink" Target="mailto:dcblack11@gmail.com" TargetMode="External"/><Relationship Id="rId1" Type="http://schemas.openxmlformats.org/officeDocument/2006/relationships/hyperlink" Target="mailto:Joan.Sampson@ab.gov.ag" TargetMode="External"/><Relationship Id="rId5" Type="http://schemas.openxmlformats.org/officeDocument/2006/relationships/drawing" Target="../drawings/drawing1.xml"/><Relationship Id="rId4" Type="http://schemas.openxmlformats.org/officeDocument/2006/relationships/hyperlink" Target="mailto:joan.sampson@ab.gov.ag"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mailto:diann.black-layne@ab.gov.ag" TargetMode="External"/><Relationship Id="rId1" Type="http://schemas.openxmlformats.org/officeDocument/2006/relationships/hyperlink" Target="mailto:joan.sampson@ab.gov.ag"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B33" zoomScaleNormal="63" workbookViewId="0">
      <selection activeCell="D67" sqref="D67"/>
    </sheetView>
  </sheetViews>
  <sheetFormatPr defaultColWidth="102.36328125" defaultRowHeight="14" x14ac:dyDescent="0.3"/>
  <cols>
    <col min="1" max="1" width="2.453125" style="1" customWidth="1"/>
    <col min="2" max="2" width="10.81640625" style="117" customWidth="1"/>
    <col min="3" max="3" width="14.81640625" style="117" customWidth="1"/>
    <col min="4" max="4" width="87.1796875" style="1" customWidth="1"/>
    <col min="5" max="5" width="3.6328125" style="1" customWidth="1"/>
    <col min="6" max="6" width="9.1796875" style="1"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6328125" style="1" customWidth="1"/>
    <col min="253" max="254" width="9.1796875" style="1" customWidth="1"/>
    <col min="255" max="255" width="17.36328125" style="1" customWidth="1"/>
    <col min="256" max="16384" width="102.36328125" style="1"/>
  </cols>
  <sheetData>
    <row r="1" spans="2:16" ht="14.5" thickBot="1" x14ac:dyDescent="0.35"/>
    <row r="2" spans="2:16" ht="14.5" thickBot="1" x14ac:dyDescent="0.35">
      <c r="B2" s="118"/>
      <c r="C2" s="119"/>
      <c r="D2" s="59"/>
      <c r="E2" s="60"/>
    </row>
    <row r="3" spans="2:16" ht="18" thickBot="1" x14ac:dyDescent="0.4">
      <c r="B3" s="120"/>
      <c r="C3" s="121"/>
      <c r="D3" s="71" t="s">
        <v>245</v>
      </c>
      <c r="E3" s="62"/>
    </row>
    <row r="4" spans="2:16" ht="14.5" thickBot="1" x14ac:dyDescent="0.35">
      <c r="B4" s="120"/>
      <c r="C4" s="121"/>
      <c r="D4" s="61"/>
      <c r="E4" s="62"/>
    </row>
    <row r="5" spans="2:16" ht="14.5" thickBot="1" x14ac:dyDescent="0.35">
      <c r="B5" s="120"/>
      <c r="C5" s="124" t="s">
        <v>287</v>
      </c>
      <c r="D5" s="131" t="s">
        <v>767</v>
      </c>
      <c r="E5" s="62"/>
    </row>
    <row r="6" spans="2:16" s="3" customFormat="1" x14ac:dyDescent="0.3">
      <c r="B6" s="122"/>
      <c r="C6" s="69"/>
      <c r="D6" s="37"/>
      <c r="E6" s="35"/>
      <c r="G6" s="2"/>
      <c r="H6" s="2"/>
      <c r="I6" s="2"/>
      <c r="J6" s="2"/>
      <c r="K6" s="2"/>
      <c r="L6" s="2"/>
      <c r="M6" s="2"/>
      <c r="N6" s="2"/>
      <c r="O6" s="2"/>
      <c r="P6" s="2"/>
    </row>
    <row r="7" spans="2:16" s="3" customFormat="1" ht="30.75" customHeight="1" x14ac:dyDescent="0.3">
      <c r="B7" s="122"/>
      <c r="C7" s="63" t="s">
        <v>214</v>
      </c>
      <c r="D7" s="259" t="s">
        <v>749</v>
      </c>
      <c r="E7" s="35"/>
      <c r="G7" s="2"/>
      <c r="H7" s="2"/>
      <c r="I7" s="2"/>
      <c r="J7" s="2"/>
      <c r="K7" s="2"/>
      <c r="L7" s="2"/>
      <c r="M7" s="2"/>
      <c r="N7" s="2"/>
      <c r="O7" s="2"/>
      <c r="P7" s="2"/>
    </row>
    <row r="8" spans="2:16" s="3" customFormat="1" hidden="1" x14ac:dyDescent="0.3">
      <c r="B8" s="120"/>
      <c r="C8" s="121"/>
      <c r="D8" s="61"/>
      <c r="E8" s="35"/>
      <c r="G8" s="2"/>
      <c r="H8" s="2"/>
      <c r="I8" s="2"/>
      <c r="J8" s="2"/>
      <c r="K8" s="2"/>
      <c r="L8" s="2"/>
      <c r="M8" s="2"/>
      <c r="N8" s="2"/>
      <c r="O8" s="2"/>
      <c r="P8" s="2"/>
    </row>
    <row r="9" spans="2:16" s="3" customFormat="1" hidden="1" x14ac:dyDescent="0.3">
      <c r="B9" s="120"/>
      <c r="C9" s="121"/>
      <c r="D9" s="61"/>
      <c r="E9" s="35"/>
      <c r="G9" s="2"/>
      <c r="H9" s="2"/>
      <c r="I9" s="2"/>
      <c r="J9" s="2"/>
      <c r="K9" s="2"/>
      <c r="L9" s="2"/>
      <c r="M9" s="2"/>
      <c r="N9" s="2"/>
      <c r="O9" s="2"/>
      <c r="P9" s="2"/>
    </row>
    <row r="10" spans="2:16" s="3" customFormat="1" hidden="1" x14ac:dyDescent="0.3">
      <c r="B10" s="120"/>
      <c r="C10" s="121"/>
      <c r="D10" s="61"/>
      <c r="E10" s="35"/>
      <c r="G10" s="2"/>
      <c r="H10" s="2"/>
      <c r="I10" s="2"/>
      <c r="J10" s="2"/>
      <c r="K10" s="2"/>
      <c r="L10" s="2"/>
      <c r="M10" s="2"/>
      <c r="N10" s="2"/>
      <c r="O10" s="2"/>
      <c r="P10" s="2"/>
    </row>
    <row r="11" spans="2:16" s="3" customFormat="1" hidden="1" x14ac:dyDescent="0.3">
      <c r="B11" s="120"/>
      <c r="C11" s="121"/>
      <c r="D11" s="61"/>
      <c r="E11" s="35"/>
      <c r="G11" s="2"/>
      <c r="H11" s="2"/>
      <c r="I11" s="2"/>
      <c r="J11" s="2"/>
      <c r="K11" s="2"/>
      <c r="L11" s="2"/>
      <c r="M11" s="2"/>
      <c r="N11" s="2"/>
      <c r="O11" s="2"/>
      <c r="P11" s="2"/>
    </row>
    <row r="12" spans="2:16" s="3" customFormat="1" ht="14.5" thickBot="1" x14ac:dyDescent="0.35">
      <c r="B12" s="122"/>
      <c r="C12" s="69"/>
      <c r="D12" s="37"/>
      <c r="E12" s="35"/>
      <c r="G12" s="2"/>
      <c r="H12" s="2"/>
      <c r="I12" s="2"/>
      <c r="J12" s="2"/>
      <c r="K12" s="2"/>
      <c r="L12" s="2"/>
      <c r="M12" s="2"/>
      <c r="N12" s="2"/>
      <c r="O12" s="2"/>
      <c r="P12" s="2"/>
    </row>
    <row r="13" spans="2:16" s="3" customFormat="1" ht="120" customHeight="1" thickBot="1" x14ac:dyDescent="0.35">
      <c r="B13" s="122"/>
      <c r="C13" s="64" t="s">
        <v>0</v>
      </c>
      <c r="D13" s="10" t="s">
        <v>752</v>
      </c>
      <c r="E13" s="35"/>
      <c r="G13" s="2"/>
      <c r="H13" s="2"/>
      <c r="I13" s="2"/>
      <c r="J13" s="2"/>
      <c r="K13" s="2"/>
      <c r="L13" s="2"/>
      <c r="M13" s="2"/>
      <c r="N13" s="2"/>
      <c r="O13" s="2"/>
      <c r="P13" s="2"/>
    </row>
    <row r="14" spans="2:16" s="3" customFormat="1" ht="14.5" thickBot="1" x14ac:dyDescent="0.35">
      <c r="B14" s="122"/>
      <c r="C14" s="69"/>
      <c r="D14" s="37"/>
      <c r="E14" s="35"/>
      <c r="G14" s="2"/>
      <c r="H14" s="2" t="s">
        <v>1</v>
      </c>
      <c r="I14" s="2" t="s">
        <v>2</v>
      </c>
      <c r="J14" s="2"/>
      <c r="K14" s="2" t="s">
        <v>3</v>
      </c>
      <c r="L14" s="2" t="s">
        <v>4</v>
      </c>
      <c r="M14" s="2" t="s">
        <v>5</v>
      </c>
      <c r="N14" s="2" t="s">
        <v>6</v>
      </c>
      <c r="O14" s="2" t="s">
        <v>7</v>
      </c>
      <c r="P14" s="2" t="s">
        <v>8</v>
      </c>
    </row>
    <row r="15" spans="2:16" s="3" customFormat="1" x14ac:dyDescent="0.3">
      <c r="B15" s="122"/>
      <c r="C15" s="65" t="s">
        <v>204</v>
      </c>
      <c r="D15" s="11" t="s">
        <v>766</v>
      </c>
      <c r="E15" s="35"/>
      <c r="G15" s="2"/>
      <c r="H15" s="4" t="s">
        <v>9</v>
      </c>
      <c r="I15" s="2" t="s">
        <v>10</v>
      </c>
      <c r="J15" s="2" t="s">
        <v>11</v>
      </c>
      <c r="K15" s="2" t="s">
        <v>12</v>
      </c>
      <c r="L15" s="2">
        <v>1</v>
      </c>
      <c r="M15" s="2">
        <v>1</v>
      </c>
      <c r="N15" s="2" t="s">
        <v>13</v>
      </c>
      <c r="O15" s="2" t="s">
        <v>14</v>
      </c>
      <c r="P15" s="2" t="s">
        <v>15</v>
      </c>
    </row>
    <row r="16" spans="2:16" s="3" customFormat="1" ht="29.25" customHeight="1" x14ac:dyDescent="0.3">
      <c r="B16" s="538" t="s">
        <v>274</v>
      </c>
      <c r="C16" s="539"/>
      <c r="D16" s="12" t="s">
        <v>750</v>
      </c>
      <c r="E16" s="35"/>
      <c r="G16" s="2"/>
      <c r="H16" s="4" t="s">
        <v>16</v>
      </c>
      <c r="I16" s="2" t="s">
        <v>17</v>
      </c>
      <c r="J16" s="2" t="s">
        <v>18</v>
      </c>
      <c r="K16" s="2" t="s">
        <v>19</v>
      </c>
      <c r="L16" s="2">
        <v>2</v>
      </c>
      <c r="M16" s="2">
        <v>2</v>
      </c>
      <c r="N16" s="2" t="s">
        <v>20</v>
      </c>
      <c r="O16" s="2" t="s">
        <v>21</v>
      </c>
      <c r="P16" s="2" t="s">
        <v>22</v>
      </c>
    </row>
    <row r="17" spans="2:16" s="3" customFormat="1" x14ac:dyDescent="0.3">
      <c r="B17" s="122"/>
      <c r="C17" s="65" t="s">
        <v>210</v>
      </c>
      <c r="D17" s="12" t="s">
        <v>751</v>
      </c>
      <c r="E17" s="35"/>
      <c r="G17" s="2"/>
      <c r="H17" s="4" t="s">
        <v>23</v>
      </c>
      <c r="I17" s="2" t="s">
        <v>24</v>
      </c>
      <c r="J17" s="2"/>
      <c r="K17" s="2" t="s">
        <v>25</v>
      </c>
      <c r="L17" s="2">
        <v>3</v>
      </c>
      <c r="M17" s="2">
        <v>3</v>
      </c>
      <c r="N17" s="2" t="s">
        <v>26</v>
      </c>
      <c r="O17" s="2" t="s">
        <v>27</v>
      </c>
      <c r="P17" s="2" t="s">
        <v>28</v>
      </c>
    </row>
    <row r="18" spans="2:16" s="3" customFormat="1" ht="14.5" thickBot="1" x14ac:dyDescent="0.35">
      <c r="B18" s="123"/>
      <c r="C18" s="64" t="s">
        <v>205</v>
      </c>
      <c r="D18" s="114" t="s">
        <v>615</v>
      </c>
      <c r="E18" s="35"/>
      <c r="G18" s="2"/>
      <c r="H18" s="4" t="s">
        <v>29</v>
      </c>
      <c r="I18" s="2"/>
      <c r="J18" s="2"/>
      <c r="K18" s="2" t="s">
        <v>30</v>
      </c>
      <c r="L18" s="2">
        <v>5</v>
      </c>
      <c r="M18" s="2">
        <v>5</v>
      </c>
      <c r="N18" s="2" t="s">
        <v>31</v>
      </c>
      <c r="O18" s="2" t="s">
        <v>32</v>
      </c>
      <c r="P18" s="2" t="s">
        <v>33</v>
      </c>
    </row>
    <row r="19" spans="2:16" s="3" customFormat="1" ht="44.25" customHeight="1" thickBot="1" x14ac:dyDescent="0.35">
      <c r="B19" s="541" t="s">
        <v>206</v>
      </c>
      <c r="C19" s="542"/>
      <c r="D19" s="115" t="s">
        <v>765</v>
      </c>
      <c r="E19" s="35"/>
      <c r="G19" s="2"/>
      <c r="H19" s="4" t="s">
        <v>34</v>
      </c>
      <c r="I19" s="2"/>
      <c r="J19" s="2"/>
      <c r="K19" s="2" t="s">
        <v>35</v>
      </c>
      <c r="L19" s="2"/>
      <c r="M19" s="2"/>
      <c r="N19" s="2"/>
      <c r="O19" s="2" t="s">
        <v>36</v>
      </c>
      <c r="P19" s="2" t="s">
        <v>37</v>
      </c>
    </row>
    <row r="20" spans="2:16" s="3" customFormat="1" x14ac:dyDescent="0.3">
      <c r="B20" s="122"/>
      <c r="C20" s="64"/>
      <c r="D20" s="37"/>
      <c r="E20" s="62"/>
      <c r="F20" s="4"/>
      <c r="G20" s="2"/>
      <c r="H20" s="2"/>
      <c r="J20" s="2"/>
      <c r="K20" s="2"/>
      <c r="L20" s="2"/>
      <c r="M20" s="2" t="s">
        <v>38</v>
      </c>
      <c r="N20" s="2" t="s">
        <v>39</v>
      </c>
    </row>
    <row r="21" spans="2:16" s="3" customFormat="1" x14ac:dyDescent="0.3">
      <c r="B21" s="122"/>
      <c r="C21" s="124" t="s">
        <v>209</v>
      </c>
      <c r="D21" s="37"/>
      <c r="E21" s="62"/>
      <c r="F21" s="4"/>
      <c r="G21" s="2"/>
      <c r="H21" s="2"/>
      <c r="J21" s="2"/>
      <c r="K21" s="2"/>
      <c r="L21" s="2"/>
      <c r="M21" s="2" t="s">
        <v>40</v>
      </c>
      <c r="N21" s="2" t="s">
        <v>41</v>
      </c>
    </row>
    <row r="22" spans="2:16" s="3" customFormat="1" ht="14.5" thickBot="1" x14ac:dyDescent="0.35">
      <c r="B22" s="122"/>
      <c r="C22" s="125" t="s">
        <v>212</v>
      </c>
      <c r="D22" s="37"/>
      <c r="E22" s="35"/>
      <c r="G22" s="2"/>
      <c r="H22" s="4" t="s">
        <v>42</v>
      </c>
      <c r="I22" s="2"/>
      <c r="J22" s="2"/>
      <c r="L22" s="2"/>
      <c r="M22" s="2"/>
      <c r="N22" s="2"/>
      <c r="O22" s="2" t="s">
        <v>43</v>
      </c>
      <c r="P22" s="2" t="s">
        <v>44</v>
      </c>
    </row>
    <row r="23" spans="2:16" s="3" customFormat="1" x14ac:dyDescent="0.3">
      <c r="B23" s="538" t="s">
        <v>211</v>
      </c>
      <c r="C23" s="539"/>
      <c r="D23" s="536">
        <v>42821</v>
      </c>
      <c r="E23" s="35"/>
      <c r="G23" s="2"/>
      <c r="H23" s="4"/>
      <c r="I23" s="2"/>
      <c r="J23" s="2"/>
      <c r="L23" s="2"/>
      <c r="M23" s="2"/>
      <c r="N23" s="2"/>
      <c r="O23" s="2"/>
      <c r="P23" s="2"/>
    </row>
    <row r="24" spans="2:16" s="3" customFormat="1" ht="4.5" customHeight="1" x14ac:dyDescent="0.3">
      <c r="B24" s="538"/>
      <c r="C24" s="539"/>
      <c r="D24" s="537"/>
      <c r="E24" s="35"/>
      <c r="G24" s="2"/>
      <c r="H24" s="4"/>
      <c r="I24" s="2"/>
      <c r="J24" s="2"/>
      <c r="L24" s="2"/>
      <c r="M24" s="2"/>
      <c r="N24" s="2"/>
      <c r="O24" s="2"/>
      <c r="P24" s="2"/>
    </row>
    <row r="25" spans="2:16" s="3" customFormat="1" ht="27.75" customHeight="1" x14ac:dyDescent="0.3">
      <c r="B25" s="538" t="s">
        <v>280</v>
      </c>
      <c r="C25" s="539"/>
      <c r="D25" s="260">
        <v>42885</v>
      </c>
      <c r="E25" s="35"/>
      <c r="F25" s="2"/>
      <c r="G25" s="4"/>
      <c r="H25" s="2"/>
      <c r="I25" s="2"/>
      <c r="K25" s="2"/>
      <c r="L25" s="2"/>
      <c r="M25" s="2"/>
      <c r="N25" s="2" t="s">
        <v>45</v>
      </c>
      <c r="O25" s="2" t="s">
        <v>46</v>
      </c>
    </row>
    <row r="26" spans="2:16" s="3" customFormat="1" ht="32.25" customHeight="1" x14ac:dyDescent="0.3">
      <c r="B26" s="538" t="s">
        <v>213</v>
      </c>
      <c r="C26" s="539"/>
      <c r="D26" s="260">
        <v>42948</v>
      </c>
      <c r="E26" s="35"/>
      <c r="F26" s="2"/>
      <c r="G26" s="4"/>
      <c r="H26" s="2"/>
      <c r="I26" s="2"/>
      <c r="K26" s="2"/>
      <c r="L26" s="2"/>
      <c r="M26" s="2"/>
      <c r="N26" s="2" t="s">
        <v>47</v>
      </c>
      <c r="O26" s="2" t="s">
        <v>48</v>
      </c>
    </row>
    <row r="27" spans="2:16" s="3" customFormat="1" ht="28.5" customHeight="1" x14ac:dyDescent="0.3">
      <c r="B27" s="538" t="s">
        <v>279</v>
      </c>
      <c r="C27" s="539"/>
      <c r="D27" s="261">
        <v>43678</v>
      </c>
      <c r="E27" s="66"/>
      <c r="F27" s="2"/>
      <c r="G27" s="4"/>
      <c r="H27" s="2"/>
      <c r="I27" s="2"/>
      <c r="J27" s="2"/>
      <c r="K27" s="2"/>
      <c r="L27" s="2"/>
      <c r="M27" s="2"/>
      <c r="N27" s="2"/>
      <c r="O27" s="2"/>
    </row>
    <row r="28" spans="2:16" s="3" customFormat="1" ht="14.5" thickBot="1" x14ac:dyDescent="0.35">
      <c r="B28" s="122"/>
      <c r="C28" s="65" t="s">
        <v>283</v>
      </c>
      <c r="D28" s="262">
        <v>44409</v>
      </c>
      <c r="E28" s="35"/>
      <c r="F28" s="2"/>
      <c r="G28" s="4"/>
      <c r="H28" s="2"/>
      <c r="I28" s="2"/>
      <c r="J28" s="2"/>
      <c r="K28" s="2"/>
      <c r="L28" s="2"/>
      <c r="M28" s="2"/>
      <c r="N28" s="2"/>
      <c r="O28" s="2"/>
    </row>
    <row r="29" spans="2:16" s="3" customFormat="1" x14ac:dyDescent="0.3">
      <c r="B29" s="122"/>
      <c r="C29" s="69"/>
      <c r="D29" s="67"/>
      <c r="E29" s="35"/>
      <c r="F29" s="2"/>
      <c r="G29" s="4"/>
      <c r="H29" s="2"/>
      <c r="I29" s="2"/>
      <c r="J29" s="2"/>
      <c r="K29" s="2"/>
      <c r="L29" s="2"/>
      <c r="M29" s="2"/>
      <c r="N29" s="2"/>
      <c r="O29" s="2"/>
    </row>
    <row r="30" spans="2:16" s="3" customFormat="1" ht="14.5" thickBot="1" x14ac:dyDescent="0.35">
      <c r="B30" s="122"/>
      <c r="C30" s="69"/>
      <c r="D30" s="68" t="s">
        <v>49</v>
      </c>
      <c r="E30" s="35"/>
      <c r="G30" s="2"/>
      <c r="H30" s="4" t="s">
        <v>50</v>
      </c>
      <c r="I30" s="2"/>
      <c r="J30" s="2"/>
      <c r="K30" s="2"/>
      <c r="L30" s="2"/>
      <c r="M30" s="2"/>
      <c r="N30" s="2"/>
      <c r="O30" s="2"/>
      <c r="P30" s="2"/>
    </row>
    <row r="31" spans="2:16" s="3" customFormat="1" ht="100" customHeight="1" thickBot="1" x14ac:dyDescent="0.35">
      <c r="B31" s="122"/>
      <c r="C31" s="69"/>
      <c r="D31" s="14" t="s">
        <v>756</v>
      </c>
      <c r="E31" s="35"/>
      <c r="F31" s="5"/>
      <c r="G31" s="2"/>
      <c r="H31" s="4" t="s">
        <v>51</v>
      </c>
      <c r="I31" s="2"/>
      <c r="J31" s="2"/>
      <c r="K31" s="2"/>
      <c r="L31" s="2"/>
      <c r="M31" s="2"/>
      <c r="N31" s="2"/>
      <c r="O31" s="2"/>
      <c r="P31" s="2"/>
    </row>
    <row r="32" spans="2:16" s="3" customFormat="1" ht="32.25" customHeight="1" thickBot="1" x14ac:dyDescent="0.35">
      <c r="B32" s="538" t="s">
        <v>52</v>
      </c>
      <c r="C32" s="540"/>
      <c r="D32" s="37"/>
      <c r="E32" s="35"/>
      <c r="G32" s="2"/>
      <c r="H32" s="4" t="s">
        <v>53</v>
      </c>
      <c r="I32" s="2"/>
      <c r="J32" s="2"/>
      <c r="K32" s="2"/>
      <c r="L32" s="2"/>
      <c r="M32" s="2"/>
      <c r="N32" s="2"/>
      <c r="O32" s="2"/>
      <c r="P32" s="2"/>
    </row>
    <row r="33" spans="1:16" s="3" customFormat="1" ht="30" customHeight="1" thickBot="1" x14ac:dyDescent="0.35">
      <c r="B33" s="122"/>
      <c r="C33" s="69"/>
      <c r="D33" s="14" t="s">
        <v>753</v>
      </c>
      <c r="E33" s="35"/>
      <c r="G33" s="2"/>
      <c r="H33" s="4" t="s">
        <v>54</v>
      </c>
      <c r="I33" s="2"/>
      <c r="J33" s="2"/>
      <c r="K33" s="2"/>
      <c r="L33" s="2"/>
      <c r="M33" s="2"/>
      <c r="N33" s="2"/>
      <c r="O33" s="2"/>
      <c r="P33" s="2"/>
    </row>
    <row r="34" spans="1:16" s="3" customFormat="1" x14ac:dyDescent="0.3">
      <c r="B34" s="122"/>
      <c r="C34" s="69"/>
      <c r="D34" s="37"/>
      <c r="E34" s="35"/>
      <c r="F34" s="5"/>
      <c r="G34" s="2"/>
      <c r="H34" s="4" t="s">
        <v>55</v>
      </c>
      <c r="I34" s="2"/>
      <c r="J34" s="2"/>
      <c r="K34" s="2"/>
      <c r="L34" s="2"/>
      <c r="M34" s="2"/>
      <c r="N34" s="2"/>
      <c r="O34" s="2"/>
      <c r="P34" s="2"/>
    </row>
    <row r="35" spans="1:16" s="3" customFormat="1" x14ac:dyDescent="0.3">
      <c r="B35" s="122"/>
      <c r="C35" s="126" t="s">
        <v>56</v>
      </c>
      <c r="E35" s="35"/>
      <c r="G35" s="2"/>
      <c r="H35" s="4" t="s">
        <v>57</v>
      </c>
      <c r="I35" s="2"/>
      <c r="J35" s="2"/>
      <c r="K35" s="2"/>
      <c r="L35" s="2"/>
      <c r="M35" s="2"/>
      <c r="N35" s="2"/>
      <c r="O35" s="2"/>
      <c r="P35" s="2"/>
    </row>
    <row r="36" spans="1:16" s="3" customFormat="1" ht="31.5" customHeight="1" thickBot="1" x14ac:dyDescent="0.35">
      <c r="B36" s="538" t="s">
        <v>58</v>
      </c>
      <c r="C36" s="540"/>
      <c r="D36" s="37"/>
      <c r="E36" s="35"/>
      <c r="G36" s="2"/>
      <c r="H36" s="4" t="s">
        <v>59</v>
      </c>
      <c r="I36" s="2"/>
      <c r="J36" s="2"/>
      <c r="K36" s="2"/>
      <c r="L36" s="2"/>
      <c r="M36" s="2"/>
      <c r="N36" s="2"/>
      <c r="O36" s="2"/>
      <c r="P36" s="2"/>
    </row>
    <row r="37" spans="1:16" s="3" customFormat="1" x14ac:dyDescent="0.3">
      <c r="B37" s="122"/>
      <c r="C37" s="69" t="s">
        <v>60</v>
      </c>
      <c r="D37" s="15" t="s">
        <v>754</v>
      </c>
      <c r="E37" s="35"/>
      <c r="G37" s="2"/>
      <c r="H37" s="4" t="s">
        <v>61</v>
      </c>
      <c r="I37" s="2"/>
      <c r="J37" s="2"/>
      <c r="K37" s="2"/>
      <c r="L37" s="2"/>
      <c r="M37" s="2"/>
      <c r="N37" s="2"/>
      <c r="O37" s="2"/>
      <c r="P37" s="2"/>
    </row>
    <row r="38" spans="1:16" s="3" customFormat="1" ht="14.5" x14ac:dyDescent="0.35">
      <c r="B38" s="122"/>
      <c r="C38" s="69" t="s">
        <v>62</v>
      </c>
      <c r="D38" s="258" t="s">
        <v>755</v>
      </c>
      <c r="E38" s="35"/>
      <c r="G38" s="2"/>
      <c r="H38" s="4" t="s">
        <v>63</v>
      </c>
      <c r="I38" s="2"/>
      <c r="J38" s="2"/>
      <c r="K38" s="2"/>
      <c r="L38" s="2"/>
      <c r="M38" s="2"/>
      <c r="N38" s="2"/>
      <c r="O38" s="2"/>
      <c r="P38" s="2"/>
    </row>
    <row r="39" spans="1:16" s="3" customFormat="1" ht="14.5" thickBot="1" x14ac:dyDescent="0.35">
      <c r="B39" s="122"/>
      <c r="C39" s="69" t="s">
        <v>64</v>
      </c>
      <c r="D39" s="16" t="s">
        <v>764</v>
      </c>
      <c r="E39" s="35"/>
      <c r="G39" s="2"/>
      <c r="H39" s="4" t="s">
        <v>65</v>
      </c>
      <c r="I39" s="2"/>
      <c r="J39" s="2"/>
      <c r="K39" s="2"/>
      <c r="L39" s="2"/>
      <c r="M39" s="2"/>
      <c r="N39" s="2"/>
      <c r="O39" s="2"/>
      <c r="P39" s="2"/>
    </row>
    <row r="40" spans="1:16" s="3" customFormat="1" ht="15" customHeight="1" thickBot="1" x14ac:dyDescent="0.35">
      <c r="B40" s="122"/>
      <c r="C40" s="65" t="s">
        <v>208</v>
      </c>
      <c r="D40" s="37"/>
      <c r="E40" s="35"/>
      <c r="G40" s="2"/>
      <c r="H40" s="4" t="s">
        <v>66</v>
      </c>
      <c r="I40" s="2"/>
      <c r="J40" s="2"/>
      <c r="K40" s="2"/>
      <c r="L40" s="2"/>
      <c r="M40" s="2"/>
      <c r="N40" s="2"/>
      <c r="O40" s="2"/>
      <c r="P40" s="2"/>
    </row>
    <row r="41" spans="1:16" s="3" customFormat="1" ht="14.5" thickBot="1" x14ac:dyDescent="0.35">
      <c r="B41" s="122"/>
      <c r="C41" s="69" t="s">
        <v>60</v>
      </c>
      <c r="D41" s="263" t="s">
        <v>757</v>
      </c>
      <c r="E41" s="35"/>
      <c r="G41" s="2"/>
      <c r="H41" s="4" t="s">
        <v>67</v>
      </c>
      <c r="I41" s="2"/>
      <c r="J41" s="2"/>
      <c r="K41" s="2"/>
      <c r="L41" s="2"/>
      <c r="M41" s="2"/>
      <c r="N41" s="2"/>
      <c r="O41" s="2"/>
      <c r="P41" s="2"/>
    </row>
    <row r="42" spans="1:16" s="3" customFormat="1" ht="15" thickBot="1" x14ac:dyDescent="0.4">
      <c r="B42" s="122"/>
      <c r="C42" s="69" t="s">
        <v>62</v>
      </c>
      <c r="D42" s="265" t="s">
        <v>760</v>
      </c>
      <c r="E42" s="35"/>
      <c r="G42" s="2"/>
      <c r="H42" s="4" t="s">
        <v>68</v>
      </c>
      <c r="I42" s="2"/>
      <c r="J42" s="2"/>
      <c r="K42" s="2"/>
      <c r="L42" s="2"/>
      <c r="M42" s="2"/>
      <c r="N42" s="2"/>
      <c r="O42" s="2"/>
      <c r="P42" s="2"/>
    </row>
    <row r="43" spans="1:16" s="3" customFormat="1" ht="14.5" thickBot="1" x14ac:dyDescent="0.35">
      <c r="B43" s="122"/>
      <c r="C43" s="69" t="s">
        <v>64</v>
      </c>
      <c r="D43" s="264">
        <v>42885</v>
      </c>
      <c r="E43" s="35"/>
      <c r="G43" s="2"/>
      <c r="H43" s="4" t="s">
        <v>69</v>
      </c>
      <c r="I43" s="2"/>
      <c r="J43" s="2"/>
      <c r="K43" s="2"/>
      <c r="L43" s="2"/>
      <c r="M43" s="2"/>
      <c r="N43" s="2"/>
      <c r="O43" s="2"/>
      <c r="P43" s="2"/>
    </row>
    <row r="44" spans="1:16" s="3" customFormat="1" ht="14.5" thickBot="1" x14ac:dyDescent="0.35">
      <c r="B44" s="122"/>
      <c r="C44" s="65" t="s">
        <v>281</v>
      </c>
      <c r="D44" s="37"/>
      <c r="E44" s="35"/>
      <c r="G44" s="2"/>
      <c r="H44" s="4" t="s">
        <v>70</v>
      </c>
      <c r="I44" s="2"/>
      <c r="J44" s="2"/>
      <c r="K44" s="2"/>
      <c r="L44" s="2"/>
      <c r="M44" s="2"/>
      <c r="N44" s="2"/>
      <c r="O44" s="2"/>
      <c r="P44" s="2"/>
    </row>
    <row r="45" spans="1:16" s="3" customFormat="1" x14ac:dyDescent="0.3">
      <c r="B45" s="122"/>
      <c r="C45" s="69" t="s">
        <v>60</v>
      </c>
      <c r="D45" s="15" t="s">
        <v>757</v>
      </c>
      <c r="E45" s="35"/>
      <c r="G45" s="2"/>
      <c r="H45" s="4" t="s">
        <v>71</v>
      </c>
      <c r="I45" s="2"/>
      <c r="J45" s="2"/>
      <c r="K45" s="2"/>
      <c r="L45" s="2"/>
      <c r="M45" s="2"/>
      <c r="N45" s="2"/>
      <c r="O45" s="2"/>
      <c r="P45" s="2"/>
    </row>
    <row r="46" spans="1:16" s="3" customFormat="1" ht="14.5" x14ac:dyDescent="0.35">
      <c r="B46" s="122"/>
      <c r="C46" s="69" t="s">
        <v>62</v>
      </c>
      <c r="D46" s="258" t="s">
        <v>761</v>
      </c>
      <c r="E46" s="35"/>
      <c r="G46" s="2"/>
      <c r="H46" s="4" t="s">
        <v>72</v>
      </c>
      <c r="I46" s="2"/>
      <c r="J46" s="2"/>
      <c r="K46" s="2"/>
      <c r="L46" s="2"/>
      <c r="M46" s="2"/>
      <c r="N46" s="2"/>
      <c r="O46" s="2"/>
      <c r="P46" s="2"/>
    </row>
    <row r="47" spans="1:16" ht="14.5" thickBot="1" x14ac:dyDescent="0.35">
      <c r="A47" s="3"/>
      <c r="B47" s="122"/>
      <c r="C47" s="69" t="s">
        <v>64</v>
      </c>
      <c r="D47" s="16">
        <v>42885</v>
      </c>
      <c r="E47" s="35"/>
      <c r="H47" s="4" t="s">
        <v>73</v>
      </c>
    </row>
    <row r="48" spans="1:16" ht="14.5" thickBot="1" x14ac:dyDescent="0.35">
      <c r="B48" s="122"/>
      <c r="C48" s="65" t="s">
        <v>207</v>
      </c>
      <c r="D48" s="37"/>
      <c r="E48" s="35"/>
      <c r="H48" s="4" t="s">
        <v>74</v>
      </c>
    </row>
    <row r="49" spans="2:8" x14ac:dyDescent="0.3">
      <c r="B49" s="122"/>
      <c r="C49" s="69" t="s">
        <v>60</v>
      </c>
      <c r="D49" s="15" t="s">
        <v>762</v>
      </c>
      <c r="E49" s="35"/>
      <c r="H49" s="4" t="s">
        <v>75</v>
      </c>
    </row>
    <row r="50" spans="2:8" ht="14.5" x14ac:dyDescent="0.35">
      <c r="B50" s="122"/>
      <c r="C50" s="69" t="s">
        <v>62</v>
      </c>
      <c r="D50" s="258" t="s">
        <v>763</v>
      </c>
      <c r="E50" s="35"/>
      <c r="H50" s="4" t="s">
        <v>76</v>
      </c>
    </row>
    <row r="51" spans="2:8" ht="14.5" thickBot="1" x14ac:dyDescent="0.35">
      <c r="B51" s="122"/>
      <c r="C51" s="69" t="s">
        <v>64</v>
      </c>
      <c r="D51" s="16">
        <v>42885</v>
      </c>
      <c r="E51" s="35"/>
      <c r="H51" s="4" t="s">
        <v>77</v>
      </c>
    </row>
    <row r="52" spans="2:8" ht="14.5" thickBot="1" x14ac:dyDescent="0.35">
      <c r="B52" s="122"/>
      <c r="C52" s="65" t="s">
        <v>207</v>
      </c>
      <c r="D52" s="37"/>
      <c r="E52" s="35"/>
      <c r="H52" s="4" t="s">
        <v>78</v>
      </c>
    </row>
    <row r="53" spans="2:8" x14ac:dyDescent="0.3">
      <c r="B53" s="122"/>
      <c r="C53" s="69" t="s">
        <v>60</v>
      </c>
      <c r="D53" s="15"/>
      <c r="E53" s="35"/>
      <c r="H53" s="4" t="s">
        <v>79</v>
      </c>
    </row>
    <row r="54" spans="2:8" x14ac:dyDescent="0.3">
      <c r="B54" s="122"/>
      <c r="C54" s="69" t="s">
        <v>62</v>
      </c>
      <c r="D54" s="13"/>
      <c r="E54" s="35"/>
      <c r="H54" s="4" t="s">
        <v>80</v>
      </c>
    </row>
    <row r="55" spans="2:8" ht="14.5" thickBot="1" x14ac:dyDescent="0.35">
      <c r="B55" s="122"/>
      <c r="C55" s="69" t="s">
        <v>64</v>
      </c>
      <c r="D55" s="16"/>
      <c r="E55" s="35"/>
      <c r="H55" s="4" t="s">
        <v>81</v>
      </c>
    </row>
    <row r="56" spans="2:8" ht="14.5" thickBot="1" x14ac:dyDescent="0.35">
      <c r="B56" s="122"/>
      <c r="C56" s="65" t="s">
        <v>207</v>
      </c>
      <c r="D56" s="37"/>
      <c r="E56" s="35"/>
      <c r="H56" s="4" t="s">
        <v>82</v>
      </c>
    </row>
    <row r="57" spans="2:8" x14ac:dyDescent="0.3">
      <c r="B57" s="122"/>
      <c r="C57" s="69" t="s">
        <v>60</v>
      </c>
      <c r="D57" s="15"/>
      <c r="E57" s="35"/>
      <c r="H57" s="4" t="s">
        <v>83</v>
      </c>
    </row>
    <row r="58" spans="2:8" x14ac:dyDescent="0.3">
      <c r="B58" s="122"/>
      <c r="C58" s="69" t="s">
        <v>62</v>
      </c>
      <c r="D58" s="13"/>
      <c r="E58" s="35"/>
      <c r="H58" s="4" t="s">
        <v>84</v>
      </c>
    </row>
    <row r="59" spans="2:8" ht="14.5" thickBot="1" x14ac:dyDescent="0.35">
      <c r="B59" s="122"/>
      <c r="C59" s="69" t="s">
        <v>64</v>
      </c>
      <c r="D59" s="16"/>
      <c r="E59" s="35"/>
      <c r="H59" s="4" t="s">
        <v>85</v>
      </c>
    </row>
    <row r="60" spans="2:8" ht="14.5" thickBot="1" x14ac:dyDescent="0.35">
      <c r="B60" s="127"/>
      <c r="C60" s="128"/>
      <c r="D60" s="70"/>
      <c r="E60" s="47"/>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xr:uid="{C00C20DA-D24D-7B41-BEAA-47DED6AC152B}"/>
    <hyperlink ref="D42" r:id="rId2" display="dcblack11@gmail.com" xr:uid="{9DD0DADD-6F10-6448-AE43-D384A83E2251}"/>
    <hyperlink ref="D46" r:id="rId3" xr:uid="{7C5166E2-C0EF-EC4A-BB0E-37335EDAF4D2}"/>
    <hyperlink ref="D50" r:id="rId4" xr:uid="{45E6460D-9369-8D42-B9B3-68D291CDDD10}"/>
  </hyperlinks>
  <pageMargins left="0.7" right="0.7" top="0.75" bottom="0.75" header="0.3" footer="0.3"/>
  <pageSetup orientation="landscape"/>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3974B-DD90-0244-A321-67DEF42EB668}">
  <dimension ref="B1:P90"/>
  <sheetViews>
    <sheetView topLeftCell="B54" zoomScale="86" zoomScaleNormal="120" workbookViewId="0">
      <selection activeCell="F78" sqref="F78"/>
    </sheetView>
  </sheetViews>
  <sheetFormatPr defaultColWidth="8.81640625" defaultRowHeight="14" x14ac:dyDescent="0.3"/>
  <cols>
    <col min="1" max="1" width="1.453125" style="18" customWidth="1"/>
    <col min="2" max="2" width="1.453125" style="17" customWidth="1"/>
    <col min="3" max="3" width="10.36328125" style="17" customWidth="1"/>
    <col min="4" max="4" width="21" style="17" customWidth="1"/>
    <col min="5" max="5" width="30" style="17" customWidth="1"/>
    <col min="6" max="6" width="59.453125" style="18" customWidth="1"/>
    <col min="7" max="7" width="22.6328125" style="18" customWidth="1"/>
    <col min="8" max="8" width="13.453125" style="18" customWidth="1"/>
    <col min="9" max="9" width="1.1796875" style="18" customWidth="1"/>
    <col min="10" max="10" width="1.453125" style="18" customWidth="1"/>
    <col min="11" max="11" width="8.81640625" style="18"/>
    <col min="12" max="14" width="18.1796875" style="18" customWidth="1"/>
    <col min="15" max="15" width="18.36328125" style="18" customWidth="1"/>
    <col min="16" max="16" width="9.36328125" style="18" customWidth="1"/>
    <col min="17" max="16384" width="8.81640625" style="18"/>
  </cols>
  <sheetData>
    <row r="1" spans="2:16" ht="14.5" thickBot="1" x14ac:dyDescent="0.35"/>
    <row r="2" spans="2:16" ht="14.5" thickBot="1" x14ac:dyDescent="0.35">
      <c r="B2" s="48"/>
      <c r="C2" s="49"/>
      <c r="D2" s="49"/>
      <c r="E2" s="49"/>
      <c r="F2" s="50"/>
      <c r="G2" s="50"/>
      <c r="H2" s="50"/>
      <c r="I2" s="51"/>
    </row>
    <row r="3" spans="2:16" ht="20.5" thickBot="1" x14ac:dyDescent="0.45">
      <c r="B3" s="52"/>
      <c r="C3" s="580" t="s">
        <v>237</v>
      </c>
      <c r="D3" s="581"/>
      <c r="E3" s="581"/>
      <c r="F3" s="581"/>
      <c r="G3" s="581"/>
      <c r="H3" s="582"/>
      <c r="I3" s="53"/>
    </row>
    <row r="4" spans="2:16" x14ac:dyDescent="0.3">
      <c r="B4" s="583"/>
      <c r="C4" s="584"/>
      <c r="D4" s="584"/>
      <c r="E4" s="584"/>
      <c r="F4" s="584"/>
      <c r="G4" s="584"/>
      <c r="H4" s="55"/>
      <c r="I4" s="53"/>
    </row>
    <row r="5" spans="2:16" x14ac:dyDescent="0.3">
      <c r="B5" s="54"/>
      <c r="C5" s="585"/>
      <c r="D5" s="585"/>
      <c r="E5" s="585"/>
      <c r="F5" s="585"/>
      <c r="G5" s="585"/>
      <c r="H5" s="55"/>
      <c r="I5" s="53"/>
    </row>
    <row r="6" spans="2:16" x14ac:dyDescent="0.3">
      <c r="B6" s="54"/>
      <c r="C6" s="36"/>
      <c r="D6" s="41"/>
      <c r="E6" s="41"/>
      <c r="F6" s="37"/>
      <c r="G6" s="55"/>
      <c r="H6" s="55"/>
      <c r="I6" s="53"/>
    </row>
    <row r="7" spans="2:16" x14ac:dyDescent="0.3">
      <c r="B7" s="54"/>
      <c r="C7" s="547" t="s">
        <v>236</v>
      </c>
      <c r="D7" s="547"/>
      <c r="E7" s="358"/>
      <c r="F7" s="38"/>
      <c r="G7" s="55"/>
      <c r="H7" s="55"/>
      <c r="I7" s="53"/>
    </row>
    <row r="8" spans="2:16" ht="27.75" customHeight="1" thickBot="1" x14ac:dyDescent="0.35">
      <c r="B8" s="54"/>
      <c r="C8" s="586" t="s">
        <v>250</v>
      </c>
      <c r="D8" s="586"/>
      <c r="E8" s="586"/>
      <c r="F8" s="586"/>
      <c r="G8" s="586"/>
      <c r="H8" s="55"/>
      <c r="I8" s="53"/>
    </row>
    <row r="9" spans="2:16" ht="50" customHeight="1" thickBot="1" x14ac:dyDescent="0.35">
      <c r="B9" s="54"/>
      <c r="C9" s="573" t="s">
        <v>758</v>
      </c>
      <c r="D9" s="573"/>
      <c r="E9" s="359"/>
      <c r="F9" s="574">
        <v>1570969.86</v>
      </c>
      <c r="G9" s="575"/>
      <c r="H9" s="55"/>
      <c r="I9" s="53"/>
      <c r="L9" s="19"/>
    </row>
    <row r="10" spans="2:16" ht="100" customHeight="1" thickBot="1" x14ac:dyDescent="0.35">
      <c r="B10" s="54"/>
      <c r="C10" s="547" t="s">
        <v>238</v>
      </c>
      <c r="D10" s="547"/>
      <c r="E10" s="358"/>
      <c r="F10" s="576" t="s">
        <v>768</v>
      </c>
      <c r="G10" s="577"/>
      <c r="H10" s="55"/>
      <c r="I10" s="53"/>
    </row>
    <row r="11" spans="2:16" ht="14.5" thickBot="1" x14ac:dyDescent="0.35">
      <c r="B11" s="54"/>
      <c r="C11" s="41"/>
      <c r="D11" s="41"/>
      <c r="E11" s="41"/>
      <c r="F11" s="55"/>
      <c r="G11" s="55"/>
      <c r="H11" s="55"/>
      <c r="I11" s="53"/>
      <c r="L11" s="250"/>
    </row>
    <row r="12" spans="2:16" ht="18.75" customHeight="1" thickBot="1" x14ac:dyDescent="0.35">
      <c r="B12" s="54"/>
      <c r="C12" s="547" t="s">
        <v>314</v>
      </c>
      <c r="D12" s="547"/>
      <c r="E12" s="358"/>
      <c r="F12" s="578" t="s">
        <v>759</v>
      </c>
      <c r="G12" s="579"/>
      <c r="H12" s="55"/>
      <c r="I12" s="53"/>
    </row>
    <row r="13" spans="2:16" ht="15" customHeight="1" x14ac:dyDescent="0.3">
      <c r="B13" s="54"/>
      <c r="C13" s="570" t="s">
        <v>313</v>
      </c>
      <c r="D13" s="570"/>
      <c r="E13" s="570"/>
      <c r="F13" s="570"/>
      <c r="G13" s="570"/>
      <c r="H13" s="55"/>
      <c r="I13" s="53"/>
      <c r="M13" s="266"/>
    </row>
    <row r="14" spans="2:16" ht="15" customHeight="1" x14ac:dyDescent="0.3">
      <c r="B14" s="54"/>
      <c r="C14" s="344"/>
      <c r="D14" s="344"/>
      <c r="E14" s="344"/>
      <c r="F14" s="344"/>
      <c r="G14" s="344"/>
      <c r="H14" s="55"/>
      <c r="I14" s="53"/>
    </row>
    <row r="15" spans="2:16" ht="14.5" thickBot="1" x14ac:dyDescent="0.35">
      <c r="B15" s="54"/>
      <c r="C15" s="547" t="s">
        <v>218</v>
      </c>
      <c r="D15" s="547"/>
      <c r="E15" s="358"/>
      <c r="F15" s="55"/>
      <c r="G15" s="55"/>
      <c r="H15" s="55"/>
      <c r="I15" s="53"/>
      <c r="K15" s="19"/>
      <c r="L15" s="19"/>
      <c r="M15" s="19"/>
      <c r="N15" s="19"/>
      <c r="O15" s="19"/>
      <c r="P15" s="19"/>
    </row>
    <row r="16" spans="2:16" ht="50" customHeight="1" thickBot="1" x14ac:dyDescent="0.35">
      <c r="B16" s="54"/>
      <c r="C16" s="547" t="s">
        <v>290</v>
      </c>
      <c r="D16" s="547"/>
      <c r="E16" s="358"/>
      <c r="F16" s="130" t="s">
        <v>748</v>
      </c>
      <c r="G16" s="130" t="s">
        <v>219</v>
      </c>
      <c r="H16" s="477" t="s">
        <v>220</v>
      </c>
      <c r="I16" s="53"/>
      <c r="K16" s="19"/>
      <c r="L16" s="339"/>
      <c r="M16" s="339"/>
      <c r="N16" s="339"/>
      <c r="O16" s="339"/>
      <c r="P16" s="19"/>
    </row>
    <row r="17" spans="2:16" ht="42.5" thickBot="1" x14ac:dyDescent="0.35">
      <c r="B17" s="54"/>
      <c r="C17" s="41"/>
      <c r="D17" s="41"/>
      <c r="E17" s="252"/>
      <c r="F17" s="478" t="s">
        <v>728</v>
      </c>
      <c r="G17" s="476" t="s">
        <v>729</v>
      </c>
      <c r="H17" s="257">
        <v>17869.87</v>
      </c>
      <c r="I17" s="53"/>
      <c r="K17" s="19"/>
      <c r="L17" s="20"/>
      <c r="M17" s="20"/>
      <c r="N17" s="20"/>
      <c r="O17" s="20"/>
      <c r="P17" s="19"/>
    </row>
    <row r="18" spans="2:16" ht="15" customHeight="1" x14ac:dyDescent="0.3">
      <c r="B18" s="54"/>
      <c r="C18" s="41"/>
      <c r="D18" s="41"/>
      <c r="E18" s="252"/>
      <c r="F18" s="571" t="s">
        <v>730</v>
      </c>
      <c r="G18" s="475" t="s">
        <v>874</v>
      </c>
      <c r="H18" s="468">
        <v>12940.81</v>
      </c>
      <c r="I18" s="53"/>
      <c r="K18" s="19"/>
      <c r="L18" s="20"/>
      <c r="M18" s="20"/>
      <c r="N18" s="20"/>
      <c r="O18" s="20"/>
      <c r="P18" s="19"/>
    </row>
    <row r="19" spans="2:16" ht="105" customHeight="1" x14ac:dyDescent="0.3">
      <c r="B19" s="54"/>
      <c r="C19" s="41"/>
      <c r="D19" s="41"/>
      <c r="E19" s="252"/>
      <c r="F19" s="571"/>
      <c r="G19" s="474" t="s">
        <v>731</v>
      </c>
      <c r="H19" s="468">
        <v>57974.12</v>
      </c>
      <c r="I19" s="53"/>
      <c r="K19" s="19"/>
      <c r="L19" s="20"/>
      <c r="M19" s="20"/>
      <c r="N19" s="20"/>
      <c r="O19" s="20"/>
      <c r="P19" s="19"/>
    </row>
    <row r="20" spans="2:16" ht="70" x14ac:dyDescent="0.3">
      <c r="B20" s="54"/>
      <c r="C20" s="41"/>
      <c r="D20" s="41"/>
      <c r="E20" s="252"/>
      <c r="F20" s="571"/>
      <c r="G20" s="473" t="s">
        <v>732</v>
      </c>
      <c r="H20" s="251">
        <v>1636.78</v>
      </c>
      <c r="I20" s="53"/>
      <c r="K20" s="19"/>
      <c r="L20" s="20"/>
      <c r="M20" s="20"/>
      <c r="N20" s="20"/>
      <c r="O20" s="20"/>
      <c r="P20" s="19"/>
    </row>
    <row r="21" spans="2:16" ht="116.5" thickBot="1" x14ac:dyDescent="0.35">
      <c r="B21" s="54"/>
      <c r="C21" s="41"/>
      <c r="D21" s="41"/>
      <c r="E21" s="252"/>
      <c r="F21" s="572"/>
      <c r="G21" s="466" t="s">
        <v>733</v>
      </c>
      <c r="H21" s="465">
        <v>1565.9</v>
      </c>
      <c r="I21" s="53"/>
      <c r="K21" s="19"/>
      <c r="L21" s="20"/>
      <c r="M21" s="20"/>
      <c r="N21" s="20"/>
      <c r="O21" s="20"/>
      <c r="P21" s="19"/>
    </row>
    <row r="22" spans="2:16" ht="29" x14ac:dyDescent="0.3">
      <c r="B22" s="54"/>
      <c r="C22" s="41"/>
      <c r="D22" s="41"/>
      <c r="E22" s="252"/>
      <c r="F22" s="571" t="s">
        <v>734</v>
      </c>
      <c r="G22" s="472" t="s">
        <v>873</v>
      </c>
      <c r="H22" s="248">
        <v>446.4</v>
      </c>
      <c r="I22" s="53"/>
      <c r="K22" s="19"/>
      <c r="L22" s="20"/>
      <c r="M22" s="20"/>
      <c r="N22" s="20"/>
      <c r="O22" s="20"/>
      <c r="P22" s="19"/>
    </row>
    <row r="23" spans="2:16" ht="90" customHeight="1" x14ac:dyDescent="0.3">
      <c r="B23" s="54"/>
      <c r="C23" s="41"/>
      <c r="D23" s="41"/>
      <c r="E23" s="252"/>
      <c r="F23" s="571"/>
      <c r="G23" s="471" t="s">
        <v>735</v>
      </c>
      <c r="H23" s="468">
        <v>15000</v>
      </c>
      <c r="I23" s="53"/>
      <c r="K23" s="19"/>
      <c r="L23" s="20"/>
      <c r="M23" s="20"/>
      <c r="N23" s="20"/>
      <c r="O23" s="20"/>
      <c r="P23" s="19"/>
    </row>
    <row r="24" spans="2:16" ht="43.5" x14ac:dyDescent="0.3">
      <c r="B24" s="54"/>
      <c r="C24" s="41"/>
      <c r="D24" s="41"/>
      <c r="E24" s="252"/>
      <c r="F24" s="571"/>
      <c r="G24" s="253" t="s">
        <v>736</v>
      </c>
      <c r="H24" s="251">
        <v>75911.13</v>
      </c>
      <c r="I24" s="53"/>
      <c r="K24" s="19"/>
      <c r="L24" s="20"/>
      <c r="M24" s="20"/>
      <c r="N24" s="20"/>
      <c r="O24" s="20"/>
      <c r="P24" s="19"/>
    </row>
    <row r="25" spans="2:16" ht="29" x14ac:dyDescent="0.3">
      <c r="B25" s="54"/>
      <c r="C25" s="41"/>
      <c r="D25" s="41"/>
      <c r="E25" s="252"/>
      <c r="F25" s="571"/>
      <c r="G25" s="471" t="s">
        <v>872</v>
      </c>
      <c r="H25" s="251">
        <v>948.59</v>
      </c>
      <c r="I25" s="53"/>
      <c r="K25" s="19"/>
      <c r="L25" s="20"/>
      <c r="M25" s="20"/>
      <c r="N25" s="20"/>
      <c r="O25" s="20"/>
      <c r="P25" s="19"/>
    </row>
    <row r="26" spans="2:16" ht="58" x14ac:dyDescent="0.3">
      <c r="B26" s="54"/>
      <c r="C26" s="41"/>
      <c r="D26" s="41"/>
      <c r="E26" s="252"/>
      <c r="F26" s="571"/>
      <c r="G26" s="471" t="s">
        <v>737</v>
      </c>
      <c r="H26" s="251">
        <v>14135.85</v>
      </c>
      <c r="I26" s="53"/>
      <c r="K26" s="19"/>
      <c r="L26" s="20"/>
      <c r="M26" s="20"/>
      <c r="N26" s="20"/>
      <c r="O26" s="20"/>
      <c r="P26" s="19"/>
    </row>
    <row r="27" spans="2:16" ht="29.5" thickBot="1" x14ac:dyDescent="0.35">
      <c r="B27" s="54"/>
      <c r="C27" s="41"/>
      <c r="D27" s="41"/>
      <c r="E27" s="252"/>
      <c r="F27" s="572"/>
      <c r="G27" s="470" t="s">
        <v>738</v>
      </c>
      <c r="H27" s="465">
        <v>1252.23</v>
      </c>
      <c r="I27" s="53"/>
      <c r="K27" s="19"/>
      <c r="L27" s="20"/>
      <c r="M27" s="20"/>
      <c r="N27" s="20"/>
      <c r="O27" s="20"/>
      <c r="P27" s="19"/>
    </row>
    <row r="28" spans="2:16" ht="42.5" thickBot="1" x14ac:dyDescent="0.35">
      <c r="B28" s="54"/>
      <c r="C28" s="41"/>
      <c r="D28" s="41"/>
      <c r="E28" s="252"/>
      <c r="F28" s="479" t="s">
        <v>897</v>
      </c>
      <c r="G28" s="469" t="s">
        <v>871</v>
      </c>
      <c r="H28" s="257">
        <v>1487.98</v>
      </c>
      <c r="I28" s="53"/>
      <c r="K28" s="19"/>
      <c r="L28" s="20"/>
      <c r="M28" s="20"/>
      <c r="N28" s="20"/>
      <c r="O28" s="20"/>
      <c r="P28" s="19"/>
    </row>
    <row r="29" spans="2:16" ht="87" x14ac:dyDescent="0.3">
      <c r="B29" s="54"/>
      <c r="C29" s="41"/>
      <c r="D29" s="41"/>
      <c r="E29" s="252"/>
      <c r="F29" s="557" t="s">
        <v>739</v>
      </c>
      <c r="G29" s="249" t="s">
        <v>740</v>
      </c>
      <c r="H29" s="468">
        <v>8183.91</v>
      </c>
      <c r="I29" s="53"/>
      <c r="K29" s="19"/>
      <c r="L29" s="20"/>
      <c r="M29" s="20"/>
      <c r="N29" s="20"/>
      <c r="O29" s="20"/>
      <c r="P29" s="19"/>
    </row>
    <row r="30" spans="2:16" ht="101.5" x14ac:dyDescent="0.3">
      <c r="B30" s="54"/>
      <c r="C30" s="41"/>
      <c r="D30" s="41"/>
      <c r="E30" s="252"/>
      <c r="F30" s="557"/>
      <c r="G30" s="253" t="s">
        <v>741</v>
      </c>
      <c r="H30" s="467">
        <v>25469.040000000001</v>
      </c>
      <c r="I30" s="53"/>
      <c r="K30" s="19"/>
      <c r="L30" s="20"/>
      <c r="M30" s="20"/>
      <c r="N30" s="20"/>
      <c r="O30" s="20"/>
      <c r="P30" s="19"/>
    </row>
    <row r="31" spans="2:16" ht="73" thickBot="1" x14ac:dyDescent="0.35">
      <c r="B31" s="54"/>
      <c r="C31" s="41"/>
      <c r="D31" s="41"/>
      <c r="E31" s="252"/>
      <c r="F31" s="558"/>
      <c r="G31" s="466" t="s">
        <v>742</v>
      </c>
      <c r="H31" s="465">
        <v>1297.52</v>
      </c>
      <c r="I31" s="53"/>
      <c r="K31" s="19"/>
      <c r="L31" s="20"/>
      <c r="M31" s="20"/>
      <c r="N31" s="20"/>
      <c r="O31" s="20"/>
      <c r="P31" s="19"/>
    </row>
    <row r="32" spans="2:16" ht="16" thickBot="1" x14ac:dyDescent="0.4">
      <c r="B32" s="54"/>
      <c r="C32" s="41"/>
      <c r="D32" s="41"/>
      <c r="E32" s="252"/>
      <c r="F32" s="480" t="s">
        <v>743</v>
      </c>
      <c r="G32" s="464" t="s">
        <v>744</v>
      </c>
      <c r="H32" s="257">
        <v>172250</v>
      </c>
      <c r="I32" s="53"/>
      <c r="K32" s="19"/>
      <c r="L32" s="20"/>
      <c r="M32" s="20"/>
      <c r="N32" s="20"/>
      <c r="O32" s="20"/>
      <c r="P32" s="19"/>
    </row>
    <row r="33" spans="2:16" ht="51" customHeight="1" x14ac:dyDescent="0.3">
      <c r="B33" s="54"/>
      <c r="C33" s="41"/>
      <c r="D33" s="41"/>
      <c r="E33" s="252"/>
      <c r="F33" s="559" t="s">
        <v>745</v>
      </c>
      <c r="G33" s="463" t="s">
        <v>746</v>
      </c>
      <c r="H33" s="462">
        <v>15500</v>
      </c>
      <c r="I33" s="53"/>
      <c r="K33" s="19"/>
      <c r="L33" s="20"/>
      <c r="M33" s="20"/>
      <c r="N33" s="20"/>
      <c r="O33" s="20"/>
      <c r="P33" s="19"/>
    </row>
    <row r="34" spans="2:16" ht="15" thickBot="1" x14ac:dyDescent="0.35">
      <c r="B34" s="54"/>
      <c r="C34" s="41"/>
      <c r="D34" s="41"/>
      <c r="E34" s="252"/>
      <c r="F34" s="560"/>
      <c r="G34" s="253" t="s">
        <v>747</v>
      </c>
      <c r="H34" s="256">
        <v>1000</v>
      </c>
      <c r="I34" s="53"/>
      <c r="K34" s="19"/>
      <c r="L34" s="20"/>
      <c r="M34" s="20"/>
      <c r="N34" s="20"/>
      <c r="O34" s="20"/>
      <c r="P34" s="19"/>
    </row>
    <row r="35" spans="2:16" ht="14.5" thickBot="1" x14ac:dyDescent="0.35">
      <c r="B35" s="54"/>
      <c r="C35" s="41"/>
      <c r="D35" s="41"/>
      <c r="E35" s="252"/>
      <c r="F35" s="481" t="s">
        <v>284</v>
      </c>
      <c r="G35" s="461"/>
      <c r="H35" s="257">
        <f>SUM(H17:H34)</f>
        <v>424870.13</v>
      </c>
      <c r="I35" s="53"/>
      <c r="K35" s="19"/>
      <c r="L35" s="20"/>
      <c r="M35" s="20"/>
      <c r="N35" s="20"/>
      <c r="O35" s="20"/>
      <c r="P35" s="19"/>
    </row>
    <row r="36" spans="2:16" x14ac:dyDescent="0.3">
      <c r="B36" s="54"/>
      <c r="C36" s="41"/>
      <c r="D36" s="41"/>
      <c r="E36" s="41"/>
      <c r="F36" s="254"/>
      <c r="G36" s="254"/>
      <c r="H36" s="254"/>
      <c r="I36" s="53"/>
      <c r="K36" s="19"/>
      <c r="L36" s="19"/>
      <c r="M36" s="19"/>
      <c r="N36" s="19"/>
      <c r="O36" s="19"/>
      <c r="P36" s="19"/>
    </row>
    <row r="37" spans="2:16" ht="34.5" customHeight="1" thickBot="1" x14ac:dyDescent="0.35">
      <c r="B37" s="54"/>
      <c r="C37" s="547" t="s">
        <v>288</v>
      </c>
      <c r="D37" s="547"/>
      <c r="E37" s="360"/>
      <c r="F37" s="254"/>
      <c r="G37" s="254"/>
      <c r="H37" s="254"/>
      <c r="I37" s="53"/>
      <c r="K37" s="19"/>
      <c r="L37" s="19"/>
      <c r="M37" s="19"/>
      <c r="N37" s="19"/>
      <c r="O37" s="19"/>
      <c r="P37" s="19"/>
    </row>
    <row r="38" spans="2:16" ht="50" customHeight="1" thickBot="1" x14ac:dyDescent="0.35">
      <c r="B38" s="54"/>
      <c r="C38" s="547" t="s">
        <v>291</v>
      </c>
      <c r="D38" s="561"/>
      <c r="E38" s="512" t="s">
        <v>748</v>
      </c>
      <c r="F38" s="482" t="s">
        <v>219</v>
      </c>
      <c r="G38" s="485" t="s">
        <v>221</v>
      </c>
      <c r="H38" s="255" t="s">
        <v>251</v>
      </c>
      <c r="I38" s="53"/>
    </row>
    <row r="39" spans="2:16" ht="35" customHeight="1" thickBot="1" x14ac:dyDescent="0.35">
      <c r="B39" s="54"/>
      <c r="C39" s="41"/>
      <c r="D39" s="252"/>
      <c r="E39" s="562" t="s">
        <v>728</v>
      </c>
      <c r="F39" s="491" t="s">
        <v>902</v>
      </c>
      <c r="G39" s="491">
        <v>42000</v>
      </c>
      <c r="H39" s="515">
        <v>43891</v>
      </c>
      <c r="I39" s="53"/>
    </row>
    <row r="40" spans="2:16" ht="28" x14ac:dyDescent="0.3">
      <c r="B40" s="54"/>
      <c r="C40" s="41"/>
      <c r="D40" s="252"/>
      <c r="E40" s="563"/>
      <c r="F40" s="488" t="s">
        <v>921</v>
      </c>
      <c r="G40" s="488">
        <v>72000</v>
      </c>
      <c r="H40" s="516">
        <v>43983</v>
      </c>
      <c r="I40" s="514"/>
    </row>
    <row r="41" spans="2:16" x14ac:dyDescent="0.3">
      <c r="B41" s="54"/>
      <c r="C41" s="41"/>
      <c r="D41" s="252"/>
      <c r="E41" s="563"/>
      <c r="F41" s="487" t="s">
        <v>899</v>
      </c>
      <c r="G41" s="487">
        <v>10000</v>
      </c>
      <c r="H41" s="517">
        <v>43709</v>
      </c>
      <c r="I41" s="492"/>
      <c r="J41" s="493"/>
    </row>
    <row r="42" spans="2:16" x14ac:dyDescent="0.3">
      <c r="B42" s="54"/>
      <c r="C42" s="41"/>
      <c r="D42" s="252"/>
      <c r="E42" s="563"/>
      <c r="F42" s="488" t="s">
        <v>900</v>
      </c>
      <c r="G42" s="488">
        <v>20000</v>
      </c>
      <c r="H42" s="516">
        <v>43891</v>
      </c>
      <c r="I42" s="53"/>
    </row>
    <row r="43" spans="2:16" ht="28.5" thickBot="1" x14ac:dyDescent="0.35">
      <c r="B43" s="54"/>
      <c r="C43" s="41"/>
      <c r="D43" s="252"/>
      <c r="E43" s="564"/>
      <c r="F43" s="498" t="s">
        <v>901</v>
      </c>
      <c r="G43" s="499">
        <v>25000</v>
      </c>
      <c r="H43" s="518">
        <v>43739</v>
      </c>
      <c r="I43" s="58"/>
    </row>
    <row r="44" spans="2:16" ht="112" x14ac:dyDescent="0.3">
      <c r="B44" s="54"/>
      <c r="C44" s="41"/>
      <c r="D44" s="252"/>
      <c r="E44" s="562" t="s">
        <v>730</v>
      </c>
      <c r="F44" s="500" t="s">
        <v>928</v>
      </c>
      <c r="G44" s="491">
        <v>0</v>
      </c>
      <c r="H44" s="484"/>
      <c r="I44" s="53"/>
    </row>
    <row r="45" spans="2:16" ht="30" customHeight="1" x14ac:dyDescent="0.3">
      <c r="B45" s="54"/>
      <c r="C45" s="41"/>
      <c r="D45" s="252"/>
      <c r="E45" s="563"/>
      <c r="F45" s="497" t="s">
        <v>903</v>
      </c>
      <c r="G45" s="487">
        <v>72000</v>
      </c>
      <c r="H45" s="517">
        <v>43617</v>
      </c>
      <c r="I45" s="53"/>
    </row>
    <row r="46" spans="2:16" ht="28" x14ac:dyDescent="0.3">
      <c r="B46" s="54"/>
      <c r="C46" s="41"/>
      <c r="D46" s="252"/>
      <c r="E46" s="563"/>
      <c r="F46" s="496" t="s">
        <v>904</v>
      </c>
      <c r="G46" s="488">
        <v>52000</v>
      </c>
      <c r="H46" s="519">
        <v>43800</v>
      </c>
      <c r="I46" s="53"/>
    </row>
    <row r="47" spans="2:16" ht="42.5" thickBot="1" x14ac:dyDescent="0.35">
      <c r="B47" s="54"/>
      <c r="C47" s="41"/>
      <c r="D47" s="252"/>
      <c r="E47" s="565"/>
      <c r="F47" s="501" t="s">
        <v>733</v>
      </c>
      <c r="G47" s="498">
        <v>30000</v>
      </c>
      <c r="H47" s="520">
        <v>43983</v>
      </c>
      <c r="I47" s="53"/>
    </row>
    <row r="48" spans="2:16" ht="75" customHeight="1" x14ac:dyDescent="0.3">
      <c r="B48" s="54"/>
      <c r="C48" s="41"/>
      <c r="D48" s="252"/>
      <c r="E48" s="563" t="s">
        <v>734</v>
      </c>
      <c r="F48" s="504" t="s">
        <v>905</v>
      </c>
      <c r="G48" s="487">
        <v>24000</v>
      </c>
      <c r="H48" s="521">
        <v>43586</v>
      </c>
      <c r="I48" s="53"/>
    </row>
    <row r="49" spans="2:9" ht="28" x14ac:dyDescent="0.3">
      <c r="B49" s="54"/>
      <c r="C49" s="41"/>
      <c r="D49" s="252"/>
      <c r="E49" s="563"/>
      <c r="F49" s="438" t="s">
        <v>735</v>
      </c>
      <c r="G49" s="488">
        <v>3000</v>
      </c>
      <c r="H49" s="522">
        <v>43497</v>
      </c>
      <c r="I49" s="53"/>
    </row>
    <row r="50" spans="2:9" x14ac:dyDescent="0.3">
      <c r="B50" s="54"/>
      <c r="C50" s="41"/>
      <c r="D50" s="252"/>
      <c r="E50" s="563"/>
      <c r="F50" s="503" t="s">
        <v>906</v>
      </c>
      <c r="G50" s="486">
        <v>60000</v>
      </c>
      <c r="H50" s="523">
        <v>43800</v>
      </c>
      <c r="I50" s="53"/>
    </row>
    <row r="51" spans="2:9" ht="42" x14ac:dyDescent="0.3">
      <c r="B51" s="54"/>
      <c r="C51" s="41"/>
      <c r="D51" s="252"/>
      <c r="E51" s="563"/>
      <c r="F51" s="438" t="s">
        <v>907</v>
      </c>
      <c r="G51" s="488">
        <v>20000</v>
      </c>
      <c r="H51" s="522">
        <v>43586</v>
      </c>
      <c r="I51" s="53"/>
    </row>
    <row r="52" spans="2:9" ht="28" x14ac:dyDescent="0.3">
      <c r="B52" s="54"/>
      <c r="C52" s="41"/>
      <c r="D52" s="252"/>
      <c r="E52" s="563"/>
      <c r="F52" s="438" t="s">
        <v>908</v>
      </c>
      <c r="G52" s="488">
        <v>3000000</v>
      </c>
      <c r="H52" s="522">
        <v>43800</v>
      </c>
      <c r="I52" s="53"/>
    </row>
    <row r="53" spans="2:9" ht="28" x14ac:dyDescent="0.3">
      <c r="B53" s="54"/>
      <c r="C53" s="41"/>
      <c r="D53" s="252"/>
      <c r="E53" s="563"/>
      <c r="F53" s="438" t="s">
        <v>737</v>
      </c>
      <c r="G53" s="488">
        <v>15000</v>
      </c>
      <c r="H53" s="522">
        <v>43497</v>
      </c>
      <c r="I53" s="53"/>
    </row>
    <row r="54" spans="2:9" ht="14.5" thickBot="1" x14ac:dyDescent="0.35">
      <c r="B54" s="54"/>
      <c r="C54" s="41"/>
      <c r="D54" s="252"/>
      <c r="E54" s="565"/>
      <c r="F54" s="506" t="s">
        <v>738</v>
      </c>
      <c r="G54" s="498">
        <v>5000</v>
      </c>
      <c r="H54" s="534">
        <v>43770</v>
      </c>
      <c r="I54" s="53"/>
    </row>
    <row r="55" spans="2:9" ht="28" x14ac:dyDescent="0.3">
      <c r="B55" s="54"/>
      <c r="C55" s="41"/>
      <c r="D55" s="252"/>
      <c r="E55" s="563" t="s">
        <v>897</v>
      </c>
      <c r="F55" s="504" t="s">
        <v>909</v>
      </c>
      <c r="G55" s="487">
        <v>5000</v>
      </c>
      <c r="H55" s="535">
        <v>43525</v>
      </c>
      <c r="I55" s="53"/>
    </row>
    <row r="56" spans="2:9" ht="28" x14ac:dyDescent="0.3">
      <c r="B56" s="54"/>
      <c r="C56" s="41"/>
      <c r="D56" s="252"/>
      <c r="E56" s="563"/>
      <c r="F56" s="438" t="s">
        <v>910</v>
      </c>
      <c r="G56" s="488">
        <v>10000</v>
      </c>
      <c r="H56" s="521">
        <v>43497</v>
      </c>
      <c r="I56" s="53"/>
    </row>
    <row r="57" spans="2:9" ht="28" x14ac:dyDescent="0.3">
      <c r="B57" s="54"/>
      <c r="C57" s="41"/>
      <c r="D57" s="252"/>
      <c r="E57" s="563"/>
      <c r="F57" s="438" t="s">
        <v>911</v>
      </c>
      <c r="G57" s="488">
        <v>12000</v>
      </c>
      <c r="H57" s="522">
        <v>43586</v>
      </c>
      <c r="I57" s="53"/>
    </row>
    <row r="58" spans="2:9" ht="28.5" thickBot="1" x14ac:dyDescent="0.35">
      <c r="B58" s="54"/>
      <c r="C58" s="41"/>
      <c r="D58" s="252"/>
      <c r="E58" s="565"/>
      <c r="F58" s="507" t="s">
        <v>912</v>
      </c>
      <c r="G58" s="498">
        <v>1500000</v>
      </c>
      <c r="H58" s="524">
        <v>43800</v>
      </c>
      <c r="I58" s="53"/>
    </row>
    <row r="59" spans="2:9" ht="28" x14ac:dyDescent="0.3">
      <c r="B59" s="54"/>
      <c r="C59" s="41"/>
      <c r="D59" s="252"/>
      <c r="E59" s="562" t="s">
        <v>898</v>
      </c>
      <c r="F59" s="509" t="s">
        <v>740</v>
      </c>
      <c r="G59" s="491">
        <v>15000</v>
      </c>
      <c r="H59" s="525">
        <v>43497</v>
      </c>
      <c r="I59" s="53"/>
    </row>
    <row r="60" spans="2:9" ht="28.5" thickBot="1" x14ac:dyDescent="0.35">
      <c r="B60" s="54"/>
      <c r="C60" s="41"/>
      <c r="D60" s="252"/>
      <c r="E60" s="566"/>
      <c r="F60" s="502" t="s">
        <v>741</v>
      </c>
      <c r="G60" s="486">
        <v>40000</v>
      </c>
      <c r="H60" s="523">
        <v>43617</v>
      </c>
      <c r="I60" s="53"/>
    </row>
    <row r="61" spans="2:9" x14ac:dyDescent="0.3">
      <c r="B61" s="54"/>
      <c r="C61" s="41"/>
      <c r="D61" s="252"/>
      <c r="E61" s="567" t="s">
        <v>743</v>
      </c>
      <c r="F61" s="509" t="s">
        <v>744</v>
      </c>
      <c r="G61" s="491">
        <v>100000</v>
      </c>
      <c r="H61" s="513"/>
      <c r="I61" s="53"/>
    </row>
    <row r="62" spans="2:9" ht="14" customHeight="1" x14ac:dyDescent="0.3">
      <c r="B62" s="54"/>
      <c r="C62" s="41"/>
      <c r="D62" s="252"/>
      <c r="E62" s="568"/>
      <c r="F62" s="438" t="s">
        <v>913</v>
      </c>
      <c r="G62" s="488">
        <v>25000</v>
      </c>
      <c r="H62" s="489"/>
      <c r="I62" s="53"/>
    </row>
    <row r="63" spans="2:9" x14ac:dyDescent="0.3">
      <c r="B63" s="54"/>
      <c r="C63" s="41"/>
      <c r="D63" s="252"/>
      <c r="E63" s="568"/>
      <c r="F63" s="438" t="s">
        <v>914</v>
      </c>
      <c r="G63" s="488">
        <v>15000</v>
      </c>
      <c r="H63" s="489"/>
      <c r="I63" s="53"/>
    </row>
    <row r="64" spans="2:9" ht="14" customHeight="1" x14ac:dyDescent="0.3">
      <c r="B64" s="54"/>
      <c r="C64" s="41"/>
      <c r="D64" s="252"/>
      <c r="E64" s="568"/>
      <c r="F64" s="503" t="s">
        <v>915</v>
      </c>
      <c r="G64" s="486">
        <v>15000</v>
      </c>
      <c r="H64" s="505"/>
      <c r="I64" s="53"/>
    </row>
    <row r="65" spans="2:9" x14ac:dyDescent="0.3">
      <c r="B65" s="54"/>
      <c r="C65" s="41"/>
      <c r="D65" s="252"/>
      <c r="E65" s="568"/>
      <c r="F65" s="438" t="s">
        <v>916</v>
      </c>
      <c r="G65" s="488">
        <v>12000</v>
      </c>
      <c r="H65" s="489"/>
      <c r="I65" s="53"/>
    </row>
    <row r="66" spans="2:9" ht="14.5" thickBot="1" x14ac:dyDescent="0.35">
      <c r="B66" s="54"/>
      <c r="C66" s="41"/>
      <c r="D66" s="252"/>
      <c r="E66" s="569"/>
      <c r="F66" s="506" t="s">
        <v>917</v>
      </c>
      <c r="G66" s="494">
        <v>5000</v>
      </c>
      <c r="H66" s="508"/>
      <c r="I66" s="53"/>
    </row>
    <row r="67" spans="2:9" x14ac:dyDescent="0.3">
      <c r="B67" s="54"/>
      <c r="C67" s="41"/>
      <c r="D67" s="252"/>
      <c r="E67" s="566" t="s">
        <v>745</v>
      </c>
      <c r="F67" s="504" t="s">
        <v>918</v>
      </c>
      <c r="G67" s="487">
        <v>20000</v>
      </c>
      <c r="H67" s="495"/>
      <c r="I67" s="53"/>
    </row>
    <row r="68" spans="2:9" x14ac:dyDescent="0.3">
      <c r="B68" s="54"/>
      <c r="C68" s="41"/>
      <c r="D68" s="252"/>
      <c r="E68" s="566"/>
      <c r="F68" s="438" t="s">
        <v>919</v>
      </c>
      <c r="G68" s="488">
        <v>7000</v>
      </c>
      <c r="H68" s="489"/>
      <c r="I68" s="53"/>
    </row>
    <row r="69" spans="2:9" ht="14.5" thickBot="1" x14ac:dyDescent="0.35">
      <c r="B69" s="54"/>
      <c r="C69" s="41"/>
      <c r="D69" s="252"/>
      <c r="E69" s="564"/>
      <c r="F69" s="506" t="s">
        <v>920</v>
      </c>
      <c r="G69" s="498">
        <v>2000</v>
      </c>
      <c r="H69" s="505"/>
      <c r="I69" s="53"/>
    </row>
    <row r="70" spans="2:9" ht="14.5" thickBot="1" x14ac:dyDescent="0.35">
      <c r="B70" s="54"/>
      <c r="C70" s="41"/>
      <c r="D70" s="252"/>
      <c r="E70" s="511"/>
      <c r="F70" s="483" t="s">
        <v>284</v>
      </c>
      <c r="G70" s="510">
        <f>SUM(G39:G69)</f>
        <v>5233000</v>
      </c>
      <c r="H70" s="490"/>
      <c r="I70" s="53"/>
    </row>
    <row r="71" spans="2:9" x14ac:dyDescent="0.3">
      <c r="B71" s="54"/>
      <c r="C71" s="41"/>
      <c r="D71" s="41"/>
      <c r="E71" s="41"/>
      <c r="F71" s="55"/>
      <c r="G71" s="55"/>
      <c r="H71" s="55"/>
      <c r="I71" s="53"/>
    </row>
    <row r="72" spans="2:9" ht="34.5" customHeight="1" thickBot="1" x14ac:dyDescent="0.35">
      <c r="B72" s="54"/>
      <c r="C72" s="547" t="s">
        <v>292</v>
      </c>
      <c r="D72" s="547"/>
      <c r="E72" s="547"/>
      <c r="F72" s="547"/>
      <c r="G72" s="547"/>
      <c r="H72" s="133"/>
      <c r="I72" s="53"/>
    </row>
    <row r="73" spans="2:9" ht="63.75" customHeight="1" thickBot="1" x14ac:dyDescent="0.35">
      <c r="B73" s="54"/>
      <c r="C73" s="547" t="s">
        <v>215</v>
      </c>
      <c r="D73" s="547"/>
      <c r="E73" s="358"/>
      <c r="F73" s="552"/>
      <c r="G73" s="553"/>
      <c r="H73" s="55"/>
      <c r="I73" s="53"/>
    </row>
    <row r="74" spans="2:9" ht="14.5" thickBot="1" x14ac:dyDescent="0.35">
      <c r="B74" s="54"/>
      <c r="C74" s="554"/>
      <c r="D74" s="554"/>
      <c r="E74" s="554"/>
      <c r="F74" s="554"/>
      <c r="G74" s="554"/>
      <c r="H74" s="55"/>
      <c r="I74" s="53"/>
    </row>
    <row r="75" spans="2:9" ht="59.25" customHeight="1" thickBot="1" x14ac:dyDescent="0.35">
      <c r="B75" s="54"/>
      <c r="C75" s="547" t="s">
        <v>216</v>
      </c>
      <c r="D75" s="547"/>
      <c r="E75" s="358"/>
      <c r="F75" s="555"/>
      <c r="G75" s="556"/>
      <c r="H75" s="55"/>
      <c r="I75" s="53"/>
    </row>
    <row r="76" spans="2:9" ht="100" customHeight="1" thickBot="1" x14ac:dyDescent="0.35">
      <c r="B76" s="54"/>
      <c r="C76" s="547" t="s">
        <v>217</v>
      </c>
      <c r="D76" s="547"/>
      <c r="E76" s="358"/>
      <c r="F76" s="548"/>
      <c r="G76" s="549"/>
      <c r="H76" s="55"/>
      <c r="I76" s="53"/>
    </row>
    <row r="77" spans="2:9" x14ac:dyDescent="0.3">
      <c r="B77" s="54"/>
      <c r="C77" s="41"/>
      <c r="D77" s="41"/>
      <c r="E77" s="41"/>
      <c r="F77" s="55"/>
      <c r="G77" s="55"/>
      <c r="H77" s="55"/>
      <c r="I77" s="53"/>
    </row>
    <row r="78" spans="2:9" ht="14.5" thickBot="1" x14ac:dyDescent="0.35">
      <c r="B78" s="56"/>
      <c r="C78" s="550"/>
      <c r="D78" s="550"/>
      <c r="E78" s="360"/>
      <c r="F78" s="57"/>
      <c r="G78" s="46"/>
      <c r="H78" s="46"/>
      <c r="I78" s="58"/>
    </row>
    <row r="79" spans="2:9" s="21" customFormat="1" ht="65" customHeight="1" x14ac:dyDescent="0.3">
      <c r="B79" s="340"/>
      <c r="C79" s="543"/>
      <c r="D79" s="543"/>
      <c r="E79" s="361"/>
      <c r="F79" s="551"/>
      <c r="G79" s="551"/>
      <c r="H79" s="9"/>
    </row>
    <row r="80" spans="2:9" ht="59.25" customHeight="1" x14ac:dyDescent="0.3">
      <c r="B80" s="340"/>
      <c r="C80" s="338"/>
      <c r="D80" s="338"/>
      <c r="E80" s="361"/>
      <c r="F80" s="20"/>
      <c r="G80" s="20"/>
      <c r="H80" s="9"/>
    </row>
    <row r="81" spans="2:8" ht="50" customHeight="1" x14ac:dyDescent="0.3">
      <c r="B81" s="340"/>
      <c r="C81" s="545"/>
      <c r="D81" s="545"/>
      <c r="E81" s="362"/>
      <c r="F81" s="546"/>
      <c r="G81" s="546"/>
      <c r="H81" s="9"/>
    </row>
    <row r="82" spans="2:8" ht="100" customHeight="1" x14ac:dyDescent="0.3">
      <c r="B82" s="340"/>
      <c r="C82" s="545"/>
      <c r="D82" s="545"/>
      <c r="E82" s="362"/>
      <c r="F82" s="544"/>
      <c r="G82" s="544"/>
      <c r="H82" s="9"/>
    </row>
    <row r="83" spans="2:8" x14ac:dyDescent="0.3">
      <c r="B83" s="340"/>
      <c r="C83" s="340"/>
      <c r="D83" s="340"/>
      <c r="E83" s="362"/>
      <c r="F83" s="9"/>
      <c r="G83" s="9"/>
      <c r="H83" s="9"/>
    </row>
    <row r="84" spans="2:8" x14ac:dyDescent="0.3">
      <c r="B84" s="340"/>
      <c r="C84" s="543"/>
      <c r="D84" s="543"/>
      <c r="E84" s="361"/>
      <c r="F84" s="9"/>
      <c r="G84" s="9"/>
      <c r="H84" s="9"/>
    </row>
    <row r="85" spans="2:8" ht="50" customHeight="1" x14ac:dyDescent="0.3">
      <c r="B85" s="340"/>
      <c r="C85" s="543"/>
      <c r="D85" s="543"/>
      <c r="E85" s="361"/>
      <c r="F85" s="544"/>
      <c r="G85" s="544"/>
      <c r="H85" s="9"/>
    </row>
    <row r="86" spans="2:8" ht="100" customHeight="1" x14ac:dyDescent="0.3">
      <c r="B86" s="340"/>
      <c r="C86" s="545"/>
      <c r="D86" s="545"/>
      <c r="E86" s="362"/>
      <c r="F86" s="544"/>
      <c r="G86" s="544"/>
      <c r="H86" s="9"/>
    </row>
    <row r="87" spans="2:8" x14ac:dyDescent="0.3">
      <c r="B87" s="340"/>
      <c r="C87" s="22"/>
      <c r="D87" s="340"/>
      <c r="E87" s="362"/>
      <c r="F87" s="23"/>
      <c r="G87" s="9"/>
      <c r="H87" s="9"/>
    </row>
    <row r="88" spans="2:8" x14ac:dyDescent="0.3">
      <c r="B88" s="340"/>
      <c r="C88" s="22"/>
      <c r="D88" s="22"/>
      <c r="E88" s="22"/>
      <c r="F88" s="23"/>
      <c r="G88" s="23"/>
      <c r="H88" s="8"/>
    </row>
    <row r="89" spans="2:8" x14ac:dyDescent="0.3">
      <c r="F89" s="24"/>
      <c r="G89" s="24"/>
    </row>
    <row r="90" spans="2:8" x14ac:dyDescent="0.3">
      <c r="F90" s="24"/>
      <c r="G90" s="24"/>
    </row>
  </sheetData>
  <mergeCells count="47">
    <mergeCell ref="C3:H3"/>
    <mergeCell ref="B4:G4"/>
    <mergeCell ref="C5:G5"/>
    <mergeCell ref="C7:D7"/>
    <mergeCell ref="C8:G8"/>
    <mergeCell ref="C9:D9"/>
    <mergeCell ref="F9:G9"/>
    <mergeCell ref="C10:D10"/>
    <mergeCell ref="F10:G10"/>
    <mergeCell ref="C12:D12"/>
    <mergeCell ref="F12:G12"/>
    <mergeCell ref="C13:G13"/>
    <mergeCell ref="C15:D15"/>
    <mergeCell ref="C16:D16"/>
    <mergeCell ref="F18:F21"/>
    <mergeCell ref="F22:F27"/>
    <mergeCell ref="F29:F31"/>
    <mergeCell ref="F33:F34"/>
    <mergeCell ref="C37:D37"/>
    <mergeCell ref="C38:D38"/>
    <mergeCell ref="C72:G72"/>
    <mergeCell ref="E39:E43"/>
    <mergeCell ref="E44:E47"/>
    <mergeCell ref="E48:E54"/>
    <mergeCell ref="E55:E58"/>
    <mergeCell ref="E59:E60"/>
    <mergeCell ref="E61:E66"/>
    <mergeCell ref="E67:E69"/>
    <mergeCell ref="C73:D73"/>
    <mergeCell ref="F73:G73"/>
    <mergeCell ref="C74:G74"/>
    <mergeCell ref="C75:D75"/>
    <mergeCell ref="F75:G75"/>
    <mergeCell ref="C76:D76"/>
    <mergeCell ref="F76:G76"/>
    <mergeCell ref="C78:D78"/>
    <mergeCell ref="C79:D79"/>
    <mergeCell ref="F79:G79"/>
    <mergeCell ref="C85:D85"/>
    <mergeCell ref="F85:G85"/>
    <mergeCell ref="C86:D86"/>
    <mergeCell ref="F86:G86"/>
    <mergeCell ref="C81:D81"/>
    <mergeCell ref="F81:G81"/>
    <mergeCell ref="C82:D82"/>
    <mergeCell ref="F82:G82"/>
    <mergeCell ref="C84:D84"/>
  </mergeCells>
  <dataValidations count="3">
    <dataValidation type="whole" allowBlank="1" showInputMessage="1" showErrorMessage="1" sqref="F81 F75" xr:uid="{F6598CF8-144C-2845-8962-CADF4404AB8A}">
      <formula1>-999999999</formula1>
      <formula2>999999999</formula2>
    </dataValidation>
    <dataValidation type="list" allowBlank="1" showInputMessage="1" showErrorMessage="1" sqref="F85" xr:uid="{56EFD08A-A891-ED4E-B405-6A489B122975}">
      <formula1>$L$91:$L$92</formula1>
    </dataValidation>
    <dataValidation type="decimal" allowBlank="1" showInputMessage="1" showErrorMessage="1" sqref="F9:G9" xr:uid="{C0F93220-5391-684E-8EE3-95DD506300B1}">
      <formula1>-999999999</formula1>
      <formula2>999999999</formula2>
    </dataValidation>
  </dataValidations>
  <pageMargins left="0.25" right="0.25" top="0.18" bottom="0.19" header="0.17" footer="0.17"/>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85F3-3F34-274F-B1ED-3712166AF427}">
  <dimension ref="A1:O28"/>
  <sheetViews>
    <sheetView tabSelected="1" zoomScale="114" zoomScaleNormal="81" workbookViewId="0">
      <selection activeCell="J29" sqref="J29"/>
    </sheetView>
  </sheetViews>
  <sheetFormatPr defaultColWidth="8.81640625" defaultRowHeight="14.5" x14ac:dyDescent="0.35"/>
  <cols>
    <col min="1" max="1" width="4.1796875" customWidth="1"/>
    <col min="2" max="2" width="3.81640625" customWidth="1"/>
    <col min="3" max="3" width="29.1796875" customWidth="1"/>
    <col min="4" max="4" width="25.453125" customWidth="1"/>
    <col min="5" max="5" width="22.453125" customWidth="1"/>
    <col min="7" max="7" width="15.453125" customWidth="1"/>
    <col min="8" max="8" width="21.453125" customWidth="1"/>
    <col min="9" max="9" width="30.81640625" customWidth="1"/>
    <col min="10" max="10" width="33.453125" customWidth="1"/>
    <col min="11" max="11" width="2.1796875" customWidth="1"/>
  </cols>
  <sheetData>
    <row r="1" spans="1:15" x14ac:dyDescent="0.35">
      <c r="A1" s="267"/>
      <c r="B1" s="267"/>
    </row>
    <row r="2" spans="1:15" ht="15" thickBot="1" x14ac:dyDescent="0.4">
      <c r="A2" s="267"/>
      <c r="B2" s="457"/>
    </row>
    <row r="3" spans="1:15" ht="15" thickBot="1" x14ac:dyDescent="0.4">
      <c r="A3" s="427"/>
      <c r="B3" s="456"/>
      <c r="C3" s="455"/>
      <c r="D3" s="455"/>
      <c r="E3" s="455"/>
      <c r="F3" s="454"/>
      <c r="G3" s="454"/>
      <c r="H3" s="454"/>
      <c r="I3" s="454"/>
      <c r="J3" s="454"/>
      <c r="K3" s="453"/>
    </row>
    <row r="4" spans="1:15" ht="20.5" thickBot="1" x14ac:dyDescent="0.45">
      <c r="A4" s="427"/>
      <c r="B4" s="429"/>
      <c r="C4" s="581" t="s">
        <v>247</v>
      </c>
      <c r="D4" s="581"/>
      <c r="E4" s="581"/>
      <c r="F4" s="632"/>
      <c r="G4" s="632"/>
      <c r="H4" s="632"/>
      <c r="I4" s="632"/>
      <c r="J4" s="633"/>
      <c r="K4" s="452"/>
    </row>
    <row r="5" spans="1:15" x14ac:dyDescent="0.35">
      <c r="A5" s="427"/>
      <c r="B5" s="429"/>
      <c r="C5" s="634" t="s">
        <v>248</v>
      </c>
      <c r="D5" s="634"/>
      <c r="E5" s="634"/>
      <c r="F5" s="634"/>
      <c r="G5" s="634"/>
      <c r="H5" s="634"/>
      <c r="I5" s="634"/>
      <c r="J5" s="634"/>
      <c r="K5" s="450"/>
    </row>
    <row r="6" spans="1:15" x14ac:dyDescent="0.35">
      <c r="A6" s="427"/>
      <c r="B6" s="429"/>
      <c r="C6" s="635"/>
      <c r="D6" s="635"/>
      <c r="E6" s="635"/>
      <c r="F6" s="635"/>
      <c r="G6" s="635"/>
      <c r="H6" s="635"/>
      <c r="I6" s="635"/>
      <c r="J6" s="635"/>
      <c r="K6" s="450"/>
    </row>
    <row r="7" spans="1:15" ht="31.5" customHeight="1" thickBot="1" x14ac:dyDescent="0.4">
      <c r="A7" s="427"/>
      <c r="B7" s="429"/>
      <c r="C7" s="636" t="s">
        <v>249</v>
      </c>
      <c r="D7" s="636"/>
      <c r="E7" s="636"/>
      <c r="F7" s="636"/>
      <c r="G7" s="451"/>
      <c r="H7" s="451"/>
      <c r="I7" s="451"/>
      <c r="J7" s="451"/>
      <c r="K7" s="450"/>
    </row>
    <row r="8" spans="1:15" ht="17.5" x14ac:dyDescent="0.35">
      <c r="A8" s="427"/>
      <c r="B8" s="429"/>
      <c r="C8" s="449" t="s">
        <v>719</v>
      </c>
      <c r="D8" s="329" t="s">
        <v>717</v>
      </c>
      <c r="E8" s="329" t="s">
        <v>718</v>
      </c>
      <c r="F8" s="637" t="s">
        <v>246</v>
      </c>
      <c r="G8" s="638"/>
      <c r="H8" s="330" t="s">
        <v>244</v>
      </c>
      <c r="I8" s="331" t="s">
        <v>277</v>
      </c>
      <c r="J8" s="448" t="s">
        <v>286</v>
      </c>
      <c r="K8" s="446"/>
    </row>
    <row r="9" spans="1:15" ht="70.5" thickBot="1" x14ac:dyDescent="0.4">
      <c r="A9" s="427"/>
      <c r="B9" s="429"/>
      <c r="C9" s="618" t="s">
        <v>720</v>
      </c>
      <c r="D9" s="621" t="s">
        <v>726</v>
      </c>
      <c r="E9" s="624" t="s">
        <v>790</v>
      </c>
      <c r="F9" s="596" t="s">
        <v>791</v>
      </c>
      <c r="G9" s="596"/>
      <c r="H9" s="345" t="s">
        <v>862</v>
      </c>
      <c r="I9" s="345" t="s">
        <v>861</v>
      </c>
      <c r="J9" s="86" t="s">
        <v>799</v>
      </c>
      <c r="K9" s="447"/>
      <c r="O9" s="8"/>
    </row>
    <row r="10" spans="1:15" ht="80" customHeight="1" x14ac:dyDescent="0.35">
      <c r="A10" s="427"/>
      <c r="B10" s="429"/>
      <c r="C10" s="619"/>
      <c r="D10" s="622"/>
      <c r="E10" s="624"/>
      <c r="F10" s="596" t="s">
        <v>860</v>
      </c>
      <c r="G10" s="596"/>
      <c r="H10" s="346" t="s">
        <v>859</v>
      </c>
      <c r="I10" s="346" t="s">
        <v>858</v>
      </c>
      <c r="J10" s="86" t="s">
        <v>863</v>
      </c>
      <c r="K10" s="446"/>
    </row>
    <row r="11" spans="1:15" ht="84.5" thickBot="1" x14ac:dyDescent="0.4">
      <c r="A11" s="427"/>
      <c r="B11" s="429"/>
      <c r="C11" s="619"/>
      <c r="D11" s="622"/>
      <c r="E11" s="625" t="s">
        <v>857</v>
      </c>
      <c r="F11" s="628" t="s">
        <v>856</v>
      </c>
      <c r="G11" s="629"/>
      <c r="H11" s="442" t="s">
        <v>855</v>
      </c>
      <c r="I11" s="442" t="s">
        <v>864</v>
      </c>
      <c r="J11" s="129" t="s">
        <v>800</v>
      </c>
      <c r="K11" s="445"/>
    </row>
    <row r="12" spans="1:15" ht="64.5" customHeight="1" x14ac:dyDescent="0.35">
      <c r="A12" s="427"/>
      <c r="B12" s="429"/>
      <c r="C12" s="619"/>
      <c r="D12" s="622"/>
      <c r="E12" s="626"/>
      <c r="F12" s="596" t="s">
        <v>854</v>
      </c>
      <c r="G12" s="596"/>
      <c r="H12" s="442" t="s">
        <v>853</v>
      </c>
      <c r="I12" s="441" t="s">
        <v>852</v>
      </c>
      <c r="J12" s="435" t="s">
        <v>801</v>
      </c>
      <c r="K12" s="444"/>
    </row>
    <row r="13" spans="1:15" ht="78.5" customHeight="1" thickBot="1" x14ac:dyDescent="0.4">
      <c r="A13" s="427"/>
      <c r="B13" s="429"/>
      <c r="C13" s="619"/>
      <c r="D13" s="622"/>
      <c r="E13" s="626"/>
      <c r="F13" s="630" t="s">
        <v>814</v>
      </c>
      <c r="G13" s="631"/>
      <c r="H13" s="441" t="s">
        <v>851</v>
      </c>
      <c r="I13" s="458" t="s">
        <v>850</v>
      </c>
      <c r="J13" s="86" t="s">
        <v>849</v>
      </c>
      <c r="K13" s="443"/>
    </row>
    <row r="14" spans="1:15" ht="175.5" customHeight="1" thickBot="1" x14ac:dyDescent="0.4">
      <c r="A14" s="427"/>
      <c r="B14" s="429"/>
      <c r="C14" s="620"/>
      <c r="D14" s="623"/>
      <c r="E14" s="627"/>
      <c r="F14" s="612" t="s">
        <v>848</v>
      </c>
      <c r="G14" s="613"/>
      <c r="H14" s="442" t="s">
        <v>847</v>
      </c>
      <c r="I14" s="441" t="s">
        <v>865</v>
      </c>
      <c r="J14" s="440" t="s">
        <v>846</v>
      </c>
      <c r="K14" s="439"/>
    </row>
    <row r="15" spans="1:15" ht="149.5" customHeight="1" x14ac:dyDescent="0.35">
      <c r="A15" s="427"/>
      <c r="B15" s="429"/>
      <c r="C15" s="604" t="s">
        <v>723</v>
      </c>
      <c r="D15" s="607" t="s">
        <v>721</v>
      </c>
      <c r="E15" s="607" t="s">
        <v>722</v>
      </c>
      <c r="F15" s="610" t="s">
        <v>845</v>
      </c>
      <c r="G15" s="611"/>
      <c r="H15" s="438" t="s">
        <v>802</v>
      </c>
      <c r="I15" s="437" t="s">
        <v>866</v>
      </c>
      <c r="J15" s="435" t="s">
        <v>844</v>
      </c>
      <c r="K15" s="434"/>
    </row>
    <row r="16" spans="1:15" ht="57.5" customHeight="1" x14ac:dyDescent="0.35">
      <c r="A16" s="427"/>
      <c r="B16" s="429"/>
      <c r="C16" s="605"/>
      <c r="D16" s="608"/>
      <c r="E16" s="608"/>
      <c r="F16" s="590" t="s">
        <v>843</v>
      </c>
      <c r="G16" s="590"/>
      <c r="H16" s="334" t="s">
        <v>842</v>
      </c>
      <c r="I16" s="437" t="s">
        <v>841</v>
      </c>
      <c r="J16" s="435" t="s">
        <v>840</v>
      </c>
      <c r="K16" s="434"/>
    </row>
    <row r="17" spans="1:11" ht="76" customHeight="1" x14ac:dyDescent="0.35">
      <c r="A17" s="427"/>
      <c r="B17" s="429"/>
      <c r="C17" s="605"/>
      <c r="D17" s="608"/>
      <c r="E17" s="608"/>
      <c r="F17" s="614" t="s">
        <v>839</v>
      </c>
      <c r="G17" s="615"/>
      <c r="H17" s="588" t="s">
        <v>838</v>
      </c>
      <c r="I17" s="588" t="s">
        <v>869</v>
      </c>
      <c r="J17" s="435" t="s">
        <v>837</v>
      </c>
      <c r="K17" s="434"/>
    </row>
    <row r="18" spans="1:11" ht="135.5" customHeight="1" x14ac:dyDescent="0.35">
      <c r="A18" s="427"/>
      <c r="B18" s="429"/>
      <c r="C18" s="605"/>
      <c r="D18" s="608"/>
      <c r="E18" s="608"/>
      <c r="F18" s="616"/>
      <c r="G18" s="617"/>
      <c r="H18" s="589"/>
      <c r="I18" s="589"/>
      <c r="J18" s="436" t="s">
        <v>836</v>
      </c>
      <c r="K18" s="434"/>
    </row>
    <row r="19" spans="1:11" ht="84" x14ac:dyDescent="0.35">
      <c r="A19" s="427"/>
      <c r="B19" s="429"/>
      <c r="C19" s="605"/>
      <c r="D19" s="608"/>
      <c r="E19" s="608"/>
      <c r="F19" s="590" t="s">
        <v>803</v>
      </c>
      <c r="G19" s="590"/>
      <c r="H19" s="347" t="s">
        <v>835</v>
      </c>
      <c r="I19" s="347" t="s">
        <v>834</v>
      </c>
      <c r="J19" s="435" t="s">
        <v>833</v>
      </c>
      <c r="K19" s="434"/>
    </row>
    <row r="20" spans="1:11" ht="182" x14ac:dyDescent="0.35">
      <c r="A20" s="427"/>
      <c r="B20" s="429"/>
      <c r="C20" s="605"/>
      <c r="D20" s="608"/>
      <c r="E20" s="608"/>
      <c r="F20" s="591" t="s">
        <v>832</v>
      </c>
      <c r="G20" s="592"/>
      <c r="H20" s="459" t="s">
        <v>867</v>
      </c>
      <c r="I20" s="347" t="s">
        <v>868</v>
      </c>
      <c r="J20" s="435" t="s">
        <v>831</v>
      </c>
      <c r="K20" s="434"/>
    </row>
    <row r="21" spans="1:11" ht="87.5" customHeight="1" x14ac:dyDescent="0.35">
      <c r="A21" s="427"/>
      <c r="B21" s="429"/>
      <c r="C21" s="606"/>
      <c r="D21" s="609"/>
      <c r="E21" s="609"/>
      <c r="F21" s="612" t="s">
        <v>808</v>
      </c>
      <c r="G21" s="613"/>
      <c r="H21" s="347" t="s">
        <v>870</v>
      </c>
      <c r="I21" s="347" t="s">
        <v>830</v>
      </c>
      <c r="J21" s="435" t="s">
        <v>829</v>
      </c>
      <c r="K21" s="434"/>
    </row>
    <row r="22" spans="1:11" ht="87.5" customHeight="1" x14ac:dyDescent="0.35">
      <c r="A22" s="427"/>
      <c r="B22" s="429"/>
      <c r="C22" s="593" t="s">
        <v>724</v>
      </c>
      <c r="D22" s="596" t="s">
        <v>725</v>
      </c>
      <c r="E22" s="345" t="s">
        <v>792</v>
      </c>
      <c r="F22" s="596" t="s">
        <v>828</v>
      </c>
      <c r="G22" s="596"/>
      <c r="H22" s="345" t="s">
        <v>827</v>
      </c>
      <c r="I22" s="345" t="s">
        <v>826</v>
      </c>
      <c r="J22" s="423" t="s">
        <v>796</v>
      </c>
      <c r="K22" s="434"/>
    </row>
    <row r="23" spans="1:11" ht="98" x14ac:dyDescent="0.35">
      <c r="A23" s="427"/>
      <c r="B23" s="429"/>
      <c r="C23" s="593"/>
      <c r="D23" s="596"/>
      <c r="E23" s="596" t="s">
        <v>793</v>
      </c>
      <c r="F23" s="596" t="s">
        <v>825</v>
      </c>
      <c r="G23" s="596"/>
      <c r="H23" s="345" t="s">
        <v>804</v>
      </c>
      <c r="I23" s="529" t="s">
        <v>929</v>
      </c>
      <c r="J23" s="336" t="s">
        <v>824</v>
      </c>
      <c r="K23" s="433"/>
    </row>
    <row r="24" spans="1:11" ht="62.5" customHeight="1" thickBot="1" x14ac:dyDescent="0.4">
      <c r="A24" s="427"/>
      <c r="B24" s="429"/>
      <c r="C24" s="593"/>
      <c r="D24" s="596"/>
      <c r="E24" s="596"/>
      <c r="F24" s="596" t="s">
        <v>823</v>
      </c>
      <c r="G24" s="599"/>
      <c r="H24" s="335" t="s">
        <v>822</v>
      </c>
      <c r="I24" s="432" t="s">
        <v>821</v>
      </c>
      <c r="J24" s="423" t="s">
        <v>820</v>
      </c>
      <c r="K24" s="431"/>
    </row>
    <row r="25" spans="1:11" ht="140" x14ac:dyDescent="0.35">
      <c r="A25" s="427"/>
      <c r="B25" s="429"/>
      <c r="C25" s="593"/>
      <c r="D25" s="596"/>
      <c r="E25" s="596"/>
      <c r="F25" s="596" t="s">
        <v>819</v>
      </c>
      <c r="G25" s="596"/>
      <c r="H25" s="335" t="s">
        <v>818</v>
      </c>
      <c r="I25" s="335" t="s">
        <v>875</v>
      </c>
      <c r="J25" s="332" t="s">
        <v>794</v>
      </c>
      <c r="K25" s="428"/>
    </row>
    <row r="26" spans="1:11" ht="79" customHeight="1" x14ac:dyDescent="0.35">
      <c r="A26" s="427"/>
      <c r="B26" s="429"/>
      <c r="C26" s="594"/>
      <c r="D26" s="597"/>
      <c r="E26" s="597"/>
      <c r="F26" s="600" t="s">
        <v>817</v>
      </c>
      <c r="G26" s="601"/>
      <c r="H26" s="460" t="s">
        <v>816</v>
      </c>
      <c r="I26" s="430" t="s">
        <v>815</v>
      </c>
      <c r="J26" s="332" t="s">
        <v>805</v>
      </c>
      <c r="K26" s="428"/>
    </row>
    <row r="27" spans="1:11" ht="69" customHeight="1" thickBot="1" x14ac:dyDescent="0.4">
      <c r="A27" s="427"/>
      <c r="B27" s="429"/>
      <c r="C27" s="595"/>
      <c r="D27" s="598"/>
      <c r="E27" s="598"/>
      <c r="F27" s="602"/>
      <c r="G27" s="603"/>
      <c r="H27" s="343" t="s">
        <v>795</v>
      </c>
      <c r="I27" s="343" t="s">
        <v>798</v>
      </c>
      <c r="J27" s="333" t="s">
        <v>797</v>
      </c>
      <c r="K27" s="428"/>
    </row>
    <row r="28" spans="1:11" ht="15" thickBot="1" x14ac:dyDescent="0.4">
      <c r="A28" s="427"/>
      <c r="B28" s="426"/>
      <c r="C28" s="425"/>
      <c r="D28" s="425"/>
      <c r="E28" s="425"/>
      <c r="F28" s="425"/>
      <c r="G28" s="425"/>
      <c r="H28" s="425"/>
      <c r="I28" s="425"/>
      <c r="J28" s="425"/>
      <c r="K28" s="424"/>
    </row>
  </sheetData>
  <mergeCells count="34">
    <mergeCell ref="C4:J4"/>
    <mergeCell ref="C5:J5"/>
    <mergeCell ref="C6:J6"/>
    <mergeCell ref="C7:F7"/>
    <mergeCell ref="F8:G8"/>
    <mergeCell ref="F16:G16"/>
    <mergeCell ref="F21:G21"/>
    <mergeCell ref="F17:G18"/>
    <mergeCell ref="C9:C14"/>
    <mergeCell ref="D9:D14"/>
    <mergeCell ref="E9:E10"/>
    <mergeCell ref="F9:G9"/>
    <mergeCell ref="F10:G10"/>
    <mergeCell ref="E11:E14"/>
    <mergeCell ref="F11:G11"/>
    <mergeCell ref="F12:G12"/>
    <mergeCell ref="F13:G13"/>
    <mergeCell ref="F14:G14"/>
    <mergeCell ref="H17:H18"/>
    <mergeCell ref="I17:I18"/>
    <mergeCell ref="F19:G19"/>
    <mergeCell ref="F20:G20"/>
    <mergeCell ref="C22:C27"/>
    <mergeCell ref="D22:D27"/>
    <mergeCell ref="F22:G22"/>
    <mergeCell ref="E23:E27"/>
    <mergeCell ref="F23:G23"/>
    <mergeCell ref="F24:G24"/>
    <mergeCell ref="F25:G25"/>
    <mergeCell ref="F26:G27"/>
    <mergeCell ref="C15:C21"/>
    <mergeCell ref="D15:D21"/>
    <mergeCell ref="E15:E21"/>
    <mergeCell ref="F15:G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A736-48F8-DB47-A01C-D505F8088B22}">
  <dimension ref="A1:H73"/>
  <sheetViews>
    <sheetView topLeftCell="B41" zoomScale="75" zoomScaleNormal="152" workbookViewId="0">
      <selection activeCell="F51" sqref="F51"/>
    </sheetView>
  </sheetViews>
  <sheetFormatPr defaultColWidth="8.81640625" defaultRowHeight="18.5" x14ac:dyDescent="0.45"/>
  <cols>
    <col min="1" max="2" width="1.81640625" style="271" customWidth="1"/>
    <col min="3" max="3" width="24.36328125" style="271" customWidth="1"/>
    <col min="4" max="4" width="53.1796875" style="271" customWidth="1"/>
    <col min="5" max="5" width="14.36328125" style="271" customWidth="1"/>
    <col min="6" max="6" width="22.81640625" style="271" customWidth="1"/>
    <col min="7" max="7" width="108.1796875" style="271" customWidth="1"/>
    <col min="8" max="8" width="19" style="271" customWidth="1"/>
    <col min="9" max="9" width="1.453125" customWidth="1"/>
  </cols>
  <sheetData>
    <row r="1" spans="2:8" ht="19" thickBot="1" x14ac:dyDescent="0.5"/>
    <row r="2" spans="2:8" x14ac:dyDescent="0.45">
      <c r="B2" s="272"/>
      <c r="C2" s="273"/>
      <c r="D2" s="273"/>
      <c r="E2" s="273"/>
      <c r="F2" s="273"/>
      <c r="G2" s="273"/>
      <c r="H2" s="274"/>
    </row>
    <row r="3" spans="2:8" x14ac:dyDescent="0.45">
      <c r="B3" s="275"/>
      <c r="C3" s="682" t="s">
        <v>222</v>
      </c>
      <c r="D3" s="683"/>
      <c r="E3" s="683"/>
      <c r="F3" s="683"/>
      <c r="G3" s="684"/>
      <c r="H3" s="276"/>
    </row>
    <row r="4" spans="2:8" x14ac:dyDescent="0.45">
      <c r="B4" s="688"/>
      <c r="C4" s="689"/>
      <c r="D4" s="689"/>
      <c r="E4" s="689"/>
      <c r="F4" s="689"/>
      <c r="G4" s="689"/>
      <c r="H4" s="276"/>
    </row>
    <row r="5" spans="2:8" x14ac:dyDescent="0.45">
      <c r="B5" s="277"/>
      <c r="C5" s="278"/>
      <c r="D5" s="690"/>
      <c r="E5" s="690"/>
      <c r="F5" s="690"/>
      <c r="G5" s="690"/>
      <c r="H5" s="276"/>
    </row>
    <row r="6" spans="2:8" x14ac:dyDescent="0.45">
      <c r="B6" s="277"/>
      <c r="C6" s="685" t="s">
        <v>233</v>
      </c>
      <c r="D6" s="685"/>
      <c r="E6" s="685"/>
      <c r="F6" s="685"/>
      <c r="G6" s="685"/>
      <c r="H6" s="276"/>
    </row>
    <row r="7" spans="2:8" ht="35" customHeight="1" x14ac:dyDescent="0.45">
      <c r="B7" s="277"/>
      <c r="C7" s="681" t="s">
        <v>299</v>
      </c>
      <c r="D7" s="681"/>
      <c r="E7" s="681"/>
      <c r="F7" s="681"/>
      <c r="G7" s="681"/>
      <c r="H7" s="276"/>
    </row>
    <row r="8" spans="2:8" ht="44" customHeight="1" thickBot="1" x14ac:dyDescent="0.5">
      <c r="B8" s="277"/>
      <c r="C8" s="667" t="s">
        <v>678</v>
      </c>
      <c r="D8" s="667"/>
      <c r="E8" s="667"/>
      <c r="F8" s="667"/>
      <c r="G8" s="667"/>
      <c r="H8" s="276"/>
    </row>
    <row r="9" spans="2:8" ht="35.5" thickBot="1" x14ac:dyDescent="0.5">
      <c r="B9" s="277"/>
      <c r="C9" s="279" t="s">
        <v>356</v>
      </c>
      <c r="D9" s="280" t="s">
        <v>235</v>
      </c>
      <c r="E9" s="281" t="s">
        <v>234</v>
      </c>
      <c r="F9" s="654" t="s">
        <v>275</v>
      </c>
      <c r="G9" s="655"/>
      <c r="H9" s="276"/>
    </row>
    <row r="10" spans="2:8" ht="190" customHeight="1" x14ac:dyDescent="0.45">
      <c r="B10" s="277"/>
      <c r="C10" s="282" t="s">
        <v>679</v>
      </c>
      <c r="D10" s="283" t="s">
        <v>895</v>
      </c>
      <c r="E10" s="284" t="s">
        <v>677</v>
      </c>
      <c r="F10" s="656" t="s">
        <v>894</v>
      </c>
      <c r="G10" s="657"/>
      <c r="H10" s="276"/>
    </row>
    <row r="11" spans="2:8" ht="285" customHeight="1" x14ac:dyDescent="0.45">
      <c r="B11" s="277"/>
      <c r="C11" s="285" t="s">
        <v>680</v>
      </c>
      <c r="D11" s="286" t="s">
        <v>681</v>
      </c>
      <c r="E11" s="287" t="s">
        <v>677</v>
      </c>
      <c r="F11" s="691" t="s">
        <v>893</v>
      </c>
      <c r="G11" s="692"/>
      <c r="H11" s="276"/>
    </row>
    <row r="12" spans="2:8" ht="270" customHeight="1" x14ac:dyDescent="0.45">
      <c r="B12" s="277"/>
      <c r="C12" s="285" t="s">
        <v>682</v>
      </c>
      <c r="D12" s="288" t="s">
        <v>683</v>
      </c>
      <c r="E12" s="287" t="s">
        <v>677</v>
      </c>
      <c r="F12" s="691" t="s">
        <v>924</v>
      </c>
      <c r="G12" s="692"/>
      <c r="H12" s="276"/>
    </row>
    <row r="13" spans="2:8" ht="54" x14ac:dyDescent="0.45">
      <c r="B13" s="277"/>
      <c r="C13" s="285" t="s">
        <v>684</v>
      </c>
      <c r="D13" s="289" t="s">
        <v>685</v>
      </c>
      <c r="E13" s="287" t="s">
        <v>677</v>
      </c>
      <c r="F13" s="691" t="s">
        <v>892</v>
      </c>
      <c r="G13" s="692"/>
      <c r="H13" s="276"/>
    </row>
    <row r="14" spans="2:8" ht="190" customHeight="1" x14ac:dyDescent="0.45">
      <c r="B14" s="277"/>
      <c r="C14" s="285" t="s">
        <v>686</v>
      </c>
      <c r="D14" s="286" t="s">
        <v>687</v>
      </c>
      <c r="E14" s="287" t="s">
        <v>677</v>
      </c>
      <c r="F14" s="693" t="s">
        <v>891</v>
      </c>
      <c r="G14" s="694"/>
      <c r="H14" s="276"/>
    </row>
    <row r="15" spans="2:8" ht="80" customHeight="1" x14ac:dyDescent="0.45">
      <c r="B15" s="277"/>
      <c r="C15" s="285" t="s">
        <v>688</v>
      </c>
      <c r="D15" s="288" t="s">
        <v>689</v>
      </c>
      <c r="E15" s="290" t="s">
        <v>677</v>
      </c>
      <c r="F15" s="670" t="s">
        <v>890</v>
      </c>
      <c r="G15" s="671"/>
      <c r="H15" s="276"/>
    </row>
    <row r="16" spans="2:8" ht="170" customHeight="1" x14ac:dyDescent="0.45">
      <c r="B16" s="277"/>
      <c r="C16" s="285" t="s">
        <v>690</v>
      </c>
      <c r="D16" s="288" t="s">
        <v>889</v>
      </c>
      <c r="E16" s="287" t="s">
        <v>677</v>
      </c>
      <c r="F16" s="691" t="s">
        <v>888</v>
      </c>
      <c r="G16" s="699"/>
      <c r="H16" s="276"/>
    </row>
    <row r="17" spans="2:8" ht="130" customHeight="1" x14ac:dyDescent="0.45">
      <c r="B17" s="277"/>
      <c r="C17" s="285" t="s">
        <v>691</v>
      </c>
      <c r="D17" s="288" t="s">
        <v>692</v>
      </c>
      <c r="E17" s="287" t="s">
        <v>677</v>
      </c>
      <c r="F17" s="686" t="s">
        <v>887</v>
      </c>
      <c r="G17" s="687"/>
      <c r="H17" s="276"/>
    </row>
    <row r="18" spans="2:8" ht="100" customHeight="1" x14ac:dyDescent="0.45">
      <c r="B18" s="277"/>
      <c r="C18" s="285" t="s">
        <v>693</v>
      </c>
      <c r="D18" s="288" t="s">
        <v>694</v>
      </c>
      <c r="E18" s="287" t="s">
        <v>677</v>
      </c>
      <c r="F18" s="691" t="s">
        <v>886</v>
      </c>
      <c r="G18" s="692"/>
      <c r="H18" s="276"/>
    </row>
    <row r="19" spans="2:8" ht="149" customHeight="1" thickBot="1" x14ac:dyDescent="0.5">
      <c r="B19" s="277"/>
      <c r="C19" s="291" t="s">
        <v>698</v>
      </c>
      <c r="D19" s="292" t="s">
        <v>699</v>
      </c>
      <c r="E19" s="293" t="s">
        <v>677</v>
      </c>
      <c r="F19" s="695" t="s">
        <v>885</v>
      </c>
      <c r="G19" s="696"/>
      <c r="H19" s="276"/>
    </row>
    <row r="20" spans="2:8" ht="124" customHeight="1" thickBot="1" x14ac:dyDescent="0.5">
      <c r="B20" s="277"/>
      <c r="C20" s="666" t="s">
        <v>786</v>
      </c>
      <c r="D20" s="666"/>
      <c r="E20" s="666"/>
      <c r="F20" s="666"/>
      <c r="G20" s="666"/>
      <c r="H20" s="276"/>
    </row>
    <row r="21" spans="2:8" ht="35.5" thickBot="1" x14ac:dyDescent="0.5">
      <c r="B21" s="277"/>
      <c r="C21" s="294" t="s">
        <v>356</v>
      </c>
      <c r="D21" s="294" t="s">
        <v>235</v>
      </c>
      <c r="E21" s="294" t="s">
        <v>234</v>
      </c>
      <c r="F21" s="668" t="s">
        <v>275</v>
      </c>
      <c r="G21" s="669"/>
      <c r="H21" s="276"/>
    </row>
    <row r="22" spans="2:8" ht="290" customHeight="1" x14ac:dyDescent="0.45">
      <c r="B22" s="277"/>
      <c r="C22" s="295" t="s">
        <v>679</v>
      </c>
      <c r="D22" s="295" t="s">
        <v>787</v>
      </c>
      <c r="E22" s="296" t="s">
        <v>677</v>
      </c>
      <c r="F22" s="697" t="s">
        <v>884</v>
      </c>
      <c r="G22" s="698"/>
      <c r="H22" s="276"/>
    </row>
    <row r="23" spans="2:8" ht="260" customHeight="1" x14ac:dyDescent="0.45">
      <c r="B23" s="277"/>
      <c r="C23" s="297" t="s">
        <v>688</v>
      </c>
      <c r="D23" s="297" t="s">
        <v>705</v>
      </c>
      <c r="E23" s="298" t="s">
        <v>677</v>
      </c>
      <c r="F23" s="670" t="s">
        <v>883</v>
      </c>
      <c r="G23" s="671"/>
      <c r="H23" s="276"/>
    </row>
    <row r="24" spans="2:8" ht="175" customHeight="1" x14ac:dyDescent="0.45">
      <c r="B24" s="277"/>
      <c r="C24" s="297" t="s">
        <v>690</v>
      </c>
      <c r="D24" s="299" t="s">
        <v>706</v>
      </c>
      <c r="E24" s="298" t="s">
        <v>677</v>
      </c>
      <c r="F24" s="670" t="s">
        <v>882</v>
      </c>
      <c r="G24" s="671"/>
      <c r="H24" s="276"/>
    </row>
    <row r="25" spans="2:8" ht="109" customHeight="1" x14ac:dyDescent="0.45">
      <c r="B25" s="277"/>
      <c r="C25" s="297" t="s">
        <v>691</v>
      </c>
      <c r="D25" s="297" t="s">
        <v>707</v>
      </c>
      <c r="E25" s="300" t="s">
        <v>677</v>
      </c>
      <c r="F25" s="670" t="s">
        <v>881</v>
      </c>
      <c r="G25" s="671"/>
      <c r="H25" s="276"/>
    </row>
    <row r="26" spans="2:8" ht="90" x14ac:dyDescent="0.45">
      <c r="B26" s="277"/>
      <c r="C26" s="297" t="s">
        <v>708</v>
      </c>
      <c r="D26" s="297" t="s">
        <v>709</v>
      </c>
      <c r="E26" s="298" t="s">
        <v>677</v>
      </c>
      <c r="F26" s="672" t="s">
        <v>710</v>
      </c>
      <c r="G26" s="673"/>
      <c r="H26" s="276"/>
    </row>
    <row r="27" spans="2:8" ht="150" customHeight="1" x14ac:dyDescent="0.45">
      <c r="B27" s="277"/>
      <c r="C27" s="297" t="s">
        <v>695</v>
      </c>
      <c r="D27" s="299" t="s">
        <v>789</v>
      </c>
      <c r="E27" s="301" t="s">
        <v>677</v>
      </c>
      <c r="F27" s="674" t="s">
        <v>880</v>
      </c>
      <c r="G27" s="675"/>
      <c r="H27" s="276"/>
    </row>
    <row r="28" spans="2:8" ht="54.5" thickBot="1" x14ac:dyDescent="0.5">
      <c r="B28" s="277"/>
      <c r="C28" s="302" t="s">
        <v>700</v>
      </c>
      <c r="D28" s="303" t="s">
        <v>712</v>
      </c>
      <c r="E28" s="304" t="s">
        <v>677</v>
      </c>
      <c r="F28" s="676" t="s">
        <v>879</v>
      </c>
      <c r="G28" s="677"/>
      <c r="H28" s="276"/>
    </row>
    <row r="29" spans="2:8" x14ac:dyDescent="0.45">
      <c r="B29" s="277"/>
      <c r="C29" s="278"/>
      <c r="D29" s="278"/>
      <c r="E29" s="278"/>
      <c r="F29" s="278"/>
      <c r="G29" s="278"/>
      <c r="H29" s="276"/>
    </row>
    <row r="30" spans="2:8" x14ac:dyDescent="0.45">
      <c r="B30" s="277"/>
      <c r="C30" s="664" t="s">
        <v>258</v>
      </c>
      <c r="D30" s="664"/>
      <c r="E30" s="664"/>
      <c r="F30" s="664"/>
      <c r="G30" s="664"/>
      <c r="H30" s="276"/>
    </row>
    <row r="31" spans="2:8" x14ac:dyDescent="0.45">
      <c r="B31" s="277"/>
      <c r="C31" s="665" t="s">
        <v>273</v>
      </c>
      <c r="D31" s="665"/>
      <c r="E31" s="665"/>
      <c r="F31" s="665"/>
      <c r="G31" s="665"/>
      <c r="H31" s="276"/>
    </row>
    <row r="32" spans="2:8" ht="64" customHeight="1" thickBot="1" x14ac:dyDescent="0.5">
      <c r="B32" s="277"/>
      <c r="C32" s="667" t="s">
        <v>678</v>
      </c>
      <c r="D32" s="667"/>
      <c r="E32" s="667"/>
      <c r="F32" s="667"/>
      <c r="G32" s="667"/>
      <c r="H32" s="276"/>
    </row>
    <row r="33" spans="2:8" ht="35.5" thickBot="1" x14ac:dyDescent="0.5">
      <c r="B33" s="305"/>
      <c r="C33" s="294" t="s">
        <v>356</v>
      </c>
      <c r="D33" s="306" t="s">
        <v>235</v>
      </c>
      <c r="E33" s="281" t="s">
        <v>234</v>
      </c>
      <c r="F33" s="654" t="s">
        <v>275</v>
      </c>
      <c r="G33" s="655"/>
      <c r="H33" s="276"/>
    </row>
    <row r="34" spans="2:8" ht="108" x14ac:dyDescent="0.45">
      <c r="B34" s="305"/>
      <c r="C34" s="307" t="s">
        <v>696</v>
      </c>
      <c r="D34" s="308" t="s">
        <v>697</v>
      </c>
      <c r="E34" s="284" t="s">
        <v>676</v>
      </c>
      <c r="F34" s="656" t="s">
        <v>878</v>
      </c>
      <c r="G34" s="657"/>
      <c r="H34" s="276"/>
    </row>
    <row r="35" spans="2:8" ht="70" customHeight="1" thickBot="1" x14ac:dyDescent="0.5">
      <c r="B35" s="305"/>
      <c r="C35" s="526" t="s">
        <v>700</v>
      </c>
      <c r="D35" s="527" t="s">
        <v>701</v>
      </c>
      <c r="E35" s="528" t="s">
        <v>676</v>
      </c>
      <c r="F35" s="658" t="s">
        <v>923</v>
      </c>
      <c r="G35" s="659"/>
      <c r="H35" s="276"/>
    </row>
    <row r="36" spans="2:8" ht="116" customHeight="1" thickBot="1" x14ac:dyDescent="0.5">
      <c r="B36" s="277"/>
      <c r="C36" s="662" t="s">
        <v>788</v>
      </c>
      <c r="D36" s="662"/>
      <c r="E36" s="662"/>
      <c r="F36" s="662"/>
      <c r="G36" s="662"/>
      <c r="H36" s="276"/>
    </row>
    <row r="37" spans="2:8" ht="40" customHeight="1" thickBot="1" x14ac:dyDescent="0.5">
      <c r="B37" s="305"/>
      <c r="C37" s="309" t="s">
        <v>356</v>
      </c>
      <c r="D37" s="310" t="s">
        <v>235</v>
      </c>
      <c r="E37" s="311" t="s">
        <v>234</v>
      </c>
      <c r="F37" s="660" t="s">
        <v>275</v>
      </c>
      <c r="G37" s="661"/>
      <c r="H37" s="276"/>
    </row>
    <row r="38" spans="2:8" ht="288" x14ac:dyDescent="0.45">
      <c r="B38" s="277"/>
      <c r="C38" s="312" t="s">
        <v>680</v>
      </c>
      <c r="D38" s="313" t="s">
        <v>785</v>
      </c>
      <c r="E38" s="314" t="s">
        <v>676</v>
      </c>
      <c r="F38" s="644" t="s">
        <v>877</v>
      </c>
      <c r="G38" s="645"/>
      <c r="H38" s="276"/>
    </row>
    <row r="39" spans="2:8" ht="250" customHeight="1" x14ac:dyDescent="0.45">
      <c r="B39" s="277"/>
      <c r="C39" s="299" t="s">
        <v>702</v>
      </c>
      <c r="D39" s="315" t="s">
        <v>703</v>
      </c>
      <c r="E39" s="316" t="s">
        <v>676</v>
      </c>
      <c r="F39" s="652" t="s">
        <v>925</v>
      </c>
      <c r="G39" s="653"/>
      <c r="H39" s="276"/>
    </row>
    <row r="40" spans="2:8" ht="270" customHeight="1" x14ac:dyDescent="0.45">
      <c r="B40" s="277"/>
      <c r="C40" s="317" t="s">
        <v>686</v>
      </c>
      <c r="D40" s="318" t="s">
        <v>704</v>
      </c>
      <c r="E40" s="319" t="s">
        <v>676</v>
      </c>
      <c r="F40" s="647" t="s">
        <v>926</v>
      </c>
      <c r="G40" s="648"/>
      <c r="H40" s="276"/>
    </row>
    <row r="41" spans="2:8" ht="280" customHeight="1" thickBot="1" x14ac:dyDescent="0.5">
      <c r="B41" s="277"/>
      <c r="C41" s="320" t="s">
        <v>696</v>
      </c>
      <c r="D41" s="321" t="s">
        <v>711</v>
      </c>
      <c r="E41" s="322" t="s">
        <v>676</v>
      </c>
      <c r="F41" s="650" t="s">
        <v>876</v>
      </c>
      <c r="G41" s="651"/>
      <c r="H41" s="276"/>
    </row>
    <row r="42" spans="2:8" x14ac:dyDescent="0.45">
      <c r="B42" s="277"/>
      <c r="C42" s="278"/>
      <c r="D42" s="278"/>
      <c r="E42" s="278"/>
      <c r="F42" s="278"/>
      <c r="G42" s="278"/>
      <c r="H42" s="276"/>
    </row>
    <row r="43" spans="2:8" x14ac:dyDescent="0.45">
      <c r="B43" s="277"/>
      <c r="C43" s="278"/>
      <c r="D43" s="278"/>
      <c r="E43" s="278"/>
      <c r="F43" s="278"/>
      <c r="G43" s="278"/>
      <c r="H43" s="276"/>
    </row>
    <row r="44" spans="2:8" ht="31.5" customHeight="1" x14ac:dyDescent="0.45">
      <c r="B44" s="277"/>
      <c r="C44" s="278"/>
      <c r="D44" s="649" t="s">
        <v>257</v>
      </c>
      <c r="E44" s="649"/>
      <c r="F44" s="649"/>
      <c r="G44" s="649"/>
      <c r="H44" s="276"/>
    </row>
    <row r="45" spans="2:8" ht="19" thickBot="1" x14ac:dyDescent="0.5">
      <c r="B45" s="277"/>
      <c r="C45" s="278"/>
      <c r="D45" s="681" t="s">
        <v>276</v>
      </c>
      <c r="E45" s="681"/>
      <c r="F45" s="646"/>
      <c r="G45" s="646"/>
      <c r="H45" s="276"/>
    </row>
    <row r="46" spans="2:8" ht="250" customHeight="1" thickBot="1" x14ac:dyDescent="0.5">
      <c r="B46" s="277"/>
      <c r="C46" s="277"/>
      <c r="D46" s="678" t="s">
        <v>927</v>
      </c>
      <c r="E46" s="679"/>
      <c r="F46" s="679"/>
      <c r="G46" s="680"/>
      <c r="H46" s="276"/>
    </row>
    <row r="47" spans="2:8" x14ac:dyDescent="0.45">
      <c r="B47" s="277"/>
      <c r="C47" s="278"/>
      <c r="D47" s="278"/>
      <c r="E47" s="278"/>
      <c r="F47" s="278"/>
      <c r="G47" s="278"/>
      <c r="H47" s="276"/>
    </row>
    <row r="48" spans="2:8" x14ac:dyDescent="0.45">
      <c r="B48" s="277"/>
      <c r="C48" s="278"/>
      <c r="D48" s="278"/>
      <c r="E48" s="278"/>
      <c r="F48" s="278"/>
      <c r="G48" s="278"/>
      <c r="H48" s="276"/>
    </row>
    <row r="49" spans="2:8" x14ac:dyDescent="0.45">
      <c r="B49" s="277"/>
      <c r="C49" s="278"/>
      <c r="D49" s="278"/>
      <c r="E49" s="278"/>
      <c r="F49" s="278"/>
      <c r="G49" s="278"/>
      <c r="H49" s="276"/>
    </row>
    <row r="50" spans="2:8" ht="19" thickBot="1" x14ac:dyDescent="0.5">
      <c r="B50" s="323"/>
      <c r="C50" s="324"/>
      <c r="D50" s="324"/>
      <c r="E50" s="324"/>
      <c r="F50" s="324"/>
      <c r="G50" s="324"/>
      <c r="H50" s="325"/>
    </row>
    <row r="51" spans="2:8" x14ac:dyDescent="0.45">
      <c r="B51" s="342"/>
      <c r="C51" s="342"/>
      <c r="D51" s="342"/>
      <c r="E51" s="342"/>
      <c r="F51" s="342"/>
      <c r="G51" s="342"/>
      <c r="H51" s="342"/>
    </row>
    <row r="52" spans="2:8" x14ac:dyDescent="0.45">
      <c r="B52" s="342"/>
      <c r="C52" s="342"/>
      <c r="D52" s="342"/>
      <c r="E52" s="342"/>
      <c r="F52" s="342"/>
      <c r="G52" s="342"/>
      <c r="H52" s="342"/>
    </row>
    <row r="53" spans="2:8" x14ac:dyDescent="0.45">
      <c r="B53" s="342"/>
      <c r="C53" s="342"/>
      <c r="D53" s="342"/>
      <c r="E53" s="342"/>
      <c r="F53" s="342"/>
      <c r="G53" s="342"/>
      <c r="H53" s="342"/>
    </row>
    <row r="54" spans="2:8" x14ac:dyDescent="0.45">
      <c r="B54" s="342"/>
      <c r="C54" s="342"/>
      <c r="D54" s="342"/>
      <c r="E54" s="342"/>
      <c r="F54" s="342"/>
      <c r="G54" s="342"/>
      <c r="H54" s="342"/>
    </row>
    <row r="55" spans="2:8" x14ac:dyDescent="0.45">
      <c r="B55" s="342"/>
      <c r="C55" s="342"/>
      <c r="D55" s="342"/>
      <c r="E55" s="342"/>
      <c r="F55" s="342"/>
      <c r="G55" s="342"/>
      <c r="H55" s="342"/>
    </row>
    <row r="56" spans="2:8" x14ac:dyDescent="0.45">
      <c r="B56" s="342"/>
      <c r="C56" s="342"/>
      <c r="D56" s="342"/>
      <c r="E56" s="342"/>
      <c r="F56" s="342"/>
      <c r="G56" s="342"/>
      <c r="H56" s="342"/>
    </row>
    <row r="57" spans="2:8" x14ac:dyDescent="0.45">
      <c r="B57" s="342"/>
      <c r="C57" s="342"/>
      <c r="D57" s="641"/>
      <c r="E57" s="641"/>
      <c r="F57" s="341"/>
      <c r="G57" s="342"/>
      <c r="H57" s="342"/>
    </row>
    <row r="58" spans="2:8" x14ac:dyDescent="0.45">
      <c r="B58" s="342"/>
      <c r="C58" s="342"/>
      <c r="D58" s="641"/>
      <c r="E58" s="641"/>
      <c r="F58" s="341"/>
      <c r="G58" s="342"/>
      <c r="H58" s="342"/>
    </row>
    <row r="59" spans="2:8" x14ac:dyDescent="0.45">
      <c r="B59" s="342"/>
      <c r="C59" s="342"/>
      <c r="D59" s="642"/>
      <c r="E59" s="642"/>
      <c r="F59" s="642"/>
      <c r="G59" s="642"/>
      <c r="H59" s="342"/>
    </row>
    <row r="60" spans="2:8" x14ac:dyDescent="0.45">
      <c r="B60" s="342"/>
      <c r="C60" s="342"/>
      <c r="D60" s="639"/>
      <c r="E60" s="639"/>
      <c r="F60" s="663"/>
      <c r="G60" s="663"/>
      <c r="H60" s="342"/>
    </row>
    <row r="61" spans="2:8" x14ac:dyDescent="0.45">
      <c r="B61" s="342"/>
      <c r="C61" s="342"/>
      <c r="D61" s="639"/>
      <c r="E61" s="639"/>
      <c r="F61" s="640"/>
      <c r="G61" s="640"/>
      <c r="H61" s="342"/>
    </row>
    <row r="62" spans="2:8" x14ac:dyDescent="0.45">
      <c r="B62" s="342"/>
      <c r="C62" s="342"/>
      <c r="D62" s="342"/>
      <c r="E62" s="342"/>
      <c r="F62" s="342"/>
      <c r="G62" s="342"/>
      <c r="H62" s="342"/>
    </row>
    <row r="63" spans="2:8" x14ac:dyDescent="0.45">
      <c r="B63" s="342"/>
      <c r="C63" s="342"/>
      <c r="D63" s="641"/>
      <c r="E63" s="641"/>
      <c r="F63" s="341"/>
      <c r="G63" s="342"/>
      <c r="H63" s="342"/>
    </row>
    <row r="64" spans="2:8" x14ac:dyDescent="0.45">
      <c r="B64" s="342"/>
      <c r="C64" s="342"/>
      <c r="D64" s="641"/>
      <c r="E64" s="641"/>
      <c r="F64" s="643"/>
      <c r="G64" s="643"/>
      <c r="H64" s="342"/>
    </row>
    <row r="65" spans="2:8" x14ac:dyDescent="0.45">
      <c r="B65" s="342"/>
      <c r="C65" s="342"/>
      <c r="D65" s="341"/>
      <c r="E65" s="341"/>
      <c r="F65" s="341"/>
      <c r="G65" s="341"/>
      <c r="H65" s="342"/>
    </row>
    <row r="66" spans="2:8" x14ac:dyDescent="0.45">
      <c r="B66" s="342"/>
      <c r="C66" s="342"/>
      <c r="D66" s="639"/>
      <c r="E66" s="639"/>
      <c r="F66" s="663"/>
      <c r="G66" s="663"/>
      <c r="H66" s="342"/>
    </row>
    <row r="67" spans="2:8" x14ac:dyDescent="0.45">
      <c r="B67" s="342"/>
      <c r="C67" s="342"/>
      <c r="D67" s="639"/>
      <c r="E67" s="639"/>
      <c r="F67" s="640"/>
      <c r="G67" s="640"/>
      <c r="H67" s="342"/>
    </row>
    <row r="68" spans="2:8" x14ac:dyDescent="0.45">
      <c r="B68" s="342"/>
      <c r="C68" s="342"/>
      <c r="D68" s="342"/>
      <c r="E68" s="342"/>
      <c r="F68" s="342"/>
      <c r="G68" s="342"/>
      <c r="H68" s="342"/>
    </row>
    <row r="69" spans="2:8" x14ac:dyDescent="0.45">
      <c r="B69" s="342"/>
      <c r="C69" s="342"/>
      <c r="D69" s="641"/>
      <c r="E69" s="641"/>
      <c r="F69" s="342"/>
      <c r="G69" s="342"/>
      <c r="H69" s="342"/>
    </row>
    <row r="70" spans="2:8" x14ac:dyDescent="0.45">
      <c r="B70" s="342"/>
      <c r="C70" s="342"/>
      <c r="D70" s="641"/>
      <c r="E70" s="641"/>
      <c r="F70" s="640"/>
      <c r="G70" s="640"/>
      <c r="H70" s="342"/>
    </row>
    <row r="71" spans="2:8" x14ac:dyDescent="0.45">
      <c r="B71" s="342"/>
      <c r="C71" s="342"/>
      <c r="D71" s="639"/>
      <c r="E71" s="639"/>
      <c r="F71" s="640"/>
      <c r="G71" s="640"/>
      <c r="H71" s="342"/>
    </row>
    <row r="72" spans="2:8" x14ac:dyDescent="0.45">
      <c r="B72" s="342"/>
      <c r="C72" s="342"/>
      <c r="D72" s="326"/>
      <c r="E72" s="342"/>
      <c r="F72" s="326"/>
      <c r="G72" s="342"/>
      <c r="H72" s="342"/>
    </row>
    <row r="73" spans="2:8" x14ac:dyDescent="0.45">
      <c r="B73" s="342"/>
      <c r="C73" s="342"/>
      <c r="D73" s="326"/>
      <c r="E73" s="326"/>
      <c r="F73" s="326"/>
      <c r="G73" s="326"/>
      <c r="H73" s="327"/>
    </row>
  </sheetData>
  <mergeCells count="61">
    <mergeCell ref="F19:G19"/>
    <mergeCell ref="F22:G22"/>
    <mergeCell ref="F18:G18"/>
    <mergeCell ref="F16:G16"/>
    <mergeCell ref="F15:G15"/>
    <mergeCell ref="C3:G3"/>
    <mergeCell ref="C6:G6"/>
    <mergeCell ref="C7:G7"/>
    <mergeCell ref="F17:G17"/>
    <mergeCell ref="C8:G8"/>
    <mergeCell ref="B4:G4"/>
    <mergeCell ref="D5:G5"/>
    <mergeCell ref="F9:G9"/>
    <mergeCell ref="F10:G10"/>
    <mergeCell ref="F11:G11"/>
    <mergeCell ref="F12:G12"/>
    <mergeCell ref="F13:G13"/>
    <mergeCell ref="F14:G14"/>
    <mergeCell ref="F66:G66"/>
    <mergeCell ref="C30:G30"/>
    <mergeCell ref="C31:G31"/>
    <mergeCell ref="C20:G20"/>
    <mergeCell ref="C32:G32"/>
    <mergeCell ref="F21:G21"/>
    <mergeCell ref="F23:G23"/>
    <mergeCell ref="F24:G24"/>
    <mergeCell ref="F25:G25"/>
    <mergeCell ref="F26:G26"/>
    <mergeCell ref="F27:G27"/>
    <mergeCell ref="F28:G28"/>
    <mergeCell ref="D46:G46"/>
    <mergeCell ref="D45:E45"/>
    <mergeCell ref="F60:G60"/>
    <mergeCell ref="D61:E61"/>
    <mergeCell ref="F33:G33"/>
    <mergeCell ref="F34:G34"/>
    <mergeCell ref="F35:G35"/>
    <mergeCell ref="F37:G37"/>
    <mergeCell ref="C36:G36"/>
    <mergeCell ref="F38:G38"/>
    <mergeCell ref="F45:G45"/>
    <mergeCell ref="F40:G40"/>
    <mergeCell ref="D44:G44"/>
    <mergeCell ref="F41:G41"/>
    <mergeCell ref="F39:G39"/>
    <mergeCell ref="D71:E71"/>
    <mergeCell ref="F71:G71"/>
    <mergeCell ref="D67:E67"/>
    <mergeCell ref="F67:G67"/>
    <mergeCell ref="D57:E57"/>
    <mergeCell ref="D58:E58"/>
    <mergeCell ref="F61:G61"/>
    <mergeCell ref="D63:E63"/>
    <mergeCell ref="D59:G59"/>
    <mergeCell ref="D60:E60"/>
    <mergeCell ref="D69:E69"/>
    <mergeCell ref="D70:E70"/>
    <mergeCell ref="F70:G70"/>
    <mergeCell ref="D64:E64"/>
    <mergeCell ref="F64:G64"/>
    <mergeCell ref="D66:E66"/>
  </mergeCells>
  <dataValidations count="2">
    <dataValidation type="list" allowBlank="1" showInputMessage="1" showErrorMessage="1" sqref="F70" xr:uid="{00000000-0002-0000-0300-000001000000}">
      <formula1>$L$77:$L$78</formula1>
    </dataValidation>
    <dataValidation type="whole" allowBlank="1" showInputMessage="1" showErrorMessage="1" sqref="F66 F60" xr:uid="{00000000-0002-0000-0300-000000000000}">
      <formula1>-999999999</formula1>
      <formula2>999999999</formula2>
    </dataValidation>
  </dataValidations>
  <pageMargins left="0.25" right="0.25" top="0.17" bottom="0.17" header="0.17" footer="0.17"/>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08"/>
  <sheetViews>
    <sheetView topLeftCell="B42" zoomScale="117" zoomScaleNormal="63" zoomScalePageLayoutView="80" workbookViewId="0">
      <selection activeCell="F48" sqref="F48"/>
    </sheetView>
  </sheetViews>
  <sheetFormatPr defaultColWidth="8.81640625" defaultRowHeight="14.5" x14ac:dyDescent="0.35"/>
  <cols>
    <col min="1" max="1" width="2.1796875" customWidth="1"/>
    <col min="2" max="2" width="2.36328125" customWidth="1"/>
    <col min="3" max="3" width="22.453125" style="7" customWidth="1"/>
    <col min="4" max="4" width="15.453125" customWidth="1"/>
    <col min="5" max="5" width="15" customWidth="1"/>
    <col min="6" max="6" width="18.81640625" customWidth="1"/>
    <col min="7" max="7" width="9.81640625" customWidth="1"/>
    <col min="8" max="8" width="29.36328125" customWidth="1"/>
    <col min="9" max="9" width="13.81640625" customWidth="1"/>
    <col min="10" max="10" width="2.6328125" customWidth="1"/>
    <col min="11" max="11" width="2" customWidth="1"/>
    <col min="12" max="12" width="40.6328125" customWidth="1"/>
  </cols>
  <sheetData>
    <row r="1" spans="1:52" ht="15" thickBot="1" x14ac:dyDescent="0.4">
      <c r="A1" s="18"/>
      <c r="B1" s="18"/>
      <c r="C1" s="17"/>
      <c r="D1" s="18"/>
      <c r="E1" s="18"/>
      <c r="F1" s="18"/>
      <c r="G1" s="18"/>
      <c r="H1" s="81"/>
      <c r="I1" s="81"/>
      <c r="J1" s="18"/>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row>
    <row r="2" spans="1:52" ht="15" thickBot="1" x14ac:dyDescent="0.4">
      <c r="A2" s="18"/>
      <c r="B2" s="30"/>
      <c r="C2" s="31"/>
      <c r="D2" s="32"/>
      <c r="E2" s="32"/>
      <c r="F2" s="32"/>
      <c r="G2" s="32"/>
      <c r="H2" s="87"/>
      <c r="I2" s="87"/>
      <c r="J2" s="33"/>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row>
    <row r="3" spans="1:52" ht="20.5" thickBot="1" x14ac:dyDescent="0.45">
      <c r="A3" s="18"/>
      <c r="B3" s="74"/>
      <c r="C3" s="580" t="s">
        <v>254</v>
      </c>
      <c r="D3" s="581"/>
      <c r="E3" s="581"/>
      <c r="F3" s="581"/>
      <c r="G3" s="581"/>
      <c r="H3" s="581"/>
      <c r="I3" s="582"/>
      <c r="J3" s="76"/>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row>
    <row r="4" spans="1:52" ht="15" customHeight="1" x14ac:dyDescent="0.35">
      <c r="A4" s="18"/>
      <c r="B4" s="34"/>
      <c r="C4" s="720" t="s">
        <v>223</v>
      </c>
      <c r="D4" s="720"/>
      <c r="E4" s="720"/>
      <c r="F4" s="720"/>
      <c r="G4" s="720"/>
      <c r="H4" s="720"/>
      <c r="I4" s="720"/>
      <c r="J4" s="35"/>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row>
    <row r="5" spans="1:52" ht="15" customHeight="1" x14ac:dyDescent="0.35">
      <c r="A5" s="18"/>
      <c r="B5" s="34"/>
      <c r="C5" s="113"/>
      <c r="D5" s="113"/>
      <c r="E5" s="113"/>
      <c r="F5" s="113"/>
      <c r="G5" s="113"/>
      <c r="H5" s="113"/>
      <c r="I5" s="113"/>
      <c r="J5" s="35"/>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row>
    <row r="6" spans="1:52" x14ac:dyDescent="0.35">
      <c r="A6" s="18"/>
      <c r="B6" s="34"/>
      <c r="C6" s="36"/>
      <c r="D6" s="37"/>
      <c r="E6" s="37"/>
      <c r="F6" s="37"/>
      <c r="G6" s="37"/>
      <c r="H6" s="88"/>
      <c r="I6" s="88"/>
      <c r="J6" s="35"/>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row>
    <row r="7" spans="1:52" ht="15.75" customHeight="1" thickBot="1" x14ac:dyDescent="0.4">
      <c r="A7" s="18"/>
      <c r="B7" s="34"/>
      <c r="C7" s="36"/>
      <c r="D7" s="704" t="s">
        <v>255</v>
      </c>
      <c r="E7" s="704"/>
      <c r="F7" s="704" t="s">
        <v>259</v>
      </c>
      <c r="G7" s="704"/>
      <c r="H7" s="85" t="s">
        <v>260</v>
      </c>
      <c r="I7" s="85" t="s">
        <v>232</v>
      </c>
      <c r="J7" s="35"/>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row>
    <row r="8" spans="1:52" s="7" customFormat="1" ht="76" customHeight="1" thickBot="1" x14ac:dyDescent="0.4">
      <c r="A8" s="17"/>
      <c r="B8" s="39"/>
      <c r="C8" s="84" t="s">
        <v>252</v>
      </c>
      <c r="D8" s="705" t="s">
        <v>777</v>
      </c>
      <c r="E8" s="706"/>
      <c r="F8" s="705" t="s">
        <v>778</v>
      </c>
      <c r="G8" s="706"/>
      <c r="H8" s="532" t="s">
        <v>779</v>
      </c>
      <c r="I8" s="533" t="s">
        <v>771</v>
      </c>
      <c r="J8" s="40"/>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row>
    <row r="9" spans="1:52" s="7" customFormat="1" ht="228" customHeight="1" thickBot="1" x14ac:dyDescent="0.4">
      <c r="A9" s="17"/>
      <c r="B9" s="39"/>
      <c r="C9" s="84"/>
      <c r="D9" s="705" t="s">
        <v>780</v>
      </c>
      <c r="E9" s="706"/>
      <c r="F9" s="705" t="s">
        <v>781</v>
      </c>
      <c r="G9" s="706"/>
      <c r="H9" s="532" t="s">
        <v>930</v>
      </c>
      <c r="I9" s="531" t="s">
        <v>771</v>
      </c>
      <c r="J9" s="40"/>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row>
    <row r="10" spans="1:52" s="7" customFormat="1" ht="266" customHeight="1" thickBot="1" x14ac:dyDescent="0.4">
      <c r="A10" s="17"/>
      <c r="B10" s="39"/>
      <c r="C10" s="84"/>
      <c r="D10" s="721" t="s">
        <v>782</v>
      </c>
      <c r="E10" s="722"/>
      <c r="F10" s="721" t="s">
        <v>783</v>
      </c>
      <c r="G10" s="722"/>
      <c r="H10" s="532" t="s">
        <v>784</v>
      </c>
      <c r="I10" s="531" t="s">
        <v>20</v>
      </c>
      <c r="J10" s="40"/>
      <c r="L10" s="81"/>
      <c r="M10" s="81"/>
      <c r="N10" s="81"/>
      <c r="O10" s="81"/>
      <c r="P10" s="81"/>
      <c r="Q10" s="81" t="s">
        <v>675</v>
      </c>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row>
    <row r="11" spans="1:52" s="7" customFormat="1" ht="18.75" customHeight="1" thickBot="1" x14ac:dyDescent="0.4">
      <c r="A11" s="17"/>
      <c r="B11" s="39"/>
      <c r="C11" s="82"/>
      <c r="D11" s="41"/>
      <c r="E11" s="41"/>
      <c r="F11" s="41"/>
      <c r="G11" s="41"/>
      <c r="H11" s="93" t="s">
        <v>256</v>
      </c>
      <c r="I11" s="270" t="s">
        <v>771</v>
      </c>
      <c r="J11" s="40"/>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row>
    <row r="12" spans="1:52" s="7" customFormat="1" ht="18.75" customHeight="1" x14ac:dyDescent="0.35">
      <c r="A12" s="17"/>
      <c r="B12" s="39"/>
      <c r="C12" s="134"/>
      <c r="D12" s="41"/>
      <c r="E12" s="41"/>
      <c r="F12" s="41"/>
      <c r="G12" s="41"/>
      <c r="H12" s="94"/>
      <c r="I12" s="36"/>
      <c r="J12" s="40"/>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row>
    <row r="13" spans="1:52" s="7" customFormat="1" ht="15" thickBot="1" x14ac:dyDescent="0.4">
      <c r="A13" s="17"/>
      <c r="B13" s="39"/>
      <c r="C13" s="116"/>
      <c r="D13" s="726" t="s">
        <v>282</v>
      </c>
      <c r="E13" s="726"/>
      <c r="F13" s="726"/>
      <c r="G13" s="726"/>
      <c r="H13" s="726"/>
      <c r="I13" s="726"/>
      <c r="J13" s="40"/>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row>
    <row r="14" spans="1:52" s="7" customFormat="1" ht="15" thickBot="1" x14ac:dyDescent="0.4">
      <c r="A14" s="17"/>
      <c r="B14" s="39"/>
      <c r="C14" s="116"/>
      <c r="D14" s="69" t="s">
        <v>60</v>
      </c>
      <c r="E14" s="723" t="s">
        <v>769</v>
      </c>
      <c r="F14" s="724"/>
      <c r="G14" s="724"/>
      <c r="H14" s="725"/>
      <c r="I14" s="41"/>
      <c r="J14" s="40"/>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row>
    <row r="15" spans="1:52" s="7" customFormat="1" ht="15" thickBot="1" x14ac:dyDescent="0.4">
      <c r="A15" s="17"/>
      <c r="B15" s="39"/>
      <c r="C15" s="116"/>
      <c r="D15" s="69" t="s">
        <v>62</v>
      </c>
      <c r="E15" s="703" t="s">
        <v>763</v>
      </c>
      <c r="F15" s="701"/>
      <c r="G15" s="701"/>
      <c r="H15" s="702"/>
      <c r="I15" s="41"/>
      <c r="J15" s="40"/>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row>
    <row r="16" spans="1:52" s="7" customFormat="1" ht="13.5" customHeight="1" x14ac:dyDescent="0.35">
      <c r="A16" s="17"/>
      <c r="B16" s="39"/>
      <c r="C16" s="116"/>
      <c r="D16" s="41"/>
      <c r="E16" s="41"/>
      <c r="F16" s="41"/>
      <c r="G16" s="41"/>
      <c r="H16" s="41"/>
      <c r="I16" s="41"/>
      <c r="J16" s="40"/>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row>
    <row r="17" spans="1:52" s="7" customFormat="1" ht="30.75" customHeight="1" thickBot="1" x14ac:dyDescent="0.4">
      <c r="A17" s="17"/>
      <c r="B17" s="39"/>
      <c r="C17" s="587" t="s">
        <v>224</v>
      </c>
      <c r="D17" s="587"/>
      <c r="E17" s="587"/>
      <c r="F17" s="587"/>
      <c r="G17" s="587"/>
      <c r="H17" s="587"/>
      <c r="I17" s="88"/>
      <c r="J17" s="40"/>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row>
    <row r="18" spans="1:52" s="7" customFormat="1" ht="30.75" customHeight="1" x14ac:dyDescent="0.35">
      <c r="A18" s="17"/>
      <c r="B18" s="39"/>
      <c r="C18" s="91"/>
      <c r="D18" s="727" t="s">
        <v>937</v>
      </c>
      <c r="E18" s="728"/>
      <c r="F18" s="728"/>
      <c r="G18" s="728"/>
      <c r="H18" s="728"/>
      <c r="I18" s="729"/>
      <c r="J18" s="40"/>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row>
    <row r="19" spans="1:52" s="7" customFormat="1" ht="30.75" customHeight="1" x14ac:dyDescent="0.35">
      <c r="A19" s="17"/>
      <c r="B19" s="39"/>
      <c r="C19" s="91"/>
      <c r="D19" s="730"/>
      <c r="E19" s="731"/>
      <c r="F19" s="731"/>
      <c r="G19" s="731"/>
      <c r="H19" s="731"/>
      <c r="I19" s="732"/>
      <c r="J19" s="40"/>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row>
    <row r="20" spans="1:52" s="7" customFormat="1" ht="30.75" customHeight="1" x14ac:dyDescent="0.35">
      <c r="A20" s="17"/>
      <c r="B20" s="39"/>
      <c r="C20" s="91"/>
      <c r="D20" s="730"/>
      <c r="E20" s="731"/>
      <c r="F20" s="731"/>
      <c r="G20" s="731"/>
      <c r="H20" s="731"/>
      <c r="I20" s="732"/>
      <c r="J20" s="40"/>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row>
    <row r="21" spans="1:52" s="7" customFormat="1" ht="101" customHeight="1" thickBot="1" x14ac:dyDescent="0.4">
      <c r="A21" s="17"/>
      <c r="B21" s="39"/>
      <c r="C21" s="91"/>
      <c r="D21" s="733"/>
      <c r="E21" s="734"/>
      <c r="F21" s="734"/>
      <c r="G21" s="734"/>
      <c r="H21" s="734"/>
      <c r="I21" s="735"/>
      <c r="J21" s="40"/>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row>
    <row r="22" spans="1:52" s="7" customFormat="1" x14ac:dyDescent="0.35">
      <c r="A22" s="17"/>
      <c r="B22" s="39"/>
      <c r="C22" s="83"/>
      <c r="D22" s="83"/>
      <c r="E22" s="83"/>
      <c r="F22" s="91"/>
      <c r="G22" s="83"/>
      <c r="H22" s="88"/>
      <c r="I22" s="88"/>
      <c r="J22" s="40"/>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row>
    <row r="23" spans="1:52" ht="15.75" customHeight="1" thickBot="1" x14ac:dyDescent="0.4">
      <c r="A23" s="18"/>
      <c r="B23" s="39"/>
      <c r="C23" s="42"/>
      <c r="D23" s="704" t="s">
        <v>255</v>
      </c>
      <c r="E23" s="704"/>
      <c r="F23" s="704" t="s">
        <v>259</v>
      </c>
      <c r="G23" s="704"/>
      <c r="H23" s="85" t="s">
        <v>260</v>
      </c>
      <c r="I23" s="85" t="s">
        <v>232</v>
      </c>
      <c r="J23" s="40"/>
      <c r="K23" s="6"/>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row>
    <row r="24" spans="1:52" ht="113" customHeight="1" thickBot="1" x14ac:dyDescent="0.4">
      <c r="A24" s="18"/>
      <c r="B24" s="39"/>
      <c r="C24" s="84" t="s">
        <v>253</v>
      </c>
      <c r="D24" s="736" t="s">
        <v>776</v>
      </c>
      <c r="E24" s="737"/>
      <c r="F24" s="736" t="s">
        <v>770</v>
      </c>
      <c r="G24" s="737"/>
      <c r="H24" s="532" t="s">
        <v>931</v>
      </c>
      <c r="I24" s="531" t="s">
        <v>771</v>
      </c>
      <c r="J24" s="40"/>
      <c r="K24" s="6"/>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row>
    <row r="25" spans="1:52" ht="124.5" customHeight="1" thickBot="1" x14ac:dyDescent="0.4">
      <c r="A25" s="18"/>
      <c r="B25" s="39"/>
      <c r="C25" s="84"/>
      <c r="D25" s="736" t="s">
        <v>932</v>
      </c>
      <c r="E25" s="737"/>
      <c r="F25" s="736" t="s">
        <v>933</v>
      </c>
      <c r="G25" s="737"/>
      <c r="H25" s="532" t="s">
        <v>772</v>
      </c>
      <c r="I25" s="531" t="s">
        <v>771</v>
      </c>
      <c r="J25" s="40"/>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row>
    <row r="26" spans="1:52" ht="250" customHeight="1" thickBot="1" x14ac:dyDescent="0.4">
      <c r="A26" s="18"/>
      <c r="B26" s="39"/>
      <c r="C26" s="84"/>
      <c r="D26" s="705" t="s">
        <v>934</v>
      </c>
      <c r="E26" s="706"/>
      <c r="F26" s="705" t="s">
        <v>935</v>
      </c>
      <c r="G26" s="706"/>
      <c r="H26" s="532" t="s">
        <v>936</v>
      </c>
      <c r="I26" s="531" t="s">
        <v>773</v>
      </c>
      <c r="J26" s="40"/>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row>
    <row r="27" spans="1:52" ht="18.75" customHeight="1" thickBot="1" x14ac:dyDescent="0.4">
      <c r="A27" s="18"/>
      <c r="B27" s="39"/>
      <c r="C27" s="36"/>
      <c r="D27" s="36"/>
      <c r="E27" s="36"/>
      <c r="F27" s="36"/>
      <c r="G27" s="36"/>
      <c r="H27" s="93" t="s">
        <v>256</v>
      </c>
      <c r="I27" s="530" t="s">
        <v>771</v>
      </c>
      <c r="J27" s="40"/>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row>
    <row r="28" spans="1:52" ht="15" thickBot="1" x14ac:dyDescent="0.4">
      <c r="A28" s="18"/>
      <c r="B28" s="39"/>
      <c r="C28" s="36"/>
      <c r="D28" s="132" t="s">
        <v>282</v>
      </c>
      <c r="E28" s="135"/>
      <c r="F28" s="36"/>
      <c r="G28" s="36"/>
      <c r="H28" s="94"/>
      <c r="I28" s="36"/>
      <c r="J28" s="40"/>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row>
    <row r="29" spans="1:52" ht="15" thickBot="1" x14ac:dyDescent="0.4">
      <c r="A29" s="18"/>
      <c r="B29" s="39"/>
      <c r="C29" s="36"/>
      <c r="D29" s="69" t="s">
        <v>60</v>
      </c>
      <c r="E29" s="700" t="s">
        <v>774</v>
      </c>
      <c r="F29" s="701"/>
      <c r="G29" s="701"/>
      <c r="H29" s="702"/>
      <c r="I29" s="36"/>
      <c r="J29" s="40"/>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row>
    <row r="30" spans="1:52" ht="15" thickBot="1" x14ac:dyDescent="0.4">
      <c r="A30" s="18"/>
      <c r="B30" s="39"/>
      <c r="C30" s="36"/>
      <c r="D30" s="69" t="s">
        <v>62</v>
      </c>
      <c r="E30" s="703" t="s">
        <v>775</v>
      </c>
      <c r="F30" s="701"/>
      <c r="G30" s="701"/>
      <c r="H30" s="702"/>
      <c r="I30" s="36"/>
      <c r="J30" s="40"/>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row>
    <row r="31" spans="1:52" x14ac:dyDescent="0.35">
      <c r="A31" s="18"/>
      <c r="B31" s="39"/>
      <c r="C31" s="36"/>
      <c r="D31" s="36"/>
      <c r="E31" s="36"/>
      <c r="F31" s="36"/>
      <c r="G31" s="36"/>
      <c r="H31" s="94"/>
      <c r="I31" s="36"/>
      <c r="J31" s="40"/>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row>
    <row r="32" spans="1:52" ht="15.75" customHeight="1" thickBot="1" x14ac:dyDescent="0.4">
      <c r="A32" s="18"/>
      <c r="B32" s="39"/>
      <c r="C32" s="42"/>
      <c r="D32" s="704" t="s">
        <v>255</v>
      </c>
      <c r="E32" s="704"/>
      <c r="F32" s="704" t="s">
        <v>259</v>
      </c>
      <c r="G32" s="704"/>
      <c r="H32" s="85" t="s">
        <v>260</v>
      </c>
      <c r="I32" s="85" t="s">
        <v>232</v>
      </c>
      <c r="J32" s="40"/>
      <c r="K32" s="6"/>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row>
    <row r="33" spans="1:52" ht="15" thickBot="1" x14ac:dyDescent="0.4">
      <c r="A33" s="18"/>
      <c r="B33" s="39"/>
      <c r="C33" s="84" t="s">
        <v>285</v>
      </c>
      <c r="D33" s="705"/>
      <c r="E33" s="706"/>
      <c r="F33" s="705"/>
      <c r="G33" s="706"/>
      <c r="H33" s="268"/>
      <c r="I33" s="269"/>
      <c r="J33" s="40"/>
      <c r="K33" s="6"/>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row>
    <row r="34" spans="1:52" ht="40" customHeight="1" thickBot="1" x14ac:dyDescent="0.4">
      <c r="A34" s="18"/>
      <c r="B34" s="39"/>
      <c r="C34" s="84"/>
      <c r="D34" s="705"/>
      <c r="E34" s="706"/>
      <c r="F34" s="705"/>
      <c r="G34" s="706"/>
      <c r="H34" s="90"/>
      <c r="I34" s="90"/>
      <c r="J34" s="40"/>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row>
    <row r="35" spans="1:52" ht="48" customHeight="1" thickBot="1" x14ac:dyDescent="0.4">
      <c r="A35" s="18"/>
      <c r="B35" s="39"/>
      <c r="C35" s="84"/>
      <c r="D35" s="705"/>
      <c r="E35" s="706"/>
      <c r="F35" s="705"/>
      <c r="G35" s="706"/>
      <c r="H35" s="90"/>
      <c r="I35" s="90"/>
      <c r="J35" s="40"/>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row>
    <row r="36" spans="1:52" ht="21.75" customHeight="1" thickBot="1" x14ac:dyDescent="0.4">
      <c r="A36" s="18"/>
      <c r="B36" s="39"/>
      <c r="C36" s="36"/>
      <c r="D36" s="36"/>
      <c r="E36" s="36"/>
      <c r="F36" s="36"/>
      <c r="G36" s="36"/>
      <c r="H36" s="93" t="s">
        <v>256</v>
      </c>
      <c r="I36" s="95"/>
      <c r="J36" s="40"/>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row>
    <row r="37" spans="1:52" ht="15" thickBot="1" x14ac:dyDescent="0.4">
      <c r="A37" s="18"/>
      <c r="B37" s="39"/>
      <c r="C37" s="36"/>
      <c r="D37" s="132" t="s">
        <v>282</v>
      </c>
      <c r="E37" s="135"/>
      <c r="F37" s="36"/>
      <c r="G37" s="36"/>
      <c r="H37" s="94"/>
      <c r="I37" s="36"/>
      <c r="J37" s="40"/>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row>
    <row r="38" spans="1:52" ht="15" thickBot="1" x14ac:dyDescent="0.4">
      <c r="A38" s="18"/>
      <c r="B38" s="39"/>
      <c r="C38" s="36"/>
      <c r="D38" s="69" t="s">
        <v>60</v>
      </c>
      <c r="E38" s="700"/>
      <c r="F38" s="701"/>
      <c r="G38" s="701"/>
      <c r="H38" s="702"/>
      <c r="I38" s="36"/>
      <c r="J38" s="40"/>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row>
    <row r="39" spans="1:52" ht="15" thickBot="1" x14ac:dyDescent="0.4">
      <c r="A39" s="18"/>
      <c r="B39" s="39"/>
      <c r="C39" s="36"/>
      <c r="D39" s="69" t="s">
        <v>62</v>
      </c>
      <c r="E39" s="700"/>
      <c r="F39" s="701"/>
      <c r="G39" s="701"/>
      <c r="H39" s="702"/>
      <c r="I39" s="36"/>
      <c r="J39" s="40"/>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row>
    <row r="40" spans="1:52" ht="15" thickBot="1" x14ac:dyDescent="0.4">
      <c r="A40" s="18"/>
      <c r="B40" s="39"/>
      <c r="C40" s="36"/>
      <c r="D40" s="69"/>
      <c r="E40" s="36"/>
      <c r="F40" s="36"/>
      <c r="G40" s="36"/>
      <c r="H40" s="36"/>
      <c r="I40" s="36"/>
      <c r="J40" s="40"/>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row>
    <row r="41" spans="1:52" ht="168" customHeight="1" thickBot="1" x14ac:dyDescent="0.4">
      <c r="A41" s="18"/>
      <c r="B41" s="39"/>
      <c r="C41" s="92"/>
      <c r="D41" s="716" t="s">
        <v>261</v>
      </c>
      <c r="E41" s="716"/>
      <c r="F41" s="717"/>
      <c r="G41" s="718"/>
      <c r="H41" s="718"/>
      <c r="I41" s="719"/>
      <c r="J41" s="40"/>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row>
    <row r="42" spans="1:52" s="7" customFormat="1" ht="18.75" customHeight="1" x14ac:dyDescent="0.35">
      <c r="A42" s="17"/>
      <c r="B42" s="39"/>
      <c r="C42" s="43"/>
      <c r="D42" s="43"/>
      <c r="E42" s="43"/>
      <c r="F42" s="43"/>
      <c r="G42" s="43"/>
      <c r="H42" s="88"/>
      <c r="I42" s="88"/>
      <c r="J42" s="40"/>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row>
    <row r="43" spans="1:52" s="7" customFormat="1" ht="15.75" customHeight="1" thickBot="1" x14ac:dyDescent="0.4">
      <c r="A43" s="17"/>
      <c r="B43" s="39"/>
      <c r="C43" s="36"/>
      <c r="D43" s="37"/>
      <c r="E43" s="37"/>
      <c r="F43" s="37"/>
      <c r="G43" s="68" t="s">
        <v>225</v>
      </c>
      <c r="H43" s="88"/>
      <c r="I43" s="88"/>
      <c r="J43" s="40"/>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row>
    <row r="44" spans="1:52" s="7" customFormat="1" ht="78" customHeight="1" x14ac:dyDescent="0.35">
      <c r="A44" s="17"/>
      <c r="B44" s="39"/>
      <c r="C44" s="36"/>
      <c r="D44" s="37"/>
      <c r="E44" s="37"/>
      <c r="F44" s="25" t="s">
        <v>226</v>
      </c>
      <c r="G44" s="710" t="s">
        <v>293</v>
      </c>
      <c r="H44" s="711"/>
      <c r="I44" s="712"/>
      <c r="J44" s="40"/>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row>
    <row r="45" spans="1:52" s="7" customFormat="1" ht="54.75" customHeight="1" x14ac:dyDescent="0.35">
      <c r="A45" s="17"/>
      <c r="B45" s="39"/>
      <c r="C45" s="36"/>
      <c r="D45" s="37"/>
      <c r="E45" s="37"/>
      <c r="F45" s="26" t="s">
        <v>227</v>
      </c>
      <c r="G45" s="713" t="s">
        <v>294</v>
      </c>
      <c r="H45" s="714"/>
      <c r="I45" s="715"/>
      <c r="J45" s="40"/>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row>
    <row r="46" spans="1:52" s="7" customFormat="1" ht="58.5" customHeight="1" x14ac:dyDescent="0.35">
      <c r="A46" s="17"/>
      <c r="B46" s="39"/>
      <c r="C46" s="36"/>
      <c r="D46" s="37"/>
      <c r="E46" s="37"/>
      <c r="F46" s="26" t="s">
        <v>228</v>
      </c>
      <c r="G46" s="713" t="s">
        <v>295</v>
      </c>
      <c r="H46" s="714"/>
      <c r="I46" s="715"/>
      <c r="J46" s="40"/>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row>
    <row r="47" spans="1:52" ht="60" customHeight="1" x14ac:dyDescent="0.35">
      <c r="A47" s="18"/>
      <c r="B47" s="39"/>
      <c r="C47" s="36"/>
      <c r="D47" s="37"/>
      <c r="E47" s="37"/>
      <c r="F47" s="26" t="s">
        <v>229</v>
      </c>
      <c r="G47" s="713" t="s">
        <v>296</v>
      </c>
      <c r="H47" s="714"/>
      <c r="I47" s="715"/>
      <c r="J47" s="40"/>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row>
    <row r="48" spans="1:52" ht="54" customHeight="1" x14ac:dyDescent="0.35">
      <c r="A48" s="18"/>
      <c r="B48" s="34"/>
      <c r="C48" s="36"/>
      <c r="D48" s="37"/>
      <c r="E48" s="37"/>
      <c r="F48" s="26" t="s">
        <v>230</v>
      </c>
      <c r="G48" s="713" t="s">
        <v>297</v>
      </c>
      <c r="H48" s="714"/>
      <c r="I48" s="715"/>
      <c r="J48" s="35"/>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row>
    <row r="49" spans="1:52" ht="61.5" customHeight="1" thickBot="1" x14ac:dyDescent="0.4">
      <c r="A49" s="18"/>
      <c r="B49" s="34"/>
      <c r="C49" s="36"/>
      <c r="D49" s="37"/>
      <c r="E49" s="37"/>
      <c r="F49" s="27" t="s">
        <v>231</v>
      </c>
      <c r="G49" s="707" t="s">
        <v>298</v>
      </c>
      <c r="H49" s="708"/>
      <c r="I49" s="709"/>
      <c r="J49" s="35"/>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row>
    <row r="50" spans="1:52" ht="15" thickBot="1" x14ac:dyDescent="0.4">
      <c r="A50" s="18"/>
      <c r="B50" s="44"/>
      <c r="C50" s="45"/>
      <c r="D50" s="46"/>
      <c r="E50" s="46"/>
      <c r="F50" s="46"/>
      <c r="G50" s="46"/>
      <c r="H50" s="89"/>
      <c r="I50" s="89"/>
      <c r="J50" s="47"/>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row>
    <row r="51" spans="1:52" ht="50" customHeight="1" x14ac:dyDescent="0.35">
      <c r="A51" s="18"/>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row>
    <row r="52" spans="1:52" ht="50" customHeight="1" x14ac:dyDescent="0.35">
      <c r="A52" s="18"/>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row>
    <row r="53" spans="1:52" ht="49.5" customHeight="1" x14ac:dyDescent="0.35">
      <c r="A53" s="18"/>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row>
    <row r="54" spans="1:52" ht="50" customHeight="1" x14ac:dyDescent="0.35">
      <c r="A54" s="18"/>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row>
    <row r="55" spans="1:52" ht="50" customHeight="1" x14ac:dyDescent="0.35">
      <c r="A55" s="18"/>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row>
    <row r="56" spans="1:52" ht="50" customHeight="1" x14ac:dyDescent="0.35">
      <c r="A56" s="18"/>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row>
    <row r="57" spans="1:52" x14ac:dyDescent="0.35">
      <c r="A57" s="18"/>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row>
    <row r="58" spans="1:52" x14ac:dyDescent="0.35">
      <c r="A58" s="18"/>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row>
    <row r="59" spans="1:52" x14ac:dyDescent="0.35">
      <c r="A59" s="18"/>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row>
    <row r="60" spans="1:52" x14ac:dyDescent="0.35">
      <c r="A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row>
    <row r="61" spans="1:52" x14ac:dyDescent="0.3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row>
    <row r="62" spans="1:52" x14ac:dyDescent="0.3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row>
    <row r="63" spans="1:52" x14ac:dyDescent="0.3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row>
    <row r="64" spans="1:52" x14ac:dyDescent="0.35">
      <c r="A64" s="81"/>
      <c r="B64" s="81"/>
      <c r="C64" s="81"/>
      <c r="D64" s="81"/>
      <c r="E64" s="81"/>
      <c r="F64" s="81"/>
      <c r="G64" s="81"/>
      <c r="H64" s="81"/>
      <c r="I64" s="81"/>
      <c r="J64" s="81"/>
      <c r="K64" s="81"/>
    </row>
    <row r="65" spans="1:11" x14ac:dyDescent="0.35">
      <c r="A65" s="81"/>
      <c r="B65" s="81"/>
      <c r="C65" s="81"/>
      <c r="D65" s="81"/>
      <c r="E65" s="81"/>
      <c r="F65" s="81"/>
      <c r="G65" s="81"/>
      <c r="H65" s="81"/>
      <c r="I65" s="81"/>
      <c r="J65" s="81"/>
      <c r="K65" s="81"/>
    </row>
    <row r="66" spans="1:11" x14ac:dyDescent="0.35">
      <c r="A66" s="81"/>
      <c r="B66" s="81"/>
      <c r="C66" s="81"/>
      <c r="D66" s="81"/>
      <c r="E66" s="81"/>
      <c r="F66" s="81"/>
      <c r="G66" s="81"/>
      <c r="H66" s="81"/>
      <c r="I66" s="81"/>
      <c r="J66" s="81"/>
      <c r="K66" s="81"/>
    </row>
    <row r="67" spans="1:11" x14ac:dyDescent="0.35">
      <c r="A67" s="81"/>
      <c r="B67" s="81"/>
      <c r="C67" s="81"/>
      <c r="D67" s="81"/>
      <c r="E67" s="81"/>
      <c r="F67" s="81"/>
      <c r="G67" s="81"/>
      <c r="H67" s="81"/>
      <c r="I67" s="81"/>
      <c r="J67" s="81"/>
      <c r="K67" s="81"/>
    </row>
    <row r="68" spans="1:11" x14ac:dyDescent="0.35">
      <c r="A68" s="81"/>
      <c r="B68" s="81"/>
      <c r="C68" s="81"/>
      <c r="D68" s="81"/>
      <c r="E68" s="81"/>
      <c r="F68" s="81"/>
      <c r="G68" s="81"/>
      <c r="H68" s="81"/>
      <c r="I68" s="81"/>
      <c r="J68" s="81"/>
      <c r="K68" s="81"/>
    </row>
    <row r="69" spans="1:11" x14ac:dyDescent="0.35">
      <c r="A69" s="81"/>
      <c r="B69" s="81"/>
      <c r="C69" s="81"/>
      <c r="D69" s="81"/>
      <c r="E69" s="81"/>
      <c r="F69" s="81"/>
      <c r="G69" s="81"/>
      <c r="H69" s="81"/>
      <c r="I69" s="81"/>
      <c r="J69" s="81"/>
      <c r="K69" s="81"/>
    </row>
    <row r="70" spans="1:11" x14ac:dyDescent="0.35">
      <c r="A70" s="81"/>
      <c r="B70" s="81"/>
      <c r="C70" s="81"/>
      <c r="D70" s="81"/>
      <c r="E70" s="81"/>
      <c r="F70" s="81"/>
      <c r="G70" s="81"/>
      <c r="H70" s="81"/>
      <c r="I70" s="81"/>
      <c r="J70" s="81"/>
      <c r="K70" s="81"/>
    </row>
    <row r="71" spans="1:11" x14ac:dyDescent="0.35">
      <c r="A71" s="81"/>
      <c r="B71" s="81"/>
      <c r="C71" s="81"/>
      <c r="D71" s="81"/>
      <c r="E71" s="81"/>
      <c r="F71" s="81"/>
      <c r="G71" s="81"/>
      <c r="H71" s="81"/>
      <c r="I71" s="81"/>
      <c r="J71" s="81"/>
      <c r="K71" s="81"/>
    </row>
    <row r="72" spans="1:11" x14ac:dyDescent="0.35">
      <c r="A72" s="81"/>
      <c r="B72" s="81"/>
      <c r="C72" s="81"/>
      <c r="D72" s="81"/>
      <c r="E72" s="81"/>
      <c r="F72" s="81"/>
      <c r="G72" s="81"/>
      <c r="H72" s="81"/>
      <c r="I72" s="81"/>
      <c r="J72" s="81"/>
      <c r="K72" s="81"/>
    </row>
    <row r="73" spans="1:11" x14ac:dyDescent="0.35">
      <c r="A73" s="81"/>
      <c r="B73" s="81"/>
      <c r="C73" s="81"/>
      <c r="D73" s="81"/>
      <c r="E73" s="81"/>
      <c r="F73" s="81"/>
      <c r="G73" s="81"/>
      <c r="H73" s="81"/>
      <c r="I73" s="81"/>
      <c r="J73" s="81"/>
      <c r="K73" s="81"/>
    </row>
    <row r="74" spans="1:11" x14ac:dyDescent="0.35">
      <c r="A74" s="81"/>
      <c r="B74" s="81"/>
      <c r="C74" s="81"/>
      <c r="D74" s="81"/>
      <c r="E74" s="81"/>
      <c r="F74" s="81"/>
      <c r="G74" s="81"/>
      <c r="H74" s="81"/>
      <c r="I74" s="81"/>
      <c r="J74" s="81"/>
      <c r="K74" s="81"/>
    </row>
    <row r="75" spans="1:11" x14ac:dyDescent="0.35">
      <c r="A75" s="81"/>
      <c r="B75" s="81"/>
      <c r="C75" s="81"/>
      <c r="D75" s="81"/>
      <c r="E75" s="81"/>
      <c r="F75" s="81"/>
      <c r="G75" s="81"/>
      <c r="H75" s="81"/>
      <c r="I75" s="81"/>
      <c r="J75" s="81"/>
      <c r="K75" s="81"/>
    </row>
    <row r="76" spans="1:11" x14ac:dyDescent="0.35">
      <c r="A76" s="81"/>
      <c r="B76" s="81"/>
      <c r="C76" s="81"/>
      <c r="D76" s="81"/>
      <c r="E76" s="81"/>
      <c r="F76" s="81"/>
      <c r="G76" s="81"/>
      <c r="H76" s="81"/>
      <c r="I76" s="81"/>
      <c r="J76" s="81"/>
      <c r="K76" s="81"/>
    </row>
    <row r="77" spans="1:11" x14ac:dyDescent="0.35">
      <c r="A77" s="81"/>
      <c r="B77" s="81"/>
      <c r="C77" s="81"/>
      <c r="D77" s="81"/>
      <c r="E77" s="81"/>
      <c r="F77" s="81"/>
      <c r="G77" s="81"/>
      <c r="H77" s="81"/>
      <c r="I77" s="81"/>
      <c r="J77" s="81"/>
      <c r="K77" s="81"/>
    </row>
    <row r="78" spans="1:11" x14ac:dyDescent="0.35">
      <c r="A78" s="81"/>
      <c r="B78" s="81"/>
      <c r="C78" s="81"/>
      <c r="D78" s="81"/>
      <c r="E78" s="81"/>
      <c r="F78" s="81"/>
      <c r="G78" s="81"/>
      <c r="H78" s="81"/>
      <c r="I78" s="81"/>
      <c r="J78" s="81"/>
      <c r="K78" s="81"/>
    </row>
    <row r="79" spans="1:11" x14ac:dyDescent="0.35">
      <c r="A79" s="81"/>
      <c r="B79" s="81"/>
      <c r="C79" s="81"/>
      <c r="D79" s="81"/>
      <c r="E79" s="81"/>
      <c r="F79" s="81"/>
      <c r="G79" s="81"/>
      <c r="H79" s="81"/>
      <c r="I79" s="81"/>
      <c r="J79" s="81"/>
      <c r="K79" s="81"/>
    </row>
    <row r="80" spans="1:11" x14ac:dyDescent="0.35">
      <c r="A80" s="81"/>
      <c r="B80" s="81"/>
      <c r="C80" s="81"/>
      <c r="D80" s="81"/>
      <c r="E80" s="81"/>
      <c r="F80" s="81"/>
      <c r="G80" s="81"/>
      <c r="H80" s="81"/>
      <c r="I80" s="81"/>
      <c r="J80" s="81"/>
      <c r="K80" s="81"/>
    </row>
    <row r="81" spans="1:11" x14ac:dyDescent="0.35">
      <c r="A81" s="81"/>
      <c r="B81" s="81"/>
      <c r="C81" s="81"/>
      <c r="D81" s="81"/>
      <c r="E81" s="81"/>
      <c r="F81" s="81"/>
      <c r="G81" s="81"/>
      <c r="H81" s="81"/>
      <c r="I81" s="81"/>
      <c r="J81" s="81"/>
      <c r="K81" s="81"/>
    </row>
    <row r="82" spans="1:11" x14ac:dyDescent="0.35">
      <c r="A82" s="81"/>
      <c r="B82" s="81"/>
      <c r="C82" s="81"/>
      <c r="D82" s="81"/>
      <c r="E82" s="81"/>
      <c r="F82" s="81"/>
      <c r="G82" s="81"/>
      <c r="H82" s="81"/>
      <c r="I82" s="81"/>
      <c r="J82" s="81"/>
      <c r="K82" s="81"/>
    </row>
    <row r="83" spans="1:11" x14ac:dyDescent="0.35">
      <c r="A83" s="81"/>
      <c r="B83" s="81"/>
      <c r="C83" s="81"/>
      <c r="D83" s="81"/>
      <c r="E83" s="81"/>
      <c r="F83" s="81"/>
      <c r="G83" s="81"/>
      <c r="H83" s="81"/>
      <c r="I83" s="81"/>
      <c r="J83" s="81"/>
      <c r="K83" s="81"/>
    </row>
    <row r="84" spans="1:11" x14ac:dyDescent="0.35">
      <c r="A84" s="81"/>
      <c r="B84" s="81"/>
      <c r="C84" s="81"/>
      <c r="D84" s="81"/>
      <c r="E84" s="81"/>
      <c r="F84" s="81"/>
      <c r="G84" s="81"/>
      <c r="H84" s="81"/>
      <c r="I84" s="81"/>
      <c r="J84" s="81"/>
      <c r="K84" s="81"/>
    </row>
    <row r="85" spans="1:11" x14ac:dyDescent="0.35">
      <c r="A85" s="81"/>
      <c r="B85" s="81"/>
      <c r="C85" s="81"/>
      <c r="D85" s="81"/>
      <c r="E85" s="81"/>
      <c r="F85" s="81"/>
      <c r="G85" s="81"/>
      <c r="H85" s="81"/>
      <c r="I85" s="81"/>
      <c r="J85" s="81"/>
      <c r="K85" s="81"/>
    </row>
    <row r="86" spans="1:11" x14ac:dyDescent="0.35">
      <c r="A86" s="81"/>
      <c r="B86" s="81"/>
      <c r="C86" s="81"/>
      <c r="D86" s="81"/>
      <c r="E86" s="81"/>
      <c r="F86" s="81"/>
      <c r="G86" s="81"/>
      <c r="H86" s="81"/>
      <c r="I86" s="81"/>
      <c r="J86" s="81"/>
      <c r="K86" s="81"/>
    </row>
    <row r="87" spans="1:11" x14ac:dyDescent="0.35">
      <c r="A87" s="81"/>
      <c r="B87" s="81"/>
      <c r="C87" s="81"/>
      <c r="D87" s="81"/>
      <c r="E87" s="81"/>
      <c r="F87" s="81"/>
      <c r="G87" s="81"/>
      <c r="H87" s="81"/>
      <c r="I87" s="81"/>
      <c r="J87" s="81"/>
      <c r="K87" s="81"/>
    </row>
    <row r="88" spans="1:11" x14ac:dyDescent="0.35">
      <c r="A88" s="81"/>
      <c r="B88" s="81"/>
      <c r="C88" s="81"/>
      <c r="D88" s="81"/>
      <c r="E88" s="81"/>
      <c r="F88" s="81"/>
      <c r="G88" s="81"/>
      <c r="H88" s="81"/>
      <c r="I88" s="81"/>
      <c r="J88" s="81"/>
      <c r="K88" s="81"/>
    </row>
    <row r="89" spans="1:11" x14ac:dyDescent="0.35">
      <c r="A89" s="81"/>
      <c r="B89" s="81"/>
      <c r="C89" s="81"/>
      <c r="D89" s="81"/>
      <c r="E89" s="81"/>
      <c r="F89" s="81"/>
      <c r="G89" s="81"/>
      <c r="H89" s="81"/>
      <c r="I89" s="81"/>
      <c r="J89" s="81"/>
      <c r="K89" s="81"/>
    </row>
    <row r="90" spans="1:11" x14ac:dyDescent="0.35">
      <c r="A90" s="81"/>
      <c r="B90" s="81"/>
      <c r="C90" s="81"/>
      <c r="D90" s="81"/>
      <c r="E90" s="81"/>
      <c r="F90" s="81"/>
      <c r="G90" s="81"/>
      <c r="H90" s="81"/>
      <c r="I90" s="81"/>
      <c r="J90" s="81"/>
      <c r="K90" s="81"/>
    </row>
    <row r="91" spans="1:11" x14ac:dyDescent="0.35">
      <c r="A91" s="81"/>
      <c r="B91" s="81"/>
      <c r="C91" s="81"/>
      <c r="D91" s="81"/>
      <c r="E91" s="81"/>
      <c r="F91" s="81"/>
      <c r="G91" s="81"/>
      <c r="H91" s="81"/>
      <c r="I91" s="81"/>
      <c r="J91" s="81"/>
      <c r="K91" s="81"/>
    </row>
    <row r="92" spans="1:11" x14ac:dyDescent="0.35">
      <c r="A92" s="81"/>
      <c r="B92" s="81"/>
      <c r="C92" s="81"/>
      <c r="D92" s="81"/>
      <c r="E92" s="81"/>
      <c r="F92" s="81"/>
      <c r="G92" s="81"/>
      <c r="H92" s="81"/>
      <c r="I92" s="81"/>
      <c r="J92" s="81"/>
      <c r="K92" s="81"/>
    </row>
    <row r="93" spans="1:11" x14ac:dyDescent="0.35">
      <c r="A93" s="81"/>
      <c r="B93" s="81"/>
      <c r="C93" s="81"/>
      <c r="D93" s="81"/>
      <c r="E93" s="81"/>
      <c r="F93" s="81"/>
      <c r="G93" s="81"/>
      <c r="H93" s="81"/>
      <c r="I93" s="81"/>
      <c r="J93" s="81"/>
      <c r="K93" s="81"/>
    </row>
    <row r="94" spans="1:11" x14ac:dyDescent="0.35">
      <c r="A94" s="81"/>
      <c r="B94" s="81"/>
      <c r="C94" s="81"/>
      <c r="D94" s="81"/>
      <c r="E94" s="81"/>
      <c r="F94" s="81"/>
      <c r="G94" s="81"/>
      <c r="H94" s="81"/>
      <c r="I94" s="81"/>
      <c r="J94" s="81"/>
      <c r="K94" s="81"/>
    </row>
    <row r="95" spans="1:11" x14ac:dyDescent="0.35">
      <c r="A95" s="81"/>
      <c r="B95" s="81"/>
      <c r="C95" s="81"/>
      <c r="D95" s="81"/>
      <c r="E95" s="81"/>
      <c r="F95" s="81"/>
      <c r="G95" s="81"/>
      <c r="H95" s="81"/>
      <c r="I95" s="81"/>
      <c r="J95" s="81"/>
      <c r="K95" s="81"/>
    </row>
    <row r="96" spans="1:11" x14ac:dyDescent="0.35">
      <c r="A96" s="81"/>
      <c r="B96" s="81"/>
      <c r="C96" s="81"/>
      <c r="D96" s="81"/>
      <c r="E96" s="81"/>
      <c r="F96" s="81"/>
      <c r="G96" s="81"/>
      <c r="H96" s="81"/>
      <c r="I96" s="81"/>
      <c r="J96" s="81"/>
      <c r="K96" s="81"/>
    </row>
    <row r="97" spans="1:11" x14ac:dyDescent="0.35">
      <c r="A97" s="81"/>
      <c r="B97" s="81"/>
      <c r="C97" s="81"/>
      <c r="D97" s="81"/>
      <c r="E97" s="81"/>
      <c r="F97" s="81"/>
      <c r="G97" s="81"/>
      <c r="H97" s="81"/>
      <c r="I97" s="81"/>
      <c r="J97" s="81"/>
      <c r="K97" s="81"/>
    </row>
    <row r="98" spans="1:11" x14ac:dyDescent="0.35">
      <c r="A98" s="81"/>
      <c r="B98" s="81"/>
      <c r="C98" s="81"/>
      <c r="D98" s="81"/>
      <c r="E98" s="81"/>
      <c r="F98" s="81"/>
      <c r="G98" s="81"/>
      <c r="H98" s="81"/>
      <c r="I98" s="81"/>
      <c r="J98" s="81"/>
      <c r="K98" s="81"/>
    </row>
    <row r="99" spans="1:11" x14ac:dyDescent="0.35">
      <c r="A99" s="81"/>
      <c r="B99" s="81"/>
      <c r="H99" s="81"/>
      <c r="I99" s="81"/>
      <c r="J99" s="81"/>
      <c r="K99" s="81"/>
    </row>
    <row r="100" spans="1:11" x14ac:dyDescent="0.35">
      <c r="A100" s="81"/>
      <c r="B100" s="81"/>
      <c r="H100" s="81"/>
      <c r="I100" s="81"/>
      <c r="J100" s="81"/>
      <c r="K100" s="81"/>
    </row>
    <row r="101" spans="1:11" x14ac:dyDescent="0.35">
      <c r="A101" s="81"/>
      <c r="B101" s="81"/>
      <c r="H101" s="81"/>
      <c r="I101" s="81"/>
      <c r="J101" s="81"/>
      <c r="K101" s="81"/>
    </row>
    <row r="102" spans="1:11" x14ac:dyDescent="0.35">
      <c r="A102" s="81"/>
      <c r="B102" s="81"/>
      <c r="H102" s="81"/>
      <c r="I102" s="81"/>
      <c r="J102" s="81"/>
      <c r="K102" s="81"/>
    </row>
    <row r="103" spans="1:11" x14ac:dyDescent="0.35">
      <c r="A103" s="81"/>
      <c r="B103" s="81"/>
      <c r="H103" s="81"/>
      <c r="I103" s="81"/>
      <c r="J103" s="81"/>
      <c r="K103" s="81"/>
    </row>
    <row r="104" spans="1:11" x14ac:dyDescent="0.35">
      <c r="A104" s="81"/>
      <c r="B104" s="81"/>
      <c r="H104" s="81"/>
      <c r="I104" s="81"/>
      <c r="J104" s="81"/>
      <c r="K104" s="81"/>
    </row>
    <row r="105" spans="1:11" x14ac:dyDescent="0.35">
      <c r="A105" s="81"/>
      <c r="B105" s="81"/>
      <c r="H105" s="81"/>
      <c r="I105" s="81"/>
      <c r="J105" s="81"/>
      <c r="K105" s="81"/>
    </row>
    <row r="106" spans="1:11" x14ac:dyDescent="0.35">
      <c r="A106" s="81"/>
      <c r="B106" s="81"/>
      <c r="H106" s="81"/>
      <c r="I106" s="81"/>
      <c r="J106" s="81"/>
      <c r="K106" s="81"/>
    </row>
    <row r="107" spans="1:11" x14ac:dyDescent="0.35">
      <c r="A107" s="81"/>
      <c r="B107" s="81"/>
      <c r="H107" s="81"/>
      <c r="I107" s="81"/>
      <c r="J107" s="81"/>
      <c r="K107" s="81"/>
    </row>
    <row r="108" spans="1:11" x14ac:dyDescent="0.35">
      <c r="B108" s="81"/>
      <c r="J108" s="81"/>
    </row>
  </sheetData>
  <mergeCells count="43">
    <mergeCell ref="D18:I21"/>
    <mergeCell ref="D24:E24"/>
    <mergeCell ref="D25:E25"/>
    <mergeCell ref="D26:E26"/>
    <mergeCell ref="F24:G24"/>
    <mergeCell ref="F25:G25"/>
    <mergeCell ref="F26:G26"/>
    <mergeCell ref="D23:E23"/>
    <mergeCell ref="F23:G23"/>
    <mergeCell ref="C3:I3"/>
    <mergeCell ref="C4:I4"/>
    <mergeCell ref="C17:H17"/>
    <mergeCell ref="D8:E8"/>
    <mergeCell ref="D9:E9"/>
    <mergeCell ref="D10:E10"/>
    <mergeCell ref="D7:E7"/>
    <mergeCell ref="F7:G7"/>
    <mergeCell ref="F10:G10"/>
    <mergeCell ref="F9:G9"/>
    <mergeCell ref="F8:G8"/>
    <mergeCell ref="E14:H14"/>
    <mergeCell ref="E15:H15"/>
    <mergeCell ref="D13:I13"/>
    <mergeCell ref="G49:I49"/>
    <mergeCell ref="F34:G34"/>
    <mergeCell ref="G44:I44"/>
    <mergeCell ref="G45:I45"/>
    <mergeCell ref="G46:I46"/>
    <mergeCell ref="G47:I47"/>
    <mergeCell ref="G48:I48"/>
    <mergeCell ref="E39:H39"/>
    <mergeCell ref="D34:E34"/>
    <mergeCell ref="F35:G35"/>
    <mergeCell ref="E38:H38"/>
    <mergeCell ref="D41:E41"/>
    <mergeCell ref="F41:I41"/>
    <mergeCell ref="E29:H29"/>
    <mergeCell ref="E30:H30"/>
    <mergeCell ref="D32:E32"/>
    <mergeCell ref="D35:E35"/>
    <mergeCell ref="F32:G32"/>
    <mergeCell ref="D33:E33"/>
    <mergeCell ref="F33:G33"/>
  </mergeCells>
  <hyperlinks>
    <hyperlink ref="E15" r:id="rId1" xr:uid="{4DC55778-884C-DE47-8091-1F165092E578}"/>
    <hyperlink ref="E30" r:id="rId2" xr:uid="{D7026958-92E1-3F44-8F5E-A1542C0E418A}"/>
  </hyperlinks>
  <pageMargins left="0.2" right="0.21" top="0.17" bottom="0.17" header="0.17" footer="0.17"/>
  <pageSetup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2"/>
  <sheetViews>
    <sheetView topLeftCell="C5" zoomScale="150" zoomScaleNormal="68" workbookViewId="0">
      <selection activeCell="D7" sqref="D7"/>
    </sheetView>
  </sheetViews>
  <sheetFormatPr defaultColWidth="8.81640625" defaultRowHeight="14.5" x14ac:dyDescent="0.35"/>
  <cols>
    <col min="1" max="1" width="1.36328125" customWidth="1"/>
    <col min="2" max="2" width="2" customWidth="1"/>
    <col min="3" max="3" width="45.36328125" customWidth="1"/>
    <col min="4" max="4" width="78.36328125" customWidth="1"/>
    <col min="5" max="5" width="21.36328125" customWidth="1"/>
    <col min="6" max="6" width="1.453125" customWidth="1"/>
  </cols>
  <sheetData>
    <row r="1" spans="2:5" ht="15" thickBot="1" x14ac:dyDescent="0.4"/>
    <row r="2" spans="2:5" ht="15" thickBot="1" x14ac:dyDescent="0.4">
      <c r="B2" s="96"/>
      <c r="C2" s="50"/>
      <c r="D2" s="50"/>
      <c r="E2" s="51"/>
    </row>
    <row r="3" spans="2:5" ht="18" thickBot="1" x14ac:dyDescent="0.4">
      <c r="B3" s="97"/>
      <c r="C3" s="739" t="s">
        <v>262</v>
      </c>
      <c r="D3" s="740"/>
      <c r="E3" s="98"/>
    </row>
    <row r="4" spans="2:5" x14ac:dyDescent="0.35">
      <c r="B4" s="97"/>
      <c r="C4" s="99"/>
      <c r="D4" s="99"/>
      <c r="E4" s="98"/>
    </row>
    <row r="5" spans="2:5" ht="15" thickBot="1" x14ac:dyDescent="0.4">
      <c r="B5" s="97"/>
      <c r="C5" s="100" t="s">
        <v>301</v>
      </c>
      <c r="D5" s="99"/>
      <c r="E5" s="98"/>
    </row>
    <row r="6" spans="2:5" ht="15" thickBot="1" x14ac:dyDescent="0.4">
      <c r="B6" s="97"/>
      <c r="C6" s="110" t="s">
        <v>263</v>
      </c>
      <c r="D6" s="111" t="s">
        <v>264</v>
      </c>
      <c r="E6" s="98"/>
    </row>
    <row r="7" spans="2:5" ht="140" customHeight="1" thickBot="1" x14ac:dyDescent="0.4">
      <c r="B7" s="97"/>
      <c r="C7" s="101" t="s">
        <v>305</v>
      </c>
      <c r="D7" s="102" t="s">
        <v>939</v>
      </c>
      <c r="E7" s="98"/>
    </row>
    <row r="8" spans="2:5" ht="230" customHeight="1" thickBot="1" x14ac:dyDescent="0.4">
      <c r="B8" s="97"/>
      <c r="C8" s="103" t="s">
        <v>306</v>
      </c>
      <c r="D8" s="104" t="s">
        <v>922</v>
      </c>
      <c r="E8" s="98"/>
    </row>
    <row r="9" spans="2:5" ht="148" customHeight="1" thickBot="1" x14ac:dyDescent="0.4">
      <c r="B9" s="97"/>
      <c r="C9" s="105" t="s">
        <v>265</v>
      </c>
      <c r="D9" s="106" t="s">
        <v>896</v>
      </c>
      <c r="E9" s="98"/>
    </row>
    <row r="10" spans="2:5" ht="238.5" thickBot="1" x14ac:dyDescent="0.4">
      <c r="B10" s="97"/>
      <c r="C10" s="101" t="s">
        <v>278</v>
      </c>
      <c r="D10" s="102" t="s">
        <v>938</v>
      </c>
      <c r="E10" s="98"/>
    </row>
    <row r="11" spans="2:5" x14ac:dyDescent="0.35">
      <c r="B11" s="97"/>
      <c r="C11" s="99"/>
      <c r="D11" s="99"/>
      <c r="E11" s="98"/>
    </row>
    <row r="12" spans="2:5" ht="15" thickBot="1" x14ac:dyDescent="0.4">
      <c r="B12" s="97"/>
      <c r="C12" s="741" t="s">
        <v>302</v>
      </c>
      <c r="D12" s="741"/>
      <c r="E12" s="98"/>
    </row>
    <row r="13" spans="2:5" ht="15" thickBot="1" x14ac:dyDescent="0.4">
      <c r="B13" s="97"/>
      <c r="C13" s="112" t="s">
        <v>266</v>
      </c>
      <c r="D13" s="112" t="s">
        <v>264</v>
      </c>
      <c r="E13" s="98"/>
    </row>
    <row r="14" spans="2:5" ht="15" thickBot="1" x14ac:dyDescent="0.4">
      <c r="B14" s="97"/>
      <c r="C14" s="738" t="s">
        <v>303</v>
      </c>
      <c r="D14" s="738"/>
      <c r="E14" s="98"/>
    </row>
    <row r="15" spans="2:5" ht="98" customHeight="1" thickBot="1" x14ac:dyDescent="0.4">
      <c r="B15" s="97"/>
      <c r="C15" s="105" t="s">
        <v>307</v>
      </c>
      <c r="D15" s="107"/>
      <c r="E15" s="98"/>
    </row>
    <row r="16" spans="2:5" ht="65" customHeight="1" thickBot="1" x14ac:dyDescent="0.4">
      <c r="B16" s="97"/>
      <c r="C16" s="105" t="s">
        <v>308</v>
      </c>
      <c r="D16" s="107"/>
      <c r="E16" s="98"/>
    </row>
    <row r="17" spans="2:5" ht="15" thickBot="1" x14ac:dyDescent="0.4">
      <c r="B17" s="97"/>
      <c r="C17" s="742" t="s">
        <v>674</v>
      </c>
      <c r="D17" s="742"/>
      <c r="E17" s="98"/>
    </row>
    <row r="18" spans="2:5" ht="75.75" customHeight="1" thickBot="1" x14ac:dyDescent="0.4">
      <c r="B18" s="97"/>
      <c r="C18" s="236" t="s">
        <v>672</v>
      </c>
      <c r="D18" s="235"/>
      <c r="E18" s="98"/>
    </row>
    <row r="19" spans="2:5" ht="120.75" customHeight="1" thickBot="1" x14ac:dyDescent="0.4">
      <c r="B19" s="97"/>
      <c r="C19" s="236" t="s">
        <v>673</v>
      </c>
      <c r="D19" s="235"/>
      <c r="E19" s="98"/>
    </row>
    <row r="20" spans="2:5" ht="15" thickBot="1" x14ac:dyDescent="0.4">
      <c r="B20" s="97"/>
      <c r="C20" s="738" t="s">
        <v>304</v>
      </c>
      <c r="D20" s="738"/>
      <c r="E20" s="98"/>
    </row>
    <row r="21" spans="2:5" ht="70.5" thickBot="1" x14ac:dyDescent="0.4">
      <c r="B21" s="97"/>
      <c r="C21" s="105" t="s">
        <v>309</v>
      </c>
      <c r="D21" s="107"/>
      <c r="E21" s="98"/>
    </row>
    <row r="22" spans="2:5" ht="56.5" thickBot="1" x14ac:dyDescent="0.4">
      <c r="B22" s="97"/>
      <c r="C22" s="105" t="s">
        <v>300</v>
      </c>
      <c r="D22" s="107"/>
      <c r="E22" s="98"/>
    </row>
    <row r="23" spans="2:5" ht="15" thickBot="1" x14ac:dyDescent="0.4">
      <c r="B23" s="97"/>
      <c r="C23" s="738" t="s">
        <v>267</v>
      </c>
      <c r="D23" s="738"/>
      <c r="E23" s="98"/>
    </row>
    <row r="24" spans="2:5" ht="28.5" thickBot="1" x14ac:dyDescent="0.4">
      <c r="B24" s="97"/>
      <c r="C24" s="108" t="s">
        <v>268</v>
      </c>
      <c r="D24" s="108"/>
      <c r="E24" s="98"/>
    </row>
    <row r="25" spans="2:5" ht="28.5" thickBot="1" x14ac:dyDescent="0.4">
      <c r="B25" s="97"/>
      <c r="C25" s="108" t="s">
        <v>269</v>
      </c>
      <c r="D25" s="108"/>
      <c r="E25" s="98"/>
    </row>
    <row r="26" spans="2:5" ht="28.5" thickBot="1" x14ac:dyDescent="0.4">
      <c r="B26" s="97"/>
      <c r="C26" s="108" t="s">
        <v>270</v>
      </c>
      <c r="D26" s="108"/>
      <c r="E26" s="98"/>
    </row>
    <row r="27" spans="2:5" ht="15" thickBot="1" x14ac:dyDescent="0.4">
      <c r="B27" s="97"/>
      <c r="C27" s="738" t="s">
        <v>271</v>
      </c>
      <c r="D27" s="738"/>
      <c r="E27" s="98"/>
    </row>
    <row r="28" spans="2:5" ht="56.5" thickBot="1" x14ac:dyDescent="0.4">
      <c r="B28" s="97"/>
      <c r="C28" s="105" t="s">
        <v>310</v>
      </c>
      <c r="D28" s="107"/>
      <c r="E28" s="98"/>
    </row>
    <row r="29" spans="2:5" ht="28.5" thickBot="1" x14ac:dyDescent="0.4">
      <c r="B29" s="97"/>
      <c r="C29" s="105" t="s">
        <v>311</v>
      </c>
      <c r="D29" s="107"/>
      <c r="E29" s="98"/>
    </row>
    <row r="30" spans="2:5" ht="56.5" thickBot="1" x14ac:dyDescent="0.4">
      <c r="B30" s="97"/>
      <c r="C30" s="105" t="s">
        <v>272</v>
      </c>
      <c r="D30" s="107"/>
      <c r="E30" s="98"/>
    </row>
    <row r="31" spans="2:5" ht="42.5" thickBot="1" x14ac:dyDescent="0.4">
      <c r="B31" s="97"/>
      <c r="C31" s="105" t="s">
        <v>312</v>
      </c>
      <c r="D31" s="107"/>
      <c r="E31" s="98"/>
    </row>
    <row r="32" spans="2:5" ht="15" thickBot="1" x14ac:dyDescent="0.4">
      <c r="B32" s="136"/>
      <c r="C32" s="109"/>
      <c r="D32" s="109"/>
      <c r="E32" s="137"/>
    </row>
  </sheetData>
  <mergeCells count="7">
    <mergeCell ref="C27:D27"/>
    <mergeCell ref="C3:D3"/>
    <mergeCell ref="C12:D12"/>
    <mergeCell ref="C14:D14"/>
    <mergeCell ref="C20:D20"/>
    <mergeCell ref="C23:D23"/>
    <mergeCell ref="C17:D17"/>
  </mergeCells>
  <pageMargins left="0.25" right="0.25" top="0.18" bottom="0.17" header="0.17" footer="0.17"/>
  <pageSetup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330"/>
  <sheetViews>
    <sheetView showGridLines="0" view="pageBreakPreview" topLeftCell="K15" zoomScale="125" zoomScaleNormal="48" zoomScalePageLayoutView="85" workbookViewId="0">
      <selection activeCell="L24" sqref="L24"/>
    </sheetView>
  </sheetViews>
  <sheetFormatPr defaultColWidth="8.81640625" defaultRowHeight="14.5" outlineLevelRow="1" x14ac:dyDescent="0.35"/>
  <cols>
    <col min="1" max="1" width="3" style="138" customWidth="1"/>
    <col min="2" max="2" width="28.453125" style="138" customWidth="1"/>
    <col min="3" max="3" width="50.453125" style="138" customWidth="1"/>
    <col min="4" max="4" width="34.36328125" style="138" customWidth="1"/>
    <col min="5" max="5" width="32" style="138" customWidth="1"/>
    <col min="6" max="6" width="26.6328125" style="138" customWidth="1"/>
    <col min="7" max="7" width="26.453125" style="138" bestFit="1" customWidth="1"/>
    <col min="8" max="8" width="30" style="138" customWidth="1"/>
    <col min="9" max="9" width="26.1796875" style="138" customWidth="1"/>
    <col min="10" max="10" width="25.81640625" style="138" customWidth="1"/>
    <col min="11" max="11" width="31" style="138" bestFit="1" customWidth="1"/>
    <col min="12" max="12" width="30.36328125" style="138" customWidth="1"/>
    <col min="13" max="13" width="27.1796875" style="138" bestFit="1" customWidth="1"/>
    <col min="14" max="14" width="25" style="138" customWidth="1"/>
    <col min="15" max="15" width="25.81640625" style="138" bestFit="1" customWidth="1"/>
    <col min="16" max="16" width="30.36328125" style="138" customWidth="1"/>
    <col min="17" max="17" width="27.1796875" style="138" bestFit="1" customWidth="1"/>
    <col min="18" max="18" width="24.36328125" style="138" customWidth="1"/>
    <col min="19" max="19" width="23.1796875" style="138" bestFit="1" customWidth="1"/>
    <col min="20" max="20" width="27.6328125" style="138" customWidth="1"/>
    <col min="21" max="16384" width="8.81640625" style="138"/>
  </cols>
  <sheetData>
    <row r="1" spans="2:19" ht="15" thickBot="1" x14ac:dyDescent="0.4"/>
    <row r="2" spans="2:19" ht="26" x14ac:dyDescent="0.35">
      <c r="B2" s="78"/>
      <c r="C2" s="774"/>
      <c r="D2" s="774"/>
      <c r="E2" s="774"/>
      <c r="F2" s="774"/>
      <c r="G2" s="774"/>
      <c r="H2" s="72"/>
      <c r="I2" s="72"/>
      <c r="J2" s="72"/>
      <c r="K2" s="72"/>
      <c r="L2" s="72"/>
      <c r="M2" s="72"/>
      <c r="N2" s="72"/>
      <c r="O2" s="72"/>
      <c r="P2" s="72"/>
      <c r="Q2" s="72"/>
      <c r="R2" s="72"/>
      <c r="S2" s="73"/>
    </row>
    <row r="3" spans="2:19" ht="26" x14ac:dyDescent="0.35">
      <c r="B3" s="79"/>
      <c r="C3" s="780" t="s">
        <v>289</v>
      </c>
      <c r="D3" s="781"/>
      <c r="E3" s="781"/>
      <c r="F3" s="781"/>
      <c r="G3" s="782"/>
      <c r="H3" s="75"/>
      <c r="I3" s="75"/>
      <c r="J3" s="75"/>
      <c r="K3" s="75"/>
      <c r="L3" s="75"/>
      <c r="M3" s="75"/>
      <c r="N3" s="75"/>
      <c r="O3" s="75"/>
      <c r="P3" s="75"/>
      <c r="Q3" s="75"/>
      <c r="R3" s="75"/>
      <c r="S3" s="77"/>
    </row>
    <row r="4" spans="2:19" ht="26" x14ac:dyDescent="0.35">
      <c r="B4" s="79"/>
      <c r="C4" s="80"/>
      <c r="D4" s="80"/>
      <c r="E4" s="80"/>
      <c r="F4" s="80"/>
      <c r="G4" s="80"/>
      <c r="H4" s="75"/>
      <c r="I4" s="75"/>
      <c r="J4" s="75"/>
      <c r="K4" s="75"/>
      <c r="L4" s="75"/>
      <c r="M4" s="75"/>
      <c r="N4" s="75"/>
      <c r="O4" s="75"/>
      <c r="P4" s="75"/>
      <c r="Q4" s="75"/>
      <c r="R4" s="75"/>
      <c r="S4" s="77"/>
    </row>
    <row r="5" spans="2:19" ht="15" thickBot="1" x14ac:dyDescent="0.4">
      <c r="B5" s="74"/>
      <c r="C5" s="75"/>
      <c r="D5" s="75"/>
      <c r="E5" s="75"/>
      <c r="F5" s="75"/>
      <c r="G5" s="75"/>
      <c r="H5" s="75"/>
      <c r="I5" s="75"/>
      <c r="J5" s="75"/>
      <c r="K5" s="75"/>
      <c r="L5" s="75"/>
      <c r="M5" s="75"/>
      <c r="N5" s="75"/>
      <c r="O5" s="75"/>
      <c r="P5" s="75"/>
      <c r="Q5" s="75"/>
      <c r="R5" s="75"/>
      <c r="S5" s="77"/>
    </row>
    <row r="6" spans="2:19" ht="34.5" customHeight="1" thickBot="1" x14ac:dyDescent="0.4">
      <c r="B6" s="775" t="s">
        <v>605</v>
      </c>
      <c r="C6" s="776"/>
      <c r="D6" s="776"/>
      <c r="E6" s="776"/>
      <c r="F6" s="776"/>
      <c r="G6" s="776"/>
      <c r="H6" s="226"/>
      <c r="I6" s="226"/>
      <c r="J6" s="226"/>
      <c r="K6" s="226"/>
      <c r="L6" s="226"/>
      <c r="M6" s="226"/>
      <c r="N6" s="226"/>
      <c r="O6" s="226"/>
      <c r="P6" s="226"/>
      <c r="Q6" s="226"/>
      <c r="R6" s="226"/>
      <c r="S6" s="227"/>
    </row>
    <row r="7" spans="2:19" ht="15.75" customHeight="1" x14ac:dyDescent="0.35">
      <c r="B7" s="775" t="s">
        <v>667</v>
      </c>
      <c r="C7" s="777"/>
      <c r="D7" s="777"/>
      <c r="E7" s="777"/>
      <c r="F7" s="777"/>
      <c r="G7" s="777"/>
      <c r="H7" s="226"/>
      <c r="I7" s="226"/>
      <c r="J7" s="226"/>
      <c r="K7" s="226"/>
      <c r="L7" s="226"/>
      <c r="M7" s="226"/>
      <c r="N7" s="226"/>
      <c r="O7" s="226"/>
      <c r="P7" s="226"/>
      <c r="Q7" s="226"/>
      <c r="R7" s="226"/>
      <c r="S7" s="227"/>
    </row>
    <row r="8" spans="2:19" ht="37" customHeight="1" thickBot="1" x14ac:dyDescent="0.4">
      <c r="B8" s="778" t="s">
        <v>243</v>
      </c>
      <c r="C8" s="779"/>
      <c r="D8" s="779"/>
      <c r="E8" s="779"/>
      <c r="F8" s="779"/>
      <c r="G8" s="779"/>
      <c r="H8" s="228"/>
      <c r="I8" s="228"/>
      <c r="J8" s="228"/>
      <c r="K8" s="228"/>
      <c r="L8" s="228"/>
      <c r="M8" s="228"/>
      <c r="N8" s="228"/>
      <c r="O8" s="228"/>
      <c r="P8" s="228"/>
      <c r="Q8" s="228"/>
      <c r="R8" s="228"/>
      <c r="S8" s="229"/>
    </row>
    <row r="9" spans="2:19" x14ac:dyDescent="0.35">
      <c r="D9" s="138" t="s">
        <v>675</v>
      </c>
    </row>
    <row r="10" spans="2:19" ht="21" x14ac:dyDescent="0.5">
      <c r="B10" s="860" t="s">
        <v>315</v>
      </c>
      <c r="C10" s="860"/>
    </row>
    <row r="11" spans="2:19" ht="15" thickBot="1" x14ac:dyDescent="0.4"/>
    <row r="12" spans="2:19" ht="15" customHeight="1" thickBot="1" x14ac:dyDescent="0.4">
      <c r="B12" s="232" t="s">
        <v>316</v>
      </c>
      <c r="C12" s="139" t="s">
        <v>766</v>
      </c>
    </row>
    <row r="13" spans="2:19" ht="29.5" thickBot="1" x14ac:dyDescent="0.4">
      <c r="B13" s="232" t="s">
        <v>281</v>
      </c>
      <c r="C13" s="422" t="s">
        <v>813</v>
      </c>
    </row>
    <row r="14" spans="2:19" ht="15.75" customHeight="1" thickBot="1" x14ac:dyDescent="0.4">
      <c r="B14" s="232" t="s">
        <v>668</v>
      </c>
      <c r="C14" s="139" t="s">
        <v>608</v>
      </c>
    </row>
    <row r="15" spans="2:19" ht="15.75" customHeight="1" thickBot="1" x14ac:dyDescent="0.4">
      <c r="B15" s="232" t="s">
        <v>317</v>
      </c>
      <c r="C15" s="139" t="s">
        <v>615</v>
      </c>
    </row>
    <row r="16" spans="2:19" ht="15" thickBot="1" x14ac:dyDescent="0.4">
      <c r="B16" s="232" t="s">
        <v>318</v>
      </c>
      <c r="C16" s="139" t="s">
        <v>610</v>
      </c>
    </row>
    <row r="17" spans="2:19" ht="15" thickBot="1" x14ac:dyDescent="0.4">
      <c r="B17" s="232" t="s">
        <v>319</v>
      </c>
      <c r="C17" s="139" t="s">
        <v>478</v>
      </c>
    </row>
    <row r="18" spans="2:19" ht="15" thickBot="1" x14ac:dyDescent="0.4"/>
    <row r="19" spans="2:19" ht="15" thickBot="1" x14ac:dyDescent="0.4">
      <c r="D19" s="804" t="s">
        <v>320</v>
      </c>
      <c r="E19" s="770"/>
      <c r="F19" s="770"/>
      <c r="G19" s="771"/>
      <c r="H19" s="804" t="s">
        <v>321</v>
      </c>
      <c r="I19" s="770"/>
      <c r="J19" s="770"/>
      <c r="K19" s="771"/>
      <c r="L19" s="804" t="s">
        <v>322</v>
      </c>
      <c r="M19" s="770"/>
      <c r="N19" s="770"/>
      <c r="O19" s="771"/>
      <c r="P19" s="804" t="s">
        <v>323</v>
      </c>
      <c r="Q19" s="770"/>
      <c r="R19" s="770"/>
      <c r="S19" s="771"/>
    </row>
    <row r="20" spans="2:19" ht="45" customHeight="1" thickBot="1" x14ac:dyDescent="0.4">
      <c r="B20" s="797" t="s">
        <v>675</v>
      </c>
      <c r="C20" s="861" t="s">
        <v>324</v>
      </c>
      <c r="D20" s="373"/>
      <c r="E20" s="141" t="s">
        <v>325</v>
      </c>
      <c r="F20" s="142" t="s">
        <v>326</v>
      </c>
      <c r="G20" s="143" t="s">
        <v>327</v>
      </c>
      <c r="H20" s="140"/>
      <c r="I20" s="141" t="s">
        <v>325</v>
      </c>
      <c r="J20" s="142" t="s">
        <v>326</v>
      </c>
      <c r="K20" s="143" t="s">
        <v>327</v>
      </c>
      <c r="L20" s="140"/>
      <c r="M20" s="141" t="s">
        <v>325</v>
      </c>
      <c r="N20" s="142" t="s">
        <v>326</v>
      </c>
      <c r="O20" s="143" t="s">
        <v>327</v>
      </c>
      <c r="P20" s="399"/>
      <c r="Q20" s="141" t="s">
        <v>325</v>
      </c>
      <c r="R20" s="142" t="s">
        <v>326</v>
      </c>
      <c r="S20" s="143" t="s">
        <v>327</v>
      </c>
    </row>
    <row r="21" spans="2:19" ht="40.5" customHeight="1" x14ac:dyDescent="0.35">
      <c r="B21" s="830"/>
      <c r="C21" s="862"/>
      <c r="D21" s="364" t="s">
        <v>806</v>
      </c>
      <c r="E21" s="144">
        <v>0</v>
      </c>
      <c r="F21" s="144">
        <v>0</v>
      </c>
      <c r="G21" s="363">
        <v>0</v>
      </c>
      <c r="H21" s="375" t="s">
        <v>806</v>
      </c>
      <c r="I21" s="382">
        <v>4700</v>
      </c>
      <c r="J21" s="385">
        <v>200</v>
      </c>
      <c r="K21" s="386">
        <v>4500</v>
      </c>
      <c r="L21" s="375" t="s">
        <v>806</v>
      </c>
      <c r="M21" s="382">
        <v>0</v>
      </c>
      <c r="N21" s="147">
        <v>23</v>
      </c>
      <c r="O21" s="148">
        <v>0</v>
      </c>
      <c r="P21" s="375" t="s">
        <v>806</v>
      </c>
      <c r="Q21" s="374"/>
      <c r="R21" s="147"/>
      <c r="S21" s="148"/>
    </row>
    <row r="22" spans="2:19" ht="40.5" customHeight="1" x14ac:dyDescent="0.35">
      <c r="B22" s="830"/>
      <c r="C22" s="862"/>
      <c r="D22" s="244" t="s">
        <v>329</v>
      </c>
      <c r="E22" s="245">
        <v>0</v>
      </c>
      <c r="F22" s="245">
        <v>0</v>
      </c>
      <c r="G22" s="369">
        <v>0</v>
      </c>
      <c r="H22" s="376" t="s">
        <v>329</v>
      </c>
      <c r="I22" s="374">
        <v>0</v>
      </c>
      <c r="J22" s="247">
        <v>0.4</v>
      </c>
      <c r="K22" s="383">
        <v>0</v>
      </c>
      <c r="L22" s="376" t="s">
        <v>329</v>
      </c>
      <c r="M22" s="398">
        <v>0</v>
      </c>
      <c r="N22" s="247">
        <v>0.48</v>
      </c>
      <c r="O22" s="402">
        <v>0</v>
      </c>
      <c r="P22" s="376" t="s">
        <v>329</v>
      </c>
      <c r="Q22" s="374"/>
      <c r="R22" s="147"/>
      <c r="S22" s="148"/>
    </row>
    <row r="23" spans="2:19" ht="40.5" customHeight="1" x14ac:dyDescent="0.35">
      <c r="B23" s="830"/>
      <c r="C23" s="862"/>
      <c r="D23" s="244" t="s">
        <v>727</v>
      </c>
      <c r="E23" s="245">
        <v>0</v>
      </c>
      <c r="F23" s="245">
        <v>0</v>
      </c>
      <c r="G23" s="369">
        <v>0</v>
      </c>
      <c r="H23" s="376" t="s">
        <v>714</v>
      </c>
      <c r="I23" s="384">
        <v>0</v>
      </c>
      <c r="J23" s="146">
        <v>0</v>
      </c>
      <c r="K23" s="383">
        <v>0</v>
      </c>
      <c r="L23" s="376" t="s">
        <v>727</v>
      </c>
      <c r="M23" s="398">
        <v>0</v>
      </c>
      <c r="N23" s="247">
        <v>0</v>
      </c>
      <c r="O23" s="402">
        <v>0</v>
      </c>
      <c r="P23" s="376" t="s">
        <v>727</v>
      </c>
      <c r="Q23" s="374"/>
      <c r="R23" s="147"/>
      <c r="S23" s="148"/>
    </row>
    <row r="24" spans="2:19" ht="40.5" customHeight="1" x14ac:dyDescent="0.35">
      <c r="B24" s="830"/>
      <c r="C24" s="862"/>
      <c r="D24" s="365" t="s">
        <v>810</v>
      </c>
      <c r="E24" s="144">
        <v>0</v>
      </c>
      <c r="F24" s="328">
        <v>0</v>
      </c>
      <c r="G24" s="145">
        <v>0</v>
      </c>
      <c r="H24" s="377" t="s">
        <v>810</v>
      </c>
      <c r="I24" s="382">
        <v>4700</v>
      </c>
      <c r="J24" s="385">
        <v>4</v>
      </c>
      <c r="K24" s="148">
        <v>4696</v>
      </c>
      <c r="L24" s="377" t="s">
        <v>810</v>
      </c>
      <c r="M24" s="382">
        <v>0</v>
      </c>
      <c r="N24" s="147">
        <v>0</v>
      </c>
      <c r="O24" s="148">
        <v>0</v>
      </c>
      <c r="P24" s="377" t="s">
        <v>810</v>
      </c>
      <c r="Q24" s="374"/>
      <c r="R24" s="147"/>
      <c r="S24" s="148"/>
    </row>
    <row r="25" spans="2:19" ht="39.75" customHeight="1" x14ac:dyDescent="0.35">
      <c r="B25" s="830"/>
      <c r="C25" s="862"/>
      <c r="D25" s="149" t="s">
        <v>329</v>
      </c>
      <c r="E25" s="245">
        <v>0</v>
      </c>
      <c r="F25" s="245">
        <v>0</v>
      </c>
      <c r="G25" s="369">
        <v>0</v>
      </c>
      <c r="H25" s="378" t="s">
        <v>329</v>
      </c>
      <c r="I25" s="387">
        <v>0</v>
      </c>
      <c r="J25" s="388">
        <v>0</v>
      </c>
      <c r="K25" s="389">
        <v>0</v>
      </c>
      <c r="L25" s="378" t="s">
        <v>329</v>
      </c>
      <c r="M25" s="392">
        <v>0</v>
      </c>
      <c r="N25" s="394">
        <v>0</v>
      </c>
      <c r="O25" s="396">
        <v>0</v>
      </c>
      <c r="P25" s="378" t="s">
        <v>329</v>
      </c>
      <c r="Q25" s="381"/>
      <c r="R25" s="150"/>
      <c r="S25" s="151"/>
    </row>
    <row r="26" spans="2:19" ht="37.5" customHeight="1" x14ac:dyDescent="0.35">
      <c r="B26" s="830"/>
      <c r="C26" s="862"/>
      <c r="D26" s="149" t="s">
        <v>714</v>
      </c>
      <c r="E26" s="245">
        <v>0</v>
      </c>
      <c r="F26" s="245">
        <v>0</v>
      </c>
      <c r="G26" s="369">
        <v>0</v>
      </c>
      <c r="H26" s="378" t="s">
        <v>714</v>
      </c>
      <c r="I26" s="387">
        <v>0</v>
      </c>
      <c r="J26" s="388">
        <v>0</v>
      </c>
      <c r="K26" s="389">
        <v>0</v>
      </c>
      <c r="L26" s="378" t="s">
        <v>727</v>
      </c>
      <c r="M26" s="392">
        <v>0</v>
      </c>
      <c r="N26" s="394">
        <v>0</v>
      </c>
      <c r="O26" s="396">
        <v>0</v>
      </c>
      <c r="P26" s="378" t="s">
        <v>713</v>
      </c>
      <c r="Q26" s="400"/>
      <c r="R26" s="381"/>
      <c r="S26" s="151"/>
    </row>
    <row r="27" spans="2:19" ht="37.5" customHeight="1" x14ac:dyDescent="0.35">
      <c r="B27" s="830"/>
      <c r="C27" s="862"/>
      <c r="D27" s="365" t="s">
        <v>809</v>
      </c>
      <c r="E27" s="367">
        <v>0</v>
      </c>
      <c r="F27" s="368">
        <v>0</v>
      </c>
      <c r="G27" s="371">
        <v>0</v>
      </c>
      <c r="H27" s="379" t="s">
        <v>807</v>
      </c>
      <c r="I27" s="390">
        <v>4700</v>
      </c>
      <c r="J27" s="391">
        <v>3</v>
      </c>
      <c r="K27" s="395">
        <v>4697</v>
      </c>
      <c r="L27" s="379" t="s">
        <v>807</v>
      </c>
      <c r="M27" s="403">
        <v>0</v>
      </c>
      <c r="N27" s="391">
        <v>0</v>
      </c>
      <c r="O27" s="395">
        <v>0</v>
      </c>
      <c r="P27" s="379" t="s">
        <v>807</v>
      </c>
      <c r="Q27" s="400"/>
      <c r="R27" s="150"/>
      <c r="S27" s="380"/>
    </row>
    <row r="28" spans="2:19" ht="37.5" customHeight="1" x14ac:dyDescent="0.35">
      <c r="B28" s="830"/>
      <c r="C28" s="862"/>
      <c r="D28" s="149" t="s">
        <v>329</v>
      </c>
      <c r="E28" s="370">
        <v>0</v>
      </c>
      <c r="F28" s="245">
        <v>0</v>
      </c>
      <c r="G28" s="369">
        <v>0</v>
      </c>
      <c r="H28" s="378" t="s">
        <v>329</v>
      </c>
      <c r="I28" s="392">
        <v>0</v>
      </c>
      <c r="J28" s="393">
        <v>0</v>
      </c>
      <c r="K28" s="396">
        <v>0</v>
      </c>
      <c r="L28" s="378" t="s">
        <v>329</v>
      </c>
      <c r="M28" s="404">
        <v>0</v>
      </c>
      <c r="N28" s="394">
        <v>0</v>
      </c>
      <c r="O28" s="396">
        <v>0</v>
      </c>
      <c r="P28" s="378" t="s">
        <v>329</v>
      </c>
      <c r="Q28" s="400"/>
      <c r="R28" s="150"/>
      <c r="S28" s="380"/>
    </row>
    <row r="29" spans="2:19" ht="37.5" customHeight="1" x14ac:dyDescent="0.35">
      <c r="B29" s="798"/>
      <c r="C29" s="863"/>
      <c r="D29" s="244" t="s">
        <v>714</v>
      </c>
      <c r="E29" s="366">
        <v>0</v>
      </c>
      <c r="F29" s="246">
        <v>0</v>
      </c>
      <c r="G29" s="372">
        <v>0</v>
      </c>
      <c r="H29" s="378" t="s">
        <v>714</v>
      </c>
      <c r="I29" s="392">
        <v>0</v>
      </c>
      <c r="J29" s="394">
        <v>0</v>
      </c>
      <c r="K29" s="396">
        <v>0</v>
      </c>
      <c r="L29" s="378" t="s">
        <v>714</v>
      </c>
      <c r="M29" s="392">
        <v>0</v>
      </c>
      <c r="N29" s="393">
        <v>0</v>
      </c>
      <c r="O29" s="405">
        <v>0</v>
      </c>
      <c r="P29" s="376" t="s">
        <v>714</v>
      </c>
      <c r="Q29" s="401"/>
      <c r="R29" s="397"/>
      <c r="S29" s="357"/>
    </row>
    <row r="30" spans="2:19" ht="15" thickBot="1" x14ac:dyDescent="0.4">
      <c r="B30" s="152"/>
      <c r="C30" s="152"/>
      <c r="Q30" s="153"/>
      <c r="R30" s="153"/>
      <c r="S30" s="153"/>
    </row>
    <row r="31" spans="2:19" ht="30" customHeight="1" thickBot="1" x14ac:dyDescent="0.4">
      <c r="B31" s="152"/>
      <c r="C31" s="152"/>
      <c r="D31" s="804" t="s">
        <v>320</v>
      </c>
      <c r="E31" s="770"/>
      <c r="F31" s="770"/>
      <c r="G31" s="771"/>
      <c r="H31" s="804" t="s">
        <v>321</v>
      </c>
      <c r="I31" s="770"/>
      <c r="J31" s="770"/>
      <c r="K31" s="771"/>
      <c r="L31" s="804" t="s">
        <v>322</v>
      </c>
      <c r="M31" s="770"/>
      <c r="N31" s="770"/>
      <c r="O31" s="771"/>
      <c r="P31" s="804" t="s">
        <v>323</v>
      </c>
      <c r="Q31" s="770"/>
      <c r="R31" s="770"/>
      <c r="S31" s="771"/>
    </row>
    <row r="32" spans="2:19" ht="47.25" customHeight="1" x14ac:dyDescent="0.35">
      <c r="B32" s="797" t="s">
        <v>330</v>
      </c>
      <c r="C32" s="797" t="s">
        <v>331</v>
      </c>
      <c r="D32" s="840" t="s">
        <v>332</v>
      </c>
      <c r="E32" s="841"/>
      <c r="F32" s="154" t="s">
        <v>333</v>
      </c>
      <c r="G32" s="155" t="s">
        <v>334</v>
      </c>
      <c r="H32" s="840" t="s">
        <v>332</v>
      </c>
      <c r="I32" s="841"/>
      <c r="J32" s="154" t="s">
        <v>333</v>
      </c>
      <c r="K32" s="155" t="s">
        <v>334</v>
      </c>
      <c r="L32" s="840" t="s">
        <v>332</v>
      </c>
      <c r="M32" s="841"/>
      <c r="N32" s="154" t="s">
        <v>333</v>
      </c>
      <c r="O32" s="155" t="s">
        <v>334</v>
      </c>
      <c r="P32" s="840" t="s">
        <v>332</v>
      </c>
      <c r="Q32" s="841"/>
      <c r="R32" s="154" t="s">
        <v>333</v>
      </c>
      <c r="S32" s="155" t="s">
        <v>334</v>
      </c>
    </row>
    <row r="33" spans="2:19" ht="51" customHeight="1" x14ac:dyDescent="0.35">
      <c r="B33" s="830"/>
      <c r="C33" s="830"/>
      <c r="D33" s="156" t="s">
        <v>328</v>
      </c>
      <c r="E33" s="157"/>
      <c r="F33" s="848" t="s">
        <v>445</v>
      </c>
      <c r="G33" s="850" t="s">
        <v>522</v>
      </c>
      <c r="H33" s="156" t="s">
        <v>328</v>
      </c>
      <c r="I33" s="158"/>
      <c r="J33" s="844"/>
      <c r="K33" s="846"/>
      <c r="L33" s="156" t="s">
        <v>328</v>
      </c>
      <c r="M33" s="158"/>
      <c r="N33" s="844"/>
      <c r="O33" s="846"/>
      <c r="P33" s="156" t="s">
        <v>328</v>
      </c>
      <c r="Q33" s="158"/>
      <c r="R33" s="844"/>
      <c r="S33" s="846"/>
    </row>
    <row r="34" spans="2:19" ht="51" customHeight="1" x14ac:dyDescent="0.35">
      <c r="B34" s="798"/>
      <c r="C34" s="798"/>
      <c r="D34" s="159" t="s">
        <v>335</v>
      </c>
      <c r="E34" s="160"/>
      <c r="F34" s="849"/>
      <c r="G34" s="851"/>
      <c r="H34" s="159" t="s">
        <v>335</v>
      </c>
      <c r="I34" s="161"/>
      <c r="J34" s="845"/>
      <c r="K34" s="847"/>
      <c r="L34" s="159" t="s">
        <v>335</v>
      </c>
      <c r="M34" s="161"/>
      <c r="N34" s="845"/>
      <c r="O34" s="847"/>
      <c r="P34" s="159" t="s">
        <v>335</v>
      </c>
      <c r="Q34" s="161"/>
      <c r="R34" s="845"/>
      <c r="S34" s="847"/>
    </row>
    <row r="35" spans="2:19" ht="33.75" customHeight="1" x14ac:dyDescent="0.35">
      <c r="B35" s="783" t="s">
        <v>336</v>
      </c>
      <c r="C35" s="799" t="s">
        <v>337</v>
      </c>
      <c r="D35" s="162" t="s">
        <v>338</v>
      </c>
      <c r="E35" s="163" t="s">
        <v>319</v>
      </c>
      <c r="F35" s="163" t="s">
        <v>339</v>
      </c>
      <c r="G35" s="164" t="s">
        <v>340</v>
      </c>
      <c r="H35" s="162" t="s">
        <v>338</v>
      </c>
      <c r="I35" s="163" t="s">
        <v>319</v>
      </c>
      <c r="J35" s="163" t="s">
        <v>339</v>
      </c>
      <c r="K35" s="164" t="s">
        <v>340</v>
      </c>
      <c r="L35" s="162" t="s">
        <v>338</v>
      </c>
      <c r="M35" s="163" t="s">
        <v>319</v>
      </c>
      <c r="N35" s="163" t="s">
        <v>339</v>
      </c>
      <c r="O35" s="164" t="s">
        <v>340</v>
      </c>
      <c r="P35" s="162" t="s">
        <v>338</v>
      </c>
      <c r="Q35" s="163" t="s">
        <v>319</v>
      </c>
      <c r="R35" s="163" t="s">
        <v>339</v>
      </c>
      <c r="S35" s="164" t="s">
        <v>340</v>
      </c>
    </row>
    <row r="36" spans="2:19" ht="30" customHeight="1" x14ac:dyDescent="0.35">
      <c r="B36" s="794"/>
      <c r="C36" s="800"/>
      <c r="D36" s="165"/>
      <c r="E36" s="166"/>
      <c r="F36" s="166"/>
      <c r="G36" s="167"/>
      <c r="H36" s="168"/>
      <c r="I36" s="169"/>
      <c r="J36" s="168"/>
      <c r="K36" s="170"/>
      <c r="L36" s="168"/>
      <c r="M36" s="169"/>
      <c r="N36" s="168"/>
      <c r="O36" s="170"/>
      <c r="P36" s="168"/>
      <c r="Q36" s="169"/>
      <c r="R36" s="168"/>
      <c r="S36" s="170"/>
    </row>
    <row r="37" spans="2:19" ht="36.75" hidden="1" customHeight="1" outlineLevel="1" x14ac:dyDescent="0.35">
      <c r="B37" s="794"/>
      <c r="C37" s="800"/>
      <c r="D37" s="162" t="s">
        <v>338</v>
      </c>
      <c r="E37" s="163" t="s">
        <v>319</v>
      </c>
      <c r="F37" s="163" t="s">
        <v>339</v>
      </c>
      <c r="G37" s="164" t="s">
        <v>340</v>
      </c>
      <c r="H37" s="162" t="s">
        <v>338</v>
      </c>
      <c r="I37" s="163" t="s">
        <v>319</v>
      </c>
      <c r="J37" s="163" t="s">
        <v>339</v>
      </c>
      <c r="K37" s="164" t="s">
        <v>340</v>
      </c>
      <c r="L37" s="162" t="s">
        <v>338</v>
      </c>
      <c r="M37" s="163" t="s">
        <v>319</v>
      </c>
      <c r="N37" s="163" t="s">
        <v>339</v>
      </c>
      <c r="O37" s="164" t="s">
        <v>340</v>
      </c>
      <c r="P37" s="162" t="s">
        <v>338</v>
      </c>
      <c r="Q37" s="163" t="s">
        <v>319</v>
      </c>
      <c r="R37" s="163" t="s">
        <v>339</v>
      </c>
      <c r="S37" s="164" t="s">
        <v>340</v>
      </c>
    </row>
    <row r="38" spans="2:19" ht="30" hidden="1" customHeight="1" outlineLevel="1" x14ac:dyDescent="0.35">
      <c r="B38" s="794"/>
      <c r="C38" s="800"/>
      <c r="D38" s="165"/>
      <c r="E38" s="166"/>
      <c r="F38" s="166"/>
      <c r="G38" s="167"/>
      <c r="H38" s="168"/>
      <c r="I38" s="169"/>
      <c r="J38" s="168"/>
      <c r="K38" s="170"/>
      <c r="L38" s="168"/>
      <c r="M38" s="169"/>
      <c r="N38" s="168"/>
      <c r="O38" s="170"/>
      <c r="P38" s="168"/>
      <c r="Q38" s="169"/>
      <c r="R38" s="168"/>
      <c r="S38" s="170"/>
    </row>
    <row r="39" spans="2:19" ht="36" hidden="1" customHeight="1" outlineLevel="1" x14ac:dyDescent="0.35">
      <c r="B39" s="794"/>
      <c r="C39" s="800"/>
      <c r="D39" s="162" t="s">
        <v>338</v>
      </c>
      <c r="E39" s="163" t="s">
        <v>319</v>
      </c>
      <c r="F39" s="163" t="s">
        <v>339</v>
      </c>
      <c r="G39" s="164" t="s">
        <v>340</v>
      </c>
      <c r="H39" s="162" t="s">
        <v>338</v>
      </c>
      <c r="I39" s="163" t="s">
        <v>319</v>
      </c>
      <c r="J39" s="163" t="s">
        <v>339</v>
      </c>
      <c r="K39" s="164" t="s">
        <v>340</v>
      </c>
      <c r="L39" s="162" t="s">
        <v>338</v>
      </c>
      <c r="M39" s="163" t="s">
        <v>319</v>
      </c>
      <c r="N39" s="163" t="s">
        <v>339</v>
      </c>
      <c r="O39" s="164" t="s">
        <v>340</v>
      </c>
      <c r="P39" s="162" t="s">
        <v>338</v>
      </c>
      <c r="Q39" s="163" t="s">
        <v>319</v>
      </c>
      <c r="R39" s="163" t="s">
        <v>339</v>
      </c>
      <c r="S39" s="164" t="s">
        <v>340</v>
      </c>
    </row>
    <row r="40" spans="2:19" ht="30" hidden="1" customHeight="1" outlineLevel="1" x14ac:dyDescent="0.35">
      <c r="B40" s="794"/>
      <c r="C40" s="800"/>
      <c r="D40" s="165"/>
      <c r="E40" s="166"/>
      <c r="F40" s="166"/>
      <c r="G40" s="167"/>
      <c r="H40" s="168"/>
      <c r="I40" s="169"/>
      <c r="J40" s="168"/>
      <c r="K40" s="170"/>
      <c r="L40" s="168"/>
      <c r="M40" s="169"/>
      <c r="N40" s="168"/>
      <c r="O40" s="170"/>
      <c r="P40" s="168"/>
      <c r="Q40" s="169"/>
      <c r="R40" s="168"/>
      <c r="S40" s="170"/>
    </row>
    <row r="41" spans="2:19" ht="39" hidden="1" customHeight="1" outlineLevel="1" x14ac:dyDescent="0.35">
      <c r="B41" s="794"/>
      <c r="C41" s="800"/>
      <c r="D41" s="162" t="s">
        <v>338</v>
      </c>
      <c r="E41" s="163" t="s">
        <v>319</v>
      </c>
      <c r="F41" s="163" t="s">
        <v>339</v>
      </c>
      <c r="G41" s="164" t="s">
        <v>340</v>
      </c>
      <c r="H41" s="162" t="s">
        <v>338</v>
      </c>
      <c r="I41" s="163" t="s">
        <v>319</v>
      </c>
      <c r="J41" s="163" t="s">
        <v>339</v>
      </c>
      <c r="K41" s="164" t="s">
        <v>340</v>
      </c>
      <c r="L41" s="162" t="s">
        <v>338</v>
      </c>
      <c r="M41" s="163" t="s">
        <v>319</v>
      </c>
      <c r="N41" s="163" t="s">
        <v>339</v>
      </c>
      <c r="O41" s="164" t="s">
        <v>340</v>
      </c>
      <c r="P41" s="162" t="s">
        <v>338</v>
      </c>
      <c r="Q41" s="163" t="s">
        <v>319</v>
      </c>
      <c r="R41" s="163" t="s">
        <v>339</v>
      </c>
      <c r="S41" s="164" t="s">
        <v>340</v>
      </c>
    </row>
    <row r="42" spans="2:19" ht="30" hidden="1" customHeight="1" outlineLevel="1" x14ac:dyDescent="0.35">
      <c r="B42" s="794"/>
      <c r="C42" s="800"/>
      <c r="D42" s="165"/>
      <c r="E42" s="166"/>
      <c r="F42" s="166"/>
      <c r="G42" s="167"/>
      <c r="H42" s="168"/>
      <c r="I42" s="169"/>
      <c r="J42" s="168"/>
      <c r="K42" s="170"/>
      <c r="L42" s="168"/>
      <c r="M42" s="169"/>
      <c r="N42" s="168"/>
      <c r="O42" s="170"/>
      <c r="P42" s="168"/>
      <c r="Q42" s="169"/>
      <c r="R42" s="168"/>
      <c r="S42" s="170"/>
    </row>
    <row r="43" spans="2:19" ht="36.75" hidden="1" customHeight="1" outlineLevel="1" x14ac:dyDescent="0.35">
      <c r="B43" s="794"/>
      <c r="C43" s="800"/>
      <c r="D43" s="162" t="s">
        <v>338</v>
      </c>
      <c r="E43" s="163" t="s">
        <v>319</v>
      </c>
      <c r="F43" s="163" t="s">
        <v>339</v>
      </c>
      <c r="G43" s="164" t="s">
        <v>340</v>
      </c>
      <c r="H43" s="162" t="s">
        <v>338</v>
      </c>
      <c r="I43" s="163" t="s">
        <v>319</v>
      </c>
      <c r="J43" s="163" t="s">
        <v>339</v>
      </c>
      <c r="K43" s="164" t="s">
        <v>340</v>
      </c>
      <c r="L43" s="162" t="s">
        <v>338</v>
      </c>
      <c r="M43" s="163" t="s">
        <v>319</v>
      </c>
      <c r="N43" s="163" t="s">
        <v>339</v>
      </c>
      <c r="O43" s="164" t="s">
        <v>340</v>
      </c>
      <c r="P43" s="162" t="s">
        <v>338</v>
      </c>
      <c r="Q43" s="163" t="s">
        <v>319</v>
      </c>
      <c r="R43" s="163" t="s">
        <v>339</v>
      </c>
      <c r="S43" s="164" t="s">
        <v>340</v>
      </c>
    </row>
    <row r="44" spans="2:19" ht="30" hidden="1" customHeight="1" outlineLevel="1" x14ac:dyDescent="0.35">
      <c r="B44" s="784"/>
      <c r="C44" s="801"/>
      <c r="D44" s="165"/>
      <c r="E44" s="166"/>
      <c r="F44" s="166"/>
      <c r="G44" s="167"/>
      <c r="H44" s="168"/>
      <c r="I44" s="169"/>
      <c r="J44" s="168"/>
      <c r="K44" s="170"/>
      <c r="L44" s="168"/>
      <c r="M44" s="169"/>
      <c r="N44" s="168"/>
      <c r="O44" s="170"/>
      <c r="P44" s="168"/>
      <c r="Q44" s="169"/>
      <c r="R44" s="168"/>
      <c r="S44" s="170"/>
    </row>
    <row r="45" spans="2:19" ht="30" customHeight="1" collapsed="1" x14ac:dyDescent="0.35">
      <c r="B45" s="783" t="s">
        <v>341</v>
      </c>
      <c r="C45" s="783" t="s">
        <v>342</v>
      </c>
      <c r="D45" s="163" t="s">
        <v>343</v>
      </c>
      <c r="E45" s="163" t="s">
        <v>344</v>
      </c>
      <c r="F45" s="142" t="s">
        <v>345</v>
      </c>
      <c r="G45" s="171" t="s">
        <v>445</v>
      </c>
      <c r="H45" s="163" t="s">
        <v>343</v>
      </c>
      <c r="I45" s="163" t="s">
        <v>344</v>
      </c>
      <c r="J45" s="142" t="s">
        <v>345</v>
      </c>
      <c r="K45" s="172"/>
      <c r="L45" s="163" t="s">
        <v>343</v>
      </c>
      <c r="M45" s="163" t="s">
        <v>344</v>
      </c>
      <c r="N45" s="142" t="s">
        <v>345</v>
      </c>
      <c r="O45" s="172"/>
      <c r="P45" s="163" t="s">
        <v>343</v>
      </c>
      <c r="Q45" s="163" t="s">
        <v>344</v>
      </c>
      <c r="R45" s="142" t="s">
        <v>345</v>
      </c>
      <c r="S45" s="172"/>
    </row>
    <row r="46" spans="2:19" ht="30" customHeight="1" x14ac:dyDescent="0.35">
      <c r="B46" s="794"/>
      <c r="C46" s="794"/>
      <c r="D46" s="858"/>
      <c r="E46" s="858"/>
      <c r="F46" s="142" t="s">
        <v>346</v>
      </c>
      <c r="G46" s="173" t="s">
        <v>493</v>
      </c>
      <c r="H46" s="856"/>
      <c r="I46" s="856"/>
      <c r="J46" s="142" t="s">
        <v>346</v>
      </c>
      <c r="K46" s="174"/>
      <c r="L46" s="856"/>
      <c r="M46" s="856"/>
      <c r="N46" s="142" t="s">
        <v>346</v>
      </c>
      <c r="O46" s="174"/>
      <c r="P46" s="856"/>
      <c r="Q46" s="856"/>
      <c r="R46" s="142" t="s">
        <v>346</v>
      </c>
      <c r="S46" s="174"/>
    </row>
    <row r="47" spans="2:19" ht="30" customHeight="1" x14ac:dyDescent="0.35">
      <c r="B47" s="794"/>
      <c r="C47" s="794"/>
      <c r="D47" s="859"/>
      <c r="E47" s="859"/>
      <c r="F47" s="142" t="s">
        <v>347</v>
      </c>
      <c r="G47" s="167"/>
      <c r="H47" s="857"/>
      <c r="I47" s="857"/>
      <c r="J47" s="142" t="s">
        <v>347</v>
      </c>
      <c r="K47" s="170"/>
      <c r="L47" s="857"/>
      <c r="M47" s="857"/>
      <c r="N47" s="142" t="s">
        <v>347</v>
      </c>
      <c r="O47" s="170"/>
      <c r="P47" s="857"/>
      <c r="Q47" s="857"/>
      <c r="R47" s="142" t="s">
        <v>347</v>
      </c>
      <c r="S47" s="170"/>
    </row>
    <row r="48" spans="2:19" ht="30" customHeight="1" outlineLevel="1" x14ac:dyDescent="0.35">
      <c r="B48" s="794"/>
      <c r="C48" s="794"/>
      <c r="D48" s="163" t="s">
        <v>343</v>
      </c>
      <c r="E48" s="163" t="s">
        <v>344</v>
      </c>
      <c r="F48" s="142" t="s">
        <v>345</v>
      </c>
      <c r="G48" s="171"/>
      <c r="H48" s="163" t="s">
        <v>343</v>
      </c>
      <c r="I48" s="163" t="s">
        <v>344</v>
      </c>
      <c r="J48" s="142" t="s">
        <v>345</v>
      </c>
      <c r="K48" s="172"/>
      <c r="L48" s="163" t="s">
        <v>343</v>
      </c>
      <c r="M48" s="163" t="s">
        <v>344</v>
      </c>
      <c r="N48" s="142" t="s">
        <v>345</v>
      </c>
      <c r="O48" s="172"/>
      <c r="P48" s="163" t="s">
        <v>343</v>
      </c>
      <c r="Q48" s="163" t="s">
        <v>344</v>
      </c>
      <c r="R48" s="142" t="s">
        <v>345</v>
      </c>
      <c r="S48" s="172"/>
    </row>
    <row r="49" spans="2:19" ht="30" customHeight="1" outlineLevel="1" x14ac:dyDescent="0.35">
      <c r="B49" s="794"/>
      <c r="C49" s="794"/>
      <c r="D49" s="858"/>
      <c r="E49" s="858"/>
      <c r="F49" s="142" t="s">
        <v>346</v>
      </c>
      <c r="G49" s="173"/>
      <c r="H49" s="856"/>
      <c r="I49" s="856"/>
      <c r="J49" s="142" t="s">
        <v>346</v>
      </c>
      <c r="K49" s="174"/>
      <c r="L49" s="856"/>
      <c r="M49" s="856"/>
      <c r="N49" s="142" t="s">
        <v>346</v>
      </c>
      <c r="O49" s="174"/>
      <c r="P49" s="856"/>
      <c r="Q49" s="856"/>
      <c r="R49" s="142" t="s">
        <v>346</v>
      </c>
      <c r="S49" s="174"/>
    </row>
    <row r="50" spans="2:19" ht="30" customHeight="1" outlineLevel="1" x14ac:dyDescent="0.35">
      <c r="B50" s="794"/>
      <c r="C50" s="794"/>
      <c r="D50" s="859"/>
      <c r="E50" s="859"/>
      <c r="F50" s="142" t="s">
        <v>347</v>
      </c>
      <c r="G50" s="167"/>
      <c r="H50" s="857"/>
      <c r="I50" s="857"/>
      <c r="J50" s="142" t="s">
        <v>347</v>
      </c>
      <c r="K50" s="170"/>
      <c r="L50" s="857"/>
      <c r="M50" s="857"/>
      <c r="N50" s="142" t="s">
        <v>347</v>
      </c>
      <c r="O50" s="170"/>
      <c r="P50" s="857"/>
      <c r="Q50" s="857"/>
      <c r="R50" s="142" t="s">
        <v>347</v>
      </c>
      <c r="S50" s="170"/>
    </row>
    <row r="51" spans="2:19" ht="30" customHeight="1" outlineLevel="1" x14ac:dyDescent="0.35">
      <c r="B51" s="794"/>
      <c r="C51" s="794"/>
      <c r="D51" s="163" t="s">
        <v>343</v>
      </c>
      <c r="E51" s="163" t="s">
        <v>344</v>
      </c>
      <c r="F51" s="142" t="s">
        <v>345</v>
      </c>
      <c r="G51" s="171"/>
      <c r="H51" s="163" t="s">
        <v>343</v>
      </c>
      <c r="I51" s="163" t="s">
        <v>344</v>
      </c>
      <c r="J51" s="142" t="s">
        <v>345</v>
      </c>
      <c r="K51" s="172"/>
      <c r="L51" s="163" t="s">
        <v>343</v>
      </c>
      <c r="M51" s="163" t="s">
        <v>344</v>
      </c>
      <c r="N51" s="142" t="s">
        <v>345</v>
      </c>
      <c r="O51" s="172"/>
      <c r="P51" s="163" t="s">
        <v>343</v>
      </c>
      <c r="Q51" s="163" t="s">
        <v>344</v>
      </c>
      <c r="R51" s="142" t="s">
        <v>345</v>
      </c>
      <c r="S51" s="172"/>
    </row>
    <row r="52" spans="2:19" ht="30" customHeight="1" outlineLevel="1" x14ac:dyDescent="0.35">
      <c r="B52" s="794"/>
      <c r="C52" s="794"/>
      <c r="D52" s="858"/>
      <c r="E52" s="858"/>
      <c r="F52" s="142" t="s">
        <v>346</v>
      </c>
      <c r="G52" s="173"/>
      <c r="H52" s="856"/>
      <c r="I52" s="856"/>
      <c r="J52" s="142" t="s">
        <v>346</v>
      </c>
      <c r="K52" s="174"/>
      <c r="L52" s="856"/>
      <c r="M52" s="856"/>
      <c r="N52" s="142" t="s">
        <v>346</v>
      </c>
      <c r="O52" s="174"/>
      <c r="P52" s="856"/>
      <c r="Q52" s="856"/>
      <c r="R52" s="142" t="s">
        <v>346</v>
      </c>
      <c r="S52" s="174"/>
    </row>
    <row r="53" spans="2:19" ht="30" customHeight="1" outlineLevel="1" x14ac:dyDescent="0.35">
      <c r="B53" s="794"/>
      <c r="C53" s="794"/>
      <c r="D53" s="859"/>
      <c r="E53" s="859"/>
      <c r="F53" s="142" t="s">
        <v>347</v>
      </c>
      <c r="G53" s="167"/>
      <c r="H53" s="857"/>
      <c r="I53" s="857"/>
      <c r="J53" s="142" t="s">
        <v>347</v>
      </c>
      <c r="K53" s="170"/>
      <c r="L53" s="857"/>
      <c r="M53" s="857"/>
      <c r="N53" s="142" t="s">
        <v>347</v>
      </c>
      <c r="O53" s="170"/>
      <c r="P53" s="857"/>
      <c r="Q53" s="857"/>
      <c r="R53" s="142" t="s">
        <v>347</v>
      </c>
      <c r="S53" s="170"/>
    </row>
    <row r="54" spans="2:19" ht="30" customHeight="1" outlineLevel="1" x14ac:dyDescent="0.35">
      <c r="B54" s="794"/>
      <c r="C54" s="794"/>
      <c r="D54" s="163" t="s">
        <v>343</v>
      </c>
      <c r="E54" s="163" t="s">
        <v>344</v>
      </c>
      <c r="F54" s="142" t="s">
        <v>345</v>
      </c>
      <c r="G54" s="171"/>
      <c r="H54" s="163" t="s">
        <v>343</v>
      </c>
      <c r="I54" s="163" t="s">
        <v>344</v>
      </c>
      <c r="J54" s="142" t="s">
        <v>345</v>
      </c>
      <c r="K54" s="172"/>
      <c r="L54" s="163" t="s">
        <v>343</v>
      </c>
      <c r="M54" s="163" t="s">
        <v>344</v>
      </c>
      <c r="N54" s="142" t="s">
        <v>345</v>
      </c>
      <c r="O54" s="172"/>
      <c r="P54" s="163" t="s">
        <v>343</v>
      </c>
      <c r="Q54" s="163" t="s">
        <v>344</v>
      </c>
      <c r="R54" s="142" t="s">
        <v>345</v>
      </c>
      <c r="S54" s="172"/>
    </row>
    <row r="55" spans="2:19" ht="30" customHeight="1" outlineLevel="1" x14ac:dyDescent="0.35">
      <c r="B55" s="794"/>
      <c r="C55" s="794"/>
      <c r="D55" s="858"/>
      <c r="E55" s="858"/>
      <c r="F55" s="142" t="s">
        <v>346</v>
      </c>
      <c r="G55" s="173"/>
      <c r="H55" s="856"/>
      <c r="I55" s="856"/>
      <c r="J55" s="142" t="s">
        <v>346</v>
      </c>
      <c r="K55" s="174"/>
      <c r="L55" s="856"/>
      <c r="M55" s="856"/>
      <c r="N55" s="142" t="s">
        <v>346</v>
      </c>
      <c r="O55" s="174"/>
      <c r="P55" s="856"/>
      <c r="Q55" s="856"/>
      <c r="R55" s="142" t="s">
        <v>346</v>
      </c>
      <c r="S55" s="174"/>
    </row>
    <row r="56" spans="2:19" ht="30" customHeight="1" outlineLevel="1" x14ac:dyDescent="0.35">
      <c r="B56" s="784"/>
      <c r="C56" s="784"/>
      <c r="D56" s="859"/>
      <c r="E56" s="859"/>
      <c r="F56" s="142" t="s">
        <v>347</v>
      </c>
      <c r="G56" s="167"/>
      <c r="H56" s="857"/>
      <c r="I56" s="857"/>
      <c r="J56" s="142" t="s">
        <v>347</v>
      </c>
      <c r="K56" s="170"/>
      <c r="L56" s="857"/>
      <c r="M56" s="857"/>
      <c r="N56" s="142" t="s">
        <v>347</v>
      </c>
      <c r="O56" s="170"/>
      <c r="P56" s="857"/>
      <c r="Q56" s="857"/>
      <c r="R56" s="142" t="s">
        <v>347</v>
      </c>
      <c r="S56" s="170"/>
    </row>
    <row r="57" spans="2:19" ht="30" customHeight="1" thickBot="1" x14ac:dyDescent="0.4">
      <c r="C57" s="175"/>
      <c r="D57" s="176"/>
    </row>
    <row r="58" spans="2:19" ht="30" customHeight="1" thickBot="1" x14ac:dyDescent="0.4">
      <c r="D58" s="804" t="s">
        <v>320</v>
      </c>
      <c r="E58" s="770"/>
      <c r="F58" s="770"/>
      <c r="G58" s="771"/>
      <c r="H58" s="804" t="s">
        <v>321</v>
      </c>
      <c r="I58" s="770"/>
      <c r="J58" s="770"/>
      <c r="K58" s="771"/>
      <c r="L58" s="804" t="s">
        <v>322</v>
      </c>
      <c r="M58" s="770"/>
      <c r="N58" s="770"/>
      <c r="O58" s="771"/>
      <c r="P58" s="804" t="s">
        <v>323</v>
      </c>
      <c r="Q58" s="770"/>
      <c r="R58" s="770"/>
      <c r="S58" s="771"/>
    </row>
    <row r="59" spans="2:19" ht="30" customHeight="1" x14ac:dyDescent="0.35">
      <c r="B59" s="797" t="s">
        <v>348</v>
      </c>
      <c r="C59" s="797" t="s">
        <v>349</v>
      </c>
      <c r="D59" s="751" t="s">
        <v>350</v>
      </c>
      <c r="E59" s="821"/>
      <c r="F59" s="177" t="s">
        <v>319</v>
      </c>
      <c r="G59" s="178" t="s">
        <v>351</v>
      </c>
      <c r="H59" s="751" t="s">
        <v>350</v>
      </c>
      <c r="I59" s="821"/>
      <c r="J59" s="177" t="s">
        <v>319</v>
      </c>
      <c r="K59" s="178" t="s">
        <v>351</v>
      </c>
      <c r="L59" s="751" t="s">
        <v>350</v>
      </c>
      <c r="M59" s="821"/>
      <c r="N59" s="177" t="s">
        <v>319</v>
      </c>
      <c r="O59" s="178" t="s">
        <v>351</v>
      </c>
      <c r="P59" s="751" t="s">
        <v>350</v>
      </c>
      <c r="Q59" s="821"/>
      <c r="R59" s="177" t="s">
        <v>319</v>
      </c>
      <c r="S59" s="178" t="s">
        <v>351</v>
      </c>
    </row>
    <row r="60" spans="2:19" ht="45" customHeight="1" x14ac:dyDescent="0.35">
      <c r="B60" s="830"/>
      <c r="C60" s="830"/>
      <c r="D60" s="156" t="s">
        <v>328</v>
      </c>
      <c r="E60" s="157">
        <v>0</v>
      </c>
      <c r="F60" s="848" t="s">
        <v>478</v>
      </c>
      <c r="G60" s="850" t="s">
        <v>517</v>
      </c>
      <c r="H60" s="156" t="s">
        <v>328</v>
      </c>
      <c r="I60" s="158">
        <v>3</v>
      </c>
      <c r="J60" s="844" t="s">
        <v>478</v>
      </c>
      <c r="K60" s="846" t="s">
        <v>501</v>
      </c>
      <c r="L60" s="156" t="s">
        <v>328</v>
      </c>
      <c r="M60" s="158">
        <v>0</v>
      </c>
      <c r="N60" s="844" t="s">
        <v>478</v>
      </c>
      <c r="O60" s="846" t="s">
        <v>517</v>
      </c>
      <c r="P60" s="156" t="s">
        <v>328</v>
      </c>
      <c r="Q60" s="158"/>
      <c r="R60" s="844"/>
      <c r="S60" s="846"/>
    </row>
    <row r="61" spans="2:19" ht="45" customHeight="1" x14ac:dyDescent="0.35">
      <c r="B61" s="798"/>
      <c r="C61" s="798"/>
      <c r="D61" s="159" t="s">
        <v>335</v>
      </c>
      <c r="E61" s="420">
        <v>0</v>
      </c>
      <c r="F61" s="849"/>
      <c r="G61" s="851"/>
      <c r="H61" s="159" t="s">
        <v>335</v>
      </c>
      <c r="I61" s="421">
        <v>0</v>
      </c>
      <c r="J61" s="845"/>
      <c r="K61" s="847"/>
      <c r="L61" s="159" t="s">
        <v>335</v>
      </c>
      <c r="M61" s="161">
        <v>0</v>
      </c>
      <c r="N61" s="845"/>
      <c r="O61" s="847"/>
      <c r="P61" s="159" t="s">
        <v>335</v>
      </c>
      <c r="Q61" s="161"/>
      <c r="R61" s="845"/>
      <c r="S61" s="847"/>
    </row>
    <row r="62" spans="2:19" ht="30" customHeight="1" x14ac:dyDescent="0.35">
      <c r="B62" s="783" t="s">
        <v>352</v>
      </c>
      <c r="C62" s="783" t="s">
        <v>353</v>
      </c>
      <c r="D62" s="163" t="s">
        <v>354</v>
      </c>
      <c r="E62" s="179" t="s">
        <v>355</v>
      </c>
      <c r="F62" s="757" t="s">
        <v>356</v>
      </c>
      <c r="G62" s="829"/>
      <c r="H62" s="163" t="s">
        <v>354</v>
      </c>
      <c r="I62" s="179" t="s">
        <v>355</v>
      </c>
      <c r="J62" s="757" t="s">
        <v>356</v>
      </c>
      <c r="K62" s="829"/>
      <c r="L62" s="163" t="s">
        <v>354</v>
      </c>
      <c r="M62" s="179" t="s">
        <v>355</v>
      </c>
      <c r="N62" s="757" t="s">
        <v>356</v>
      </c>
      <c r="O62" s="829"/>
      <c r="P62" s="163" t="s">
        <v>354</v>
      </c>
      <c r="Q62" s="179" t="s">
        <v>355</v>
      </c>
      <c r="R62" s="757" t="s">
        <v>356</v>
      </c>
      <c r="S62" s="829"/>
    </row>
    <row r="63" spans="2:19" ht="30" customHeight="1" x14ac:dyDescent="0.35">
      <c r="B63" s="794"/>
      <c r="C63" s="784"/>
      <c r="D63" s="180">
        <v>0</v>
      </c>
      <c r="E63" s="416">
        <v>0</v>
      </c>
      <c r="F63" s="852" t="s">
        <v>476</v>
      </c>
      <c r="G63" s="853"/>
      <c r="H63" s="182">
        <v>3</v>
      </c>
      <c r="I63" s="417">
        <v>0</v>
      </c>
      <c r="J63" s="854" t="s">
        <v>476</v>
      </c>
      <c r="K63" s="855"/>
      <c r="L63" s="182">
        <v>0</v>
      </c>
      <c r="M63" s="183">
        <v>0</v>
      </c>
      <c r="N63" s="854" t="s">
        <v>476</v>
      </c>
      <c r="O63" s="855"/>
      <c r="P63" s="182"/>
      <c r="Q63" s="183"/>
      <c r="R63" s="854"/>
      <c r="S63" s="855"/>
    </row>
    <row r="64" spans="2:19" ht="30" customHeight="1" x14ac:dyDescent="0.35">
      <c r="B64" s="794"/>
      <c r="C64" s="783" t="s">
        <v>357</v>
      </c>
      <c r="D64" s="184" t="s">
        <v>356</v>
      </c>
      <c r="E64" s="185" t="s">
        <v>339</v>
      </c>
      <c r="F64" s="163" t="s">
        <v>319</v>
      </c>
      <c r="G64" s="186" t="s">
        <v>351</v>
      </c>
      <c r="H64" s="184" t="s">
        <v>356</v>
      </c>
      <c r="I64" s="185" t="s">
        <v>339</v>
      </c>
      <c r="J64" s="163" t="s">
        <v>319</v>
      </c>
      <c r="K64" s="186" t="s">
        <v>351</v>
      </c>
      <c r="L64" s="184" t="s">
        <v>356</v>
      </c>
      <c r="M64" s="185" t="s">
        <v>339</v>
      </c>
      <c r="N64" s="163" t="s">
        <v>319</v>
      </c>
      <c r="O64" s="186" t="s">
        <v>351</v>
      </c>
      <c r="P64" s="184" t="s">
        <v>356</v>
      </c>
      <c r="Q64" s="185" t="s">
        <v>339</v>
      </c>
      <c r="R64" s="163" t="s">
        <v>319</v>
      </c>
      <c r="S64" s="186" t="s">
        <v>351</v>
      </c>
    </row>
    <row r="65" spans="1:19" ht="30" customHeight="1" x14ac:dyDescent="0.35">
      <c r="B65" s="784"/>
      <c r="C65" s="843"/>
      <c r="D65" s="187" t="s">
        <v>476</v>
      </c>
      <c r="E65" s="188" t="s">
        <v>493</v>
      </c>
      <c r="F65" s="166" t="s">
        <v>478</v>
      </c>
      <c r="G65" s="189" t="s">
        <v>517</v>
      </c>
      <c r="H65" s="190" t="s">
        <v>476</v>
      </c>
      <c r="I65" s="191" t="s">
        <v>493</v>
      </c>
      <c r="J65" s="168" t="s">
        <v>478</v>
      </c>
      <c r="K65" s="192" t="s">
        <v>501</v>
      </c>
      <c r="L65" s="190" t="s">
        <v>476</v>
      </c>
      <c r="M65" s="191" t="s">
        <v>493</v>
      </c>
      <c r="N65" s="168" t="s">
        <v>478</v>
      </c>
      <c r="O65" s="192" t="s">
        <v>517</v>
      </c>
      <c r="P65" s="190"/>
      <c r="Q65" s="191"/>
      <c r="R65" s="168"/>
      <c r="S65" s="192"/>
    </row>
    <row r="66" spans="1:19" ht="30" customHeight="1" thickBot="1" x14ac:dyDescent="0.4">
      <c r="B66" s="152"/>
      <c r="C66" s="193"/>
      <c r="D66" s="176"/>
    </row>
    <row r="67" spans="1:19" ht="30" customHeight="1" thickBot="1" x14ac:dyDescent="0.4">
      <c r="B67" s="152"/>
      <c r="C67" s="152"/>
      <c r="D67" s="804" t="s">
        <v>320</v>
      </c>
      <c r="E67" s="770"/>
      <c r="F67" s="770"/>
      <c r="G67" s="770"/>
      <c r="H67" s="804" t="s">
        <v>321</v>
      </c>
      <c r="I67" s="770"/>
      <c r="J67" s="770"/>
      <c r="K67" s="771"/>
      <c r="L67" s="770" t="s">
        <v>322</v>
      </c>
      <c r="M67" s="770"/>
      <c r="N67" s="770"/>
      <c r="O67" s="770"/>
      <c r="P67" s="804" t="s">
        <v>323</v>
      </c>
      <c r="Q67" s="770"/>
      <c r="R67" s="770"/>
      <c r="S67" s="771"/>
    </row>
    <row r="68" spans="1:19" ht="30" customHeight="1" x14ac:dyDescent="0.35">
      <c r="B68" s="797" t="s">
        <v>358</v>
      </c>
      <c r="C68" s="835" t="s">
        <v>811</v>
      </c>
      <c r="D68" s="840" t="s">
        <v>359</v>
      </c>
      <c r="E68" s="841"/>
      <c r="F68" s="751" t="s">
        <v>319</v>
      </c>
      <c r="G68" s="787"/>
      <c r="H68" s="842" t="s">
        <v>359</v>
      </c>
      <c r="I68" s="841"/>
      <c r="J68" s="751" t="s">
        <v>319</v>
      </c>
      <c r="K68" s="752"/>
      <c r="L68" s="842" t="s">
        <v>359</v>
      </c>
      <c r="M68" s="841"/>
      <c r="N68" s="751" t="s">
        <v>319</v>
      </c>
      <c r="O68" s="752"/>
      <c r="P68" s="842" t="s">
        <v>359</v>
      </c>
      <c r="Q68" s="841"/>
      <c r="R68" s="751" t="s">
        <v>319</v>
      </c>
      <c r="S68" s="752"/>
    </row>
    <row r="69" spans="1:19" ht="36.75" customHeight="1" x14ac:dyDescent="0.35">
      <c r="A69" s="407"/>
      <c r="B69" s="830"/>
      <c r="C69" s="836"/>
      <c r="D69" s="747">
        <v>0</v>
      </c>
      <c r="E69" s="748"/>
      <c r="F69" s="749" t="s">
        <v>478</v>
      </c>
      <c r="G69" s="837"/>
      <c r="H69" s="838">
        <v>0.05</v>
      </c>
      <c r="I69" s="839"/>
      <c r="J69" s="743" t="s">
        <v>478</v>
      </c>
      <c r="K69" s="744"/>
      <c r="L69" s="745">
        <v>0</v>
      </c>
      <c r="M69" s="746"/>
      <c r="N69" s="743" t="s">
        <v>478</v>
      </c>
      <c r="O69" s="744"/>
      <c r="P69" s="745"/>
      <c r="Q69" s="746"/>
      <c r="R69" s="743"/>
      <c r="S69" s="744"/>
    </row>
    <row r="70" spans="1:19" ht="36.75" customHeight="1" x14ac:dyDescent="0.35">
      <c r="A70" s="407"/>
      <c r="B70" s="798"/>
      <c r="C70" s="348" t="s">
        <v>812</v>
      </c>
      <c r="D70" s="747">
        <v>0</v>
      </c>
      <c r="E70" s="748"/>
      <c r="F70" s="749" t="s">
        <v>716</v>
      </c>
      <c r="G70" s="750"/>
      <c r="H70" s="838">
        <v>0.3</v>
      </c>
      <c r="I70" s="839"/>
      <c r="J70" s="743" t="s">
        <v>478</v>
      </c>
      <c r="K70" s="744"/>
      <c r="L70" s="745">
        <v>0</v>
      </c>
      <c r="M70" s="746"/>
      <c r="N70" s="743" t="s">
        <v>478</v>
      </c>
      <c r="O70" s="744"/>
      <c r="P70" s="241"/>
      <c r="Q70" s="242"/>
      <c r="R70" s="243"/>
      <c r="S70" s="239"/>
    </row>
    <row r="71" spans="1:19" ht="45" customHeight="1" x14ac:dyDescent="0.35">
      <c r="B71" s="794" t="s">
        <v>360</v>
      </c>
      <c r="C71" s="783" t="s">
        <v>671</v>
      </c>
      <c r="D71" s="163" t="s">
        <v>361</v>
      </c>
      <c r="E71" s="163" t="s">
        <v>362</v>
      </c>
      <c r="F71" s="757" t="s">
        <v>363</v>
      </c>
      <c r="G71" s="829"/>
      <c r="H71" s="355" t="s">
        <v>361</v>
      </c>
      <c r="I71" s="163" t="s">
        <v>362</v>
      </c>
      <c r="J71" s="833" t="s">
        <v>363</v>
      </c>
      <c r="K71" s="829"/>
      <c r="L71" s="194" t="s">
        <v>361</v>
      </c>
      <c r="M71" s="163" t="s">
        <v>362</v>
      </c>
      <c r="N71" s="833" t="s">
        <v>363</v>
      </c>
      <c r="O71" s="829"/>
      <c r="P71" s="194" t="s">
        <v>361</v>
      </c>
      <c r="Q71" s="163" t="s">
        <v>362</v>
      </c>
      <c r="R71" s="833" t="s">
        <v>363</v>
      </c>
      <c r="S71" s="829"/>
    </row>
    <row r="72" spans="1:19" ht="27" customHeight="1" x14ac:dyDescent="0.35">
      <c r="B72" s="784"/>
      <c r="C72" s="784"/>
      <c r="D72" s="418">
        <v>0</v>
      </c>
      <c r="E72" s="416">
        <v>0</v>
      </c>
      <c r="F72" s="823" t="s">
        <v>518</v>
      </c>
      <c r="G72" s="834"/>
      <c r="H72" s="354">
        <v>14100</v>
      </c>
      <c r="I72" s="417">
        <v>0.4</v>
      </c>
      <c r="J72" s="755" t="s">
        <v>510</v>
      </c>
      <c r="K72" s="756"/>
      <c r="L72" s="419">
        <v>5640</v>
      </c>
      <c r="M72" s="417">
        <v>0.59</v>
      </c>
      <c r="N72" s="755" t="s">
        <v>518</v>
      </c>
      <c r="O72" s="756"/>
      <c r="P72" s="182"/>
      <c r="Q72" s="183"/>
      <c r="R72" s="755"/>
      <c r="S72" s="756"/>
    </row>
    <row r="73" spans="1:19" ht="33.75" customHeight="1" thickBot="1" x14ac:dyDescent="0.4">
      <c r="B73" s="152"/>
      <c r="C73" s="152"/>
    </row>
    <row r="74" spans="1:19" ht="37.5" customHeight="1" thickBot="1" x14ac:dyDescent="0.4">
      <c r="B74" s="152"/>
      <c r="C74" s="152"/>
      <c r="D74" s="804" t="s">
        <v>320</v>
      </c>
      <c r="E74" s="770"/>
      <c r="F74" s="770"/>
      <c r="G74" s="771"/>
      <c r="H74" s="770" t="s">
        <v>321</v>
      </c>
      <c r="I74" s="770"/>
      <c r="J74" s="770"/>
      <c r="K74" s="771"/>
      <c r="L74" s="770" t="s">
        <v>322</v>
      </c>
      <c r="M74" s="770"/>
      <c r="N74" s="770"/>
      <c r="O74" s="770"/>
      <c r="P74" s="770" t="s">
        <v>321</v>
      </c>
      <c r="Q74" s="770"/>
      <c r="R74" s="770"/>
      <c r="S74" s="771"/>
    </row>
    <row r="75" spans="1:19" ht="37.5" customHeight="1" x14ac:dyDescent="0.35">
      <c r="B75" s="797" t="s">
        <v>364</v>
      </c>
      <c r="C75" s="797" t="s">
        <v>365</v>
      </c>
      <c r="D75" s="195" t="s">
        <v>366</v>
      </c>
      <c r="E75" s="177" t="s">
        <v>367</v>
      </c>
      <c r="F75" s="751" t="s">
        <v>368</v>
      </c>
      <c r="G75" s="752"/>
      <c r="H75" s="195" t="s">
        <v>366</v>
      </c>
      <c r="I75" s="177" t="s">
        <v>367</v>
      </c>
      <c r="J75" s="751" t="s">
        <v>368</v>
      </c>
      <c r="K75" s="752"/>
      <c r="L75" s="195" t="s">
        <v>366</v>
      </c>
      <c r="M75" s="177" t="s">
        <v>367</v>
      </c>
      <c r="N75" s="751" t="s">
        <v>368</v>
      </c>
      <c r="O75" s="752"/>
      <c r="P75" s="195" t="s">
        <v>366</v>
      </c>
      <c r="Q75" s="177" t="s">
        <v>367</v>
      </c>
      <c r="R75" s="751" t="s">
        <v>368</v>
      </c>
      <c r="S75" s="752"/>
    </row>
    <row r="76" spans="1:19" ht="44.25" customHeight="1" x14ac:dyDescent="0.35">
      <c r="B76" s="830"/>
      <c r="C76" s="798"/>
      <c r="D76" s="196" t="s">
        <v>478</v>
      </c>
      <c r="E76" s="197" t="s">
        <v>493</v>
      </c>
      <c r="F76" s="831" t="s">
        <v>525</v>
      </c>
      <c r="G76" s="832"/>
      <c r="H76" s="198" t="s">
        <v>478</v>
      </c>
      <c r="I76" s="199" t="s">
        <v>493</v>
      </c>
      <c r="J76" s="753" t="s">
        <v>511</v>
      </c>
      <c r="K76" s="754"/>
      <c r="L76" s="198" t="s">
        <v>478</v>
      </c>
      <c r="M76" s="199" t="s">
        <v>493</v>
      </c>
      <c r="N76" s="753" t="s">
        <v>525</v>
      </c>
      <c r="O76" s="754"/>
      <c r="P76" s="198"/>
      <c r="Q76" s="199"/>
      <c r="R76" s="753"/>
      <c r="S76" s="754"/>
    </row>
    <row r="77" spans="1:19" ht="36.75" customHeight="1" x14ac:dyDescent="0.35">
      <c r="B77" s="830"/>
      <c r="C77" s="797" t="s">
        <v>669</v>
      </c>
      <c r="D77" s="163" t="s">
        <v>319</v>
      </c>
      <c r="E77" s="162" t="s">
        <v>369</v>
      </c>
      <c r="F77" s="757" t="s">
        <v>370</v>
      </c>
      <c r="G77" s="829"/>
      <c r="H77" s="163" t="s">
        <v>319</v>
      </c>
      <c r="I77" s="162" t="s">
        <v>369</v>
      </c>
      <c r="J77" s="757" t="s">
        <v>370</v>
      </c>
      <c r="K77" s="829"/>
      <c r="L77" s="163" t="s">
        <v>319</v>
      </c>
      <c r="M77" s="162" t="s">
        <v>369</v>
      </c>
      <c r="N77" s="757" t="s">
        <v>370</v>
      </c>
      <c r="O77" s="829"/>
      <c r="P77" s="163" t="s">
        <v>319</v>
      </c>
      <c r="Q77" s="162" t="s">
        <v>369</v>
      </c>
      <c r="R77" s="757" t="s">
        <v>370</v>
      </c>
      <c r="S77" s="829"/>
    </row>
    <row r="78" spans="1:19" ht="41" customHeight="1" x14ac:dyDescent="0.35">
      <c r="B78" s="830"/>
      <c r="C78" s="830"/>
      <c r="D78" s="166" t="s">
        <v>478</v>
      </c>
      <c r="E78" s="197" t="s">
        <v>715</v>
      </c>
      <c r="F78" s="749" t="s">
        <v>531</v>
      </c>
      <c r="G78" s="750"/>
      <c r="H78" s="168" t="s">
        <v>478</v>
      </c>
      <c r="I78" s="199" t="s">
        <v>715</v>
      </c>
      <c r="J78" s="743" t="s">
        <v>504</v>
      </c>
      <c r="K78" s="744"/>
      <c r="L78" s="168" t="s">
        <v>478</v>
      </c>
      <c r="M78" s="199" t="s">
        <v>715</v>
      </c>
      <c r="N78" s="743" t="s">
        <v>531</v>
      </c>
      <c r="O78" s="744"/>
      <c r="P78" s="168"/>
      <c r="Q78" s="199"/>
      <c r="R78" s="743"/>
      <c r="S78" s="744"/>
    </row>
    <row r="79" spans="1:19" ht="30" hidden="1" customHeight="1" outlineLevel="1" x14ac:dyDescent="0.35">
      <c r="B79" s="830"/>
      <c r="C79" s="830"/>
      <c r="D79" s="166"/>
      <c r="E79" s="197"/>
      <c r="F79" s="749"/>
      <c r="G79" s="750"/>
      <c r="H79" s="168"/>
      <c r="I79" s="199"/>
      <c r="J79" s="743"/>
      <c r="K79" s="744"/>
      <c r="L79" s="168"/>
      <c r="M79" s="199"/>
      <c r="N79" s="743"/>
      <c r="O79" s="744"/>
      <c r="P79" s="168"/>
      <c r="Q79" s="199"/>
      <c r="R79" s="743"/>
      <c r="S79" s="744"/>
    </row>
    <row r="80" spans="1:19" ht="30" hidden="1" customHeight="1" outlineLevel="1" x14ac:dyDescent="0.35">
      <c r="B80" s="830"/>
      <c r="C80" s="830"/>
      <c r="D80" s="166"/>
      <c r="E80" s="197"/>
      <c r="F80" s="749"/>
      <c r="G80" s="750"/>
      <c r="H80" s="168"/>
      <c r="I80" s="199"/>
      <c r="J80" s="743"/>
      <c r="K80" s="744"/>
      <c r="L80" s="168"/>
      <c r="M80" s="199"/>
      <c r="N80" s="743"/>
      <c r="O80" s="744"/>
      <c r="P80" s="168"/>
      <c r="Q80" s="199"/>
      <c r="R80" s="743"/>
      <c r="S80" s="744"/>
    </row>
    <row r="81" spans="2:19" ht="30" hidden="1" customHeight="1" outlineLevel="1" x14ac:dyDescent="0.35">
      <c r="B81" s="830"/>
      <c r="C81" s="830"/>
      <c r="D81" s="166"/>
      <c r="E81" s="197"/>
      <c r="F81" s="749"/>
      <c r="G81" s="750"/>
      <c r="H81" s="168"/>
      <c r="I81" s="199"/>
      <c r="J81" s="743"/>
      <c r="K81" s="744"/>
      <c r="L81" s="168"/>
      <c r="M81" s="199"/>
      <c r="N81" s="743"/>
      <c r="O81" s="744"/>
      <c r="P81" s="168"/>
      <c r="Q81" s="199"/>
      <c r="R81" s="743"/>
      <c r="S81" s="744"/>
    </row>
    <row r="82" spans="2:19" ht="30" hidden="1" customHeight="1" outlineLevel="1" x14ac:dyDescent="0.35">
      <c r="B82" s="830"/>
      <c r="C82" s="830"/>
      <c r="D82" s="166"/>
      <c r="E82" s="197"/>
      <c r="F82" s="749"/>
      <c r="G82" s="750"/>
      <c r="H82" s="168"/>
      <c r="I82" s="199"/>
      <c r="J82" s="743"/>
      <c r="K82" s="744"/>
      <c r="L82" s="168"/>
      <c r="M82" s="199"/>
      <c r="N82" s="743"/>
      <c r="O82" s="744"/>
      <c r="P82" s="168"/>
      <c r="Q82" s="199"/>
      <c r="R82" s="743"/>
      <c r="S82" s="744"/>
    </row>
    <row r="83" spans="2:19" ht="5" hidden="1" customHeight="1" outlineLevel="1" x14ac:dyDescent="0.35">
      <c r="B83" s="798"/>
      <c r="C83" s="798"/>
      <c r="D83" s="166"/>
      <c r="E83" s="197"/>
      <c r="F83" s="749"/>
      <c r="G83" s="750"/>
      <c r="H83" s="168"/>
      <c r="I83" s="199"/>
      <c r="J83" s="743"/>
      <c r="K83" s="744"/>
      <c r="L83" s="168"/>
      <c r="M83" s="199"/>
      <c r="N83" s="743"/>
      <c r="O83" s="744"/>
      <c r="P83" s="168"/>
      <c r="Q83" s="199"/>
      <c r="R83" s="743"/>
      <c r="S83" s="744"/>
    </row>
    <row r="84" spans="2:19" ht="35.25" customHeight="1" collapsed="1" x14ac:dyDescent="0.35">
      <c r="B84" s="783" t="s">
        <v>371</v>
      </c>
      <c r="C84" s="827" t="s">
        <v>670</v>
      </c>
      <c r="D84" s="179" t="s">
        <v>372</v>
      </c>
      <c r="E84" s="757" t="s">
        <v>356</v>
      </c>
      <c r="F84" s="758"/>
      <c r="G84" s="164" t="s">
        <v>319</v>
      </c>
      <c r="H84" s="179" t="s">
        <v>372</v>
      </c>
      <c r="I84" s="757" t="s">
        <v>356</v>
      </c>
      <c r="J84" s="758"/>
      <c r="K84" s="164" t="s">
        <v>319</v>
      </c>
      <c r="L84" s="179" t="s">
        <v>372</v>
      </c>
      <c r="M84" s="757" t="s">
        <v>356</v>
      </c>
      <c r="N84" s="758"/>
      <c r="O84" s="164" t="s">
        <v>319</v>
      </c>
      <c r="P84" s="179" t="s">
        <v>372</v>
      </c>
      <c r="Q84" s="757" t="s">
        <v>356</v>
      </c>
      <c r="R84" s="758"/>
      <c r="S84" s="164" t="s">
        <v>319</v>
      </c>
    </row>
    <row r="85" spans="2:19" ht="35.25" customHeight="1" x14ac:dyDescent="0.35">
      <c r="B85" s="794"/>
      <c r="C85" s="827"/>
      <c r="D85" s="200">
        <v>0</v>
      </c>
      <c r="E85" s="823" t="s">
        <v>461</v>
      </c>
      <c r="F85" s="824"/>
      <c r="G85" s="201" t="s">
        <v>478</v>
      </c>
      <c r="H85" s="202">
        <v>3</v>
      </c>
      <c r="I85" s="772" t="s">
        <v>461</v>
      </c>
      <c r="J85" s="773"/>
      <c r="K85" s="203" t="s">
        <v>478</v>
      </c>
      <c r="L85" s="202">
        <v>0</v>
      </c>
      <c r="M85" s="772" t="s">
        <v>461</v>
      </c>
      <c r="N85" s="773"/>
      <c r="O85" s="203" t="s">
        <v>478</v>
      </c>
      <c r="P85" s="202"/>
      <c r="Q85" s="772"/>
      <c r="R85" s="773"/>
      <c r="S85" s="203"/>
    </row>
    <row r="86" spans="2:19" ht="35.25" hidden="1" customHeight="1" outlineLevel="1" x14ac:dyDescent="0.35">
      <c r="B86" s="794"/>
      <c r="C86" s="827"/>
      <c r="D86" s="200"/>
      <c r="E86" s="823"/>
      <c r="F86" s="824"/>
      <c r="G86" s="201"/>
      <c r="H86" s="202"/>
      <c r="I86" s="772"/>
      <c r="J86" s="773"/>
      <c r="K86" s="203"/>
      <c r="L86" s="202"/>
      <c r="M86" s="772"/>
      <c r="N86" s="773"/>
      <c r="O86" s="203"/>
      <c r="P86" s="202"/>
      <c r="Q86" s="772"/>
      <c r="R86" s="773"/>
      <c r="S86" s="203"/>
    </row>
    <row r="87" spans="2:19" ht="35.25" hidden="1" customHeight="1" outlineLevel="1" x14ac:dyDescent="0.35">
      <c r="B87" s="794"/>
      <c r="C87" s="827"/>
      <c r="D87" s="200"/>
      <c r="E87" s="823"/>
      <c r="F87" s="824"/>
      <c r="G87" s="201"/>
      <c r="H87" s="202"/>
      <c r="I87" s="772"/>
      <c r="J87" s="773"/>
      <c r="K87" s="203"/>
      <c r="L87" s="202"/>
      <c r="M87" s="772"/>
      <c r="N87" s="773"/>
      <c r="O87" s="203"/>
      <c r="P87" s="202"/>
      <c r="Q87" s="772"/>
      <c r="R87" s="773"/>
      <c r="S87" s="203"/>
    </row>
    <row r="88" spans="2:19" ht="35.25" hidden="1" customHeight="1" outlineLevel="1" x14ac:dyDescent="0.35">
      <c r="B88" s="794"/>
      <c r="C88" s="827"/>
      <c r="D88" s="200"/>
      <c r="E88" s="823"/>
      <c r="F88" s="824"/>
      <c r="G88" s="201"/>
      <c r="H88" s="202"/>
      <c r="I88" s="772"/>
      <c r="J88" s="773"/>
      <c r="K88" s="203"/>
      <c r="L88" s="202"/>
      <c r="M88" s="772"/>
      <c r="N88" s="773"/>
      <c r="O88" s="203"/>
      <c r="P88" s="202"/>
      <c r="Q88" s="772"/>
      <c r="R88" s="773"/>
      <c r="S88" s="203"/>
    </row>
    <row r="89" spans="2:19" ht="35.25" hidden="1" customHeight="1" outlineLevel="1" x14ac:dyDescent="0.35">
      <c r="B89" s="794"/>
      <c r="C89" s="827"/>
      <c r="D89" s="200"/>
      <c r="E89" s="823"/>
      <c r="F89" s="824"/>
      <c r="G89" s="201"/>
      <c r="H89" s="202"/>
      <c r="I89" s="772"/>
      <c r="J89" s="773"/>
      <c r="K89" s="203"/>
      <c r="L89" s="202"/>
      <c r="M89" s="772"/>
      <c r="N89" s="773"/>
      <c r="O89" s="203"/>
      <c r="P89" s="202"/>
      <c r="Q89" s="772"/>
      <c r="R89" s="773"/>
      <c r="S89" s="203"/>
    </row>
    <row r="90" spans="2:19" ht="33" hidden="1" customHeight="1" outlineLevel="1" x14ac:dyDescent="0.35">
      <c r="B90" s="826"/>
      <c r="C90" s="828"/>
      <c r="D90" s="200"/>
      <c r="E90" s="823"/>
      <c r="F90" s="824"/>
      <c r="G90" s="201"/>
      <c r="H90" s="202"/>
      <c r="I90" s="772"/>
      <c r="J90" s="773"/>
      <c r="K90" s="203"/>
      <c r="L90" s="202"/>
      <c r="M90" s="772"/>
      <c r="N90" s="773"/>
      <c r="O90" s="203"/>
      <c r="P90" s="202"/>
      <c r="Q90" s="772"/>
      <c r="R90" s="773"/>
      <c r="S90" s="203"/>
    </row>
    <row r="91" spans="2:19" ht="31.5" customHeight="1" collapsed="1" thickBot="1" x14ac:dyDescent="0.4">
      <c r="B91" s="152"/>
      <c r="C91" s="204"/>
      <c r="D91" s="176"/>
    </row>
    <row r="92" spans="2:19" ht="30.75" customHeight="1" thickBot="1" x14ac:dyDescent="0.4">
      <c r="B92" s="152"/>
      <c r="C92" s="152"/>
      <c r="D92" s="804" t="s">
        <v>320</v>
      </c>
      <c r="E92" s="770"/>
      <c r="F92" s="770"/>
      <c r="G92" s="771"/>
      <c r="H92" s="761" t="s">
        <v>320</v>
      </c>
      <c r="I92" s="762"/>
      <c r="J92" s="762"/>
      <c r="K92" s="763"/>
      <c r="L92" s="770" t="s">
        <v>322</v>
      </c>
      <c r="M92" s="770"/>
      <c r="N92" s="770"/>
      <c r="O92" s="770"/>
      <c r="P92" s="770" t="s">
        <v>321</v>
      </c>
      <c r="Q92" s="770"/>
      <c r="R92" s="770"/>
      <c r="S92" s="771"/>
    </row>
    <row r="93" spans="2:19" ht="30.75" customHeight="1" x14ac:dyDescent="0.35">
      <c r="B93" s="797" t="s">
        <v>373</v>
      </c>
      <c r="C93" s="797" t="s">
        <v>374</v>
      </c>
      <c r="D93" s="751" t="s">
        <v>375</v>
      </c>
      <c r="E93" s="821"/>
      <c r="F93" s="177" t="s">
        <v>319</v>
      </c>
      <c r="G93" s="205" t="s">
        <v>356</v>
      </c>
      <c r="H93" s="822" t="s">
        <v>375</v>
      </c>
      <c r="I93" s="821"/>
      <c r="J93" s="177" t="s">
        <v>319</v>
      </c>
      <c r="K93" s="205" t="s">
        <v>356</v>
      </c>
      <c r="L93" s="822" t="s">
        <v>375</v>
      </c>
      <c r="M93" s="821"/>
      <c r="N93" s="177" t="s">
        <v>319</v>
      </c>
      <c r="O93" s="205" t="s">
        <v>356</v>
      </c>
      <c r="P93" s="822" t="s">
        <v>375</v>
      </c>
      <c r="Q93" s="821"/>
      <c r="R93" s="177" t="s">
        <v>319</v>
      </c>
      <c r="S93" s="205" t="s">
        <v>356</v>
      </c>
    </row>
    <row r="94" spans="2:19" ht="29.25" customHeight="1" x14ac:dyDescent="0.35">
      <c r="B94" s="798"/>
      <c r="C94" s="820"/>
      <c r="D94" s="749" t="s">
        <v>533</v>
      </c>
      <c r="E94" s="825"/>
      <c r="F94" s="196" t="s">
        <v>473</v>
      </c>
      <c r="G94" s="206" t="s">
        <v>423</v>
      </c>
      <c r="H94" s="207" t="s">
        <v>506</v>
      </c>
      <c r="I94" s="208"/>
      <c r="J94" s="198" t="s">
        <v>473</v>
      </c>
      <c r="K94" s="209" t="s">
        <v>423</v>
      </c>
      <c r="L94" s="207" t="s">
        <v>533</v>
      </c>
      <c r="M94" s="208"/>
      <c r="N94" s="198" t="s">
        <v>473</v>
      </c>
      <c r="O94" s="209" t="s">
        <v>423</v>
      </c>
      <c r="P94" s="207"/>
      <c r="Q94" s="208"/>
      <c r="R94" s="198"/>
      <c r="S94" s="209"/>
    </row>
    <row r="95" spans="2:19" ht="45" customHeight="1" x14ac:dyDescent="0.35">
      <c r="B95" s="818" t="s">
        <v>376</v>
      </c>
      <c r="C95" s="819" t="s">
        <v>377</v>
      </c>
      <c r="D95" s="163" t="s">
        <v>378</v>
      </c>
      <c r="E95" s="163" t="s">
        <v>379</v>
      </c>
      <c r="F95" s="179" t="s">
        <v>380</v>
      </c>
      <c r="G95" s="164" t="s">
        <v>381</v>
      </c>
      <c r="H95" s="163" t="s">
        <v>378</v>
      </c>
      <c r="I95" s="163" t="s">
        <v>379</v>
      </c>
      <c r="J95" s="179" t="s">
        <v>380</v>
      </c>
      <c r="K95" s="164" t="s">
        <v>381</v>
      </c>
      <c r="L95" s="163" t="s">
        <v>378</v>
      </c>
      <c r="M95" s="163" t="s">
        <v>379</v>
      </c>
      <c r="N95" s="179" t="s">
        <v>380</v>
      </c>
      <c r="O95" s="164" t="s">
        <v>381</v>
      </c>
      <c r="P95" s="163" t="s">
        <v>378</v>
      </c>
      <c r="Q95" s="163" t="s">
        <v>379</v>
      </c>
      <c r="R95" s="179" t="s">
        <v>380</v>
      </c>
      <c r="S95" s="164" t="s">
        <v>381</v>
      </c>
    </row>
    <row r="96" spans="2:19" ht="29.25" customHeight="1" x14ac:dyDescent="0.35">
      <c r="B96" s="818"/>
      <c r="C96" s="819"/>
      <c r="D96" s="812" t="s">
        <v>285</v>
      </c>
      <c r="E96" s="814"/>
      <c r="F96" s="812"/>
      <c r="G96" s="816" t="s">
        <v>533</v>
      </c>
      <c r="H96" s="764" t="s">
        <v>285</v>
      </c>
      <c r="I96" s="764">
        <v>1</v>
      </c>
      <c r="J96" s="764" t="s">
        <v>536</v>
      </c>
      <c r="K96" s="766" t="s">
        <v>506</v>
      </c>
      <c r="L96" s="764" t="s">
        <v>285</v>
      </c>
      <c r="M96" s="764"/>
      <c r="N96" s="764"/>
      <c r="O96" s="766" t="s">
        <v>533</v>
      </c>
      <c r="P96" s="764"/>
      <c r="Q96" s="764"/>
      <c r="R96" s="764"/>
      <c r="S96" s="766"/>
    </row>
    <row r="97" spans="2:19" ht="29.25" customHeight="1" x14ac:dyDescent="0.35">
      <c r="B97" s="818"/>
      <c r="C97" s="819"/>
      <c r="D97" s="813"/>
      <c r="E97" s="815"/>
      <c r="F97" s="813"/>
      <c r="G97" s="817"/>
      <c r="H97" s="765"/>
      <c r="I97" s="765"/>
      <c r="J97" s="765"/>
      <c r="K97" s="767"/>
      <c r="L97" s="765"/>
      <c r="M97" s="765"/>
      <c r="N97" s="765"/>
      <c r="O97" s="767"/>
      <c r="P97" s="765"/>
      <c r="Q97" s="765"/>
      <c r="R97" s="765"/>
      <c r="S97" s="767"/>
    </row>
    <row r="98" spans="2:19" ht="24" hidden="1" outlineLevel="1" x14ac:dyDescent="0.35">
      <c r="B98" s="818"/>
      <c r="C98" s="819"/>
      <c r="D98" s="163" t="s">
        <v>378</v>
      </c>
      <c r="E98" s="163" t="s">
        <v>379</v>
      </c>
      <c r="F98" s="179" t="s">
        <v>380</v>
      </c>
      <c r="G98" s="164" t="s">
        <v>381</v>
      </c>
      <c r="H98" s="163" t="s">
        <v>378</v>
      </c>
      <c r="I98" s="163" t="s">
        <v>379</v>
      </c>
      <c r="J98" s="179" t="s">
        <v>380</v>
      </c>
      <c r="K98" s="164" t="s">
        <v>381</v>
      </c>
      <c r="L98" s="163" t="s">
        <v>378</v>
      </c>
      <c r="M98" s="163" t="s">
        <v>379</v>
      </c>
      <c r="N98" s="179" t="s">
        <v>380</v>
      </c>
      <c r="O98" s="164" t="s">
        <v>381</v>
      </c>
      <c r="P98" s="163" t="s">
        <v>378</v>
      </c>
      <c r="Q98" s="163" t="s">
        <v>379</v>
      </c>
      <c r="R98" s="179" t="s">
        <v>380</v>
      </c>
      <c r="S98" s="164" t="s">
        <v>381</v>
      </c>
    </row>
    <row r="99" spans="2:19" ht="29.25" hidden="1" customHeight="1" outlineLevel="1" x14ac:dyDescent="0.35">
      <c r="B99" s="818"/>
      <c r="C99" s="819"/>
      <c r="D99" s="812"/>
      <c r="E99" s="814"/>
      <c r="F99" s="812"/>
      <c r="G99" s="816"/>
      <c r="H99" s="764"/>
      <c r="I99" s="764"/>
      <c r="J99" s="764"/>
      <c r="K99" s="766"/>
      <c r="L99" s="764"/>
      <c r="M99" s="764"/>
      <c r="N99" s="764"/>
      <c r="O99" s="766"/>
      <c r="P99" s="764"/>
      <c r="Q99" s="764"/>
      <c r="R99" s="764"/>
      <c r="S99" s="766"/>
    </row>
    <row r="100" spans="2:19" ht="29.25" hidden="1" customHeight="1" outlineLevel="1" x14ac:dyDescent="0.35">
      <c r="B100" s="818"/>
      <c r="C100" s="819"/>
      <c r="D100" s="813"/>
      <c r="E100" s="815"/>
      <c r="F100" s="813"/>
      <c r="G100" s="817"/>
      <c r="H100" s="765"/>
      <c r="I100" s="765"/>
      <c r="J100" s="765"/>
      <c r="K100" s="767"/>
      <c r="L100" s="765"/>
      <c r="M100" s="765"/>
      <c r="N100" s="765"/>
      <c r="O100" s="767"/>
      <c r="P100" s="765"/>
      <c r="Q100" s="765"/>
      <c r="R100" s="765"/>
      <c r="S100" s="767"/>
    </row>
    <row r="101" spans="2:19" ht="24" hidden="1" outlineLevel="1" x14ac:dyDescent="0.35">
      <c r="B101" s="818"/>
      <c r="C101" s="819"/>
      <c r="D101" s="163" t="s">
        <v>378</v>
      </c>
      <c r="E101" s="163" t="s">
        <v>379</v>
      </c>
      <c r="F101" s="179" t="s">
        <v>380</v>
      </c>
      <c r="G101" s="164" t="s">
        <v>381</v>
      </c>
      <c r="H101" s="163" t="s">
        <v>378</v>
      </c>
      <c r="I101" s="163" t="s">
        <v>379</v>
      </c>
      <c r="J101" s="179" t="s">
        <v>380</v>
      </c>
      <c r="K101" s="164" t="s">
        <v>381</v>
      </c>
      <c r="L101" s="163" t="s">
        <v>378</v>
      </c>
      <c r="M101" s="163" t="s">
        <v>379</v>
      </c>
      <c r="N101" s="179" t="s">
        <v>380</v>
      </c>
      <c r="O101" s="164" t="s">
        <v>381</v>
      </c>
      <c r="P101" s="163" t="s">
        <v>378</v>
      </c>
      <c r="Q101" s="163" t="s">
        <v>379</v>
      </c>
      <c r="R101" s="179" t="s">
        <v>380</v>
      </c>
      <c r="S101" s="164" t="s">
        <v>381</v>
      </c>
    </row>
    <row r="102" spans="2:19" ht="29.25" hidden="1" customHeight="1" outlineLevel="1" x14ac:dyDescent="0.35">
      <c r="B102" s="818"/>
      <c r="C102" s="819"/>
      <c r="D102" s="812"/>
      <c r="E102" s="814"/>
      <c r="F102" s="812"/>
      <c r="G102" s="816"/>
      <c r="H102" s="764"/>
      <c r="I102" s="764"/>
      <c r="J102" s="764"/>
      <c r="K102" s="766"/>
      <c r="L102" s="764"/>
      <c r="M102" s="764"/>
      <c r="N102" s="764"/>
      <c r="O102" s="766"/>
      <c r="P102" s="764"/>
      <c r="Q102" s="764"/>
      <c r="R102" s="764"/>
      <c r="S102" s="766"/>
    </row>
    <row r="103" spans="2:19" ht="29.25" hidden="1" customHeight="1" outlineLevel="1" x14ac:dyDescent="0.35">
      <c r="B103" s="818"/>
      <c r="C103" s="819"/>
      <c r="D103" s="813"/>
      <c r="E103" s="815"/>
      <c r="F103" s="813"/>
      <c r="G103" s="817"/>
      <c r="H103" s="765"/>
      <c r="I103" s="765"/>
      <c r="J103" s="765"/>
      <c r="K103" s="767"/>
      <c r="L103" s="765"/>
      <c r="M103" s="765"/>
      <c r="N103" s="765"/>
      <c r="O103" s="767"/>
      <c r="P103" s="765"/>
      <c r="Q103" s="765"/>
      <c r="R103" s="765"/>
      <c r="S103" s="767"/>
    </row>
    <row r="104" spans="2:19" ht="24" hidden="1" outlineLevel="1" x14ac:dyDescent="0.35">
      <c r="B104" s="818"/>
      <c r="C104" s="819"/>
      <c r="D104" s="163" t="s">
        <v>378</v>
      </c>
      <c r="E104" s="163" t="s">
        <v>379</v>
      </c>
      <c r="F104" s="179" t="s">
        <v>380</v>
      </c>
      <c r="G104" s="164" t="s">
        <v>381</v>
      </c>
      <c r="H104" s="163" t="s">
        <v>378</v>
      </c>
      <c r="I104" s="163" t="s">
        <v>379</v>
      </c>
      <c r="J104" s="179" t="s">
        <v>380</v>
      </c>
      <c r="K104" s="164" t="s">
        <v>381</v>
      </c>
      <c r="L104" s="163" t="s">
        <v>378</v>
      </c>
      <c r="M104" s="163" t="s">
        <v>379</v>
      </c>
      <c r="N104" s="179" t="s">
        <v>380</v>
      </c>
      <c r="O104" s="164" t="s">
        <v>381</v>
      </c>
      <c r="P104" s="163" t="s">
        <v>378</v>
      </c>
      <c r="Q104" s="163" t="s">
        <v>379</v>
      </c>
      <c r="R104" s="179" t="s">
        <v>380</v>
      </c>
      <c r="S104" s="164" t="s">
        <v>381</v>
      </c>
    </row>
    <row r="105" spans="2:19" ht="29.25" hidden="1" customHeight="1" outlineLevel="1" x14ac:dyDescent="0.35">
      <c r="B105" s="818"/>
      <c r="C105" s="819"/>
      <c r="D105" s="812"/>
      <c r="E105" s="814"/>
      <c r="F105" s="812"/>
      <c r="G105" s="816"/>
      <c r="H105" s="764"/>
      <c r="I105" s="764"/>
      <c r="J105" s="764"/>
      <c r="K105" s="766"/>
      <c r="L105" s="764"/>
      <c r="M105" s="764"/>
      <c r="N105" s="764"/>
      <c r="O105" s="766"/>
      <c r="P105" s="764"/>
      <c r="Q105" s="764"/>
      <c r="R105" s="764"/>
      <c r="S105" s="766"/>
    </row>
    <row r="106" spans="2:19" ht="29.25" hidden="1" customHeight="1" outlineLevel="1" x14ac:dyDescent="0.35">
      <c r="B106" s="818"/>
      <c r="C106" s="819"/>
      <c r="D106" s="813"/>
      <c r="E106" s="815"/>
      <c r="F106" s="813"/>
      <c r="G106" s="817"/>
      <c r="H106" s="765"/>
      <c r="I106" s="765"/>
      <c r="J106" s="765"/>
      <c r="K106" s="767"/>
      <c r="L106" s="765"/>
      <c r="M106" s="765"/>
      <c r="N106" s="765"/>
      <c r="O106" s="767"/>
      <c r="P106" s="765"/>
      <c r="Q106" s="765"/>
      <c r="R106" s="765"/>
      <c r="S106" s="767"/>
    </row>
    <row r="107" spans="2:19" ht="15" collapsed="1" thickBot="1" x14ac:dyDescent="0.4">
      <c r="B107" s="152"/>
      <c r="C107" s="406"/>
      <c r="D107" s="408"/>
    </row>
    <row r="108" spans="2:19" ht="15" thickBot="1" x14ac:dyDescent="0.4">
      <c r="B108" s="152"/>
      <c r="C108" s="414"/>
      <c r="D108" s="804" t="s">
        <v>320</v>
      </c>
      <c r="E108" s="770"/>
      <c r="F108" s="770"/>
      <c r="G108" s="771"/>
      <c r="H108" s="761" t="s">
        <v>382</v>
      </c>
      <c r="I108" s="762"/>
      <c r="J108" s="762"/>
      <c r="K108" s="763"/>
      <c r="L108" s="761" t="s">
        <v>322</v>
      </c>
      <c r="M108" s="762"/>
      <c r="N108" s="762"/>
      <c r="O108" s="763"/>
      <c r="P108" s="761" t="s">
        <v>323</v>
      </c>
      <c r="Q108" s="762"/>
      <c r="R108" s="762"/>
      <c r="S108" s="763"/>
    </row>
    <row r="109" spans="2:19" ht="33.75" customHeight="1" x14ac:dyDescent="0.35">
      <c r="B109" s="807" t="s">
        <v>383</v>
      </c>
      <c r="C109" s="810" t="s">
        <v>384</v>
      </c>
      <c r="D109" s="350" t="s">
        <v>385</v>
      </c>
      <c r="E109" s="211" t="s">
        <v>386</v>
      </c>
      <c r="F109" s="751" t="s">
        <v>387</v>
      </c>
      <c r="G109" s="752"/>
      <c r="H109" s="210" t="s">
        <v>385</v>
      </c>
      <c r="I109" s="211" t="s">
        <v>386</v>
      </c>
      <c r="J109" s="751" t="s">
        <v>387</v>
      </c>
      <c r="K109" s="752"/>
      <c r="L109" s="210" t="s">
        <v>385</v>
      </c>
      <c r="M109" s="211" t="s">
        <v>386</v>
      </c>
      <c r="N109" s="751" t="s">
        <v>387</v>
      </c>
      <c r="O109" s="752"/>
      <c r="P109" s="210" t="s">
        <v>385</v>
      </c>
      <c r="Q109" s="211" t="s">
        <v>386</v>
      </c>
      <c r="R109" s="751" t="s">
        <v>387</v>
      </c>
      <c r="S109" s="752"/>
    </row>
    <row r="110" spans="2:19" ht="30" customHeight="1" x14ac:dyDescent="0.35">
      <c r="B110" s="808"/>
      <c r="C110" s="798"/>
      <c r="D110" s="212">
        <v>0</v>
      </c>
      <c r="E110" s="413">
        <v>0</v>
      </c>
      <c r="F110" s="749" t="s">
        <v>497</v>
      </c>
      <c r="G110" s="750"/>
      <c r="H110" s="213">
        <v>200</v>
      </c>
      <c r="I110" s="415">
        <v>0.4</v>
      </c>
      <c r="J110" s="768" t="s">
        <v>484</v>
      </c>
      <c r="K110" s="769"/>
      <c r="L110" s="213">
        <v>0</v>
      </c>
      <c r="M110" s="415">
        <v>0</v>
      </c>
      <c r="N110" s="768" t="s">
        <v>497</v>
      </c>
      <c r="O110" s="769"/>
      <c r="P110" s="213"/>
      <c r="Q110" s="214"/>
      <c r="R110" s="768"/>
      <c r="S110" s="769"/>
    </row>
    <row r="111" spans="2:19" ht="32.25" customHeight="1" x14ac:dyDescent="0.35">
      <c r="B111" s="808"/>
      <c r="C111" s="811" t="s">
        <v>388</v>
      </c>
      <c r="D111" s="215" t="s">
        <v>385</v>
      </c>
      <c r="E111" s="163" t="s">
        <v>386</v>
      </c>
      <c r="F111" s="163" t="s">
        <v>389</v>
      </c>
      <c r="G111" s="186" t="s">
        <v>390</v>
      </c>
      <c r="H111" s="215" t="s">
        <v>385</v>
      </c>
      <c r="I111" s="163" t="s">
        <v>386</v>
      </c>
      <c r="J111" s="163" t="s">
        <v>389</v>
      </c>
      <c r="K111" s="186" t="s">
        <v>390</v>
      </c>
      <c r="L111" s="215" t="s">
        <v>385</v>
      </c>
      <c r="M111" s="163" t="s">
        <v>386</v>
      </c>
      <c r="N111" s="163" t="s">
        <v>389</v>
      </c>
      <c r="O111" s="186" t="s">
        <v>390</v>
      </c>
      <c r="P111" s="215" t="s">
        <v>385</v>
      </c>
      <c r="Q111" s="163" t="s">
        <v>386</v>
      </c>
      <c r="R111" s="163" t="s">
        <v>389</v>
      </c>
      <c r="S111" s="186" t="s">
        <v>390</v>
      </c>
    </row>
    <row r="112" spans="2:19" ht="27.75" customHeight="1" x14ac:dyDescent="0.35">
      <c r="B112" s="808"/>
      <c r="C112" s="808"/>
      <c r="D112" s="212">
        <v>0</v>
      </c>
      <c r="E112" s="416">
        <v>0</v>
      </c>
      <c r="F112" s="197"/>
      <c r="G112" s="206"/>
      <c r="H112" s="213">
        <v>200</v>
      </c>
      <c r="I112" s="183">
        <v>0.4</v>
      </c>
      <c r="J112" s="199"/>
      <c r="K112" s="209"/>
      <c r="L112" s="213">
        <v>0</v>
      </c>
      <c r="M112" s="417">
        <v>0</v>
      </c>
      <c r="N112" s="199"/>
      <c r="O112" s="209"/>
      <c r="P112" s="213"/>
      <c r="Q112" s="183"/>
      <c r="R112" s="199"/>
      <c r="S112" s="209"/>
    </row>
    <row r="113" spans="1:19" ht="27.75" hidden="1" customHeight="1" outlineLevel="1" x14ac:dyDescent="0.35">
      <c r="B113" s="808"/>
      <c r="C113" s="808"/>
      <c r="D113" s="215" t="s">
        <v>385</v>
      </c>
      <c r="E113" s="163" t="s">
        <v>386</v>
      </c>
      <c r="F113" s="163" t="s">
        <v>389</v>
      </c>
      <c r="G113" s="186" t="s">
        <v>390</v>
      </c>
      <c r="H113" s="215" t="s">
        <v>385</v>
      </c>
      <c r="I113" s="163" t="s">
        <v>386</v>
      </c>
      <c r="J113" s="163" t="s">
        <v>389</v>
      </c>
      <c r="K113" s="186" t="s">
        <v>390</v>
      </c>
      <c r="L113" s="215" t="s">
        <v>385</v>
      </c>
      <c r="M113" s="163" t="s">
        <v>386</v>
      </c>
      <c r="N113" s="163" t="s">
        <v>389</v>
      </c>
      <c r="O113" s="186" t="s">
        <v>390</v>
      </c>
      <c r="P113" s="215" t="s">
        <v>385</v>
      </c>
      <c r="Q113" s="163" t="s">
        <v>386</v>
      </c>
      <c r="R113" s="163" t="s">
        <v>389</v>
      </c>
      <c r="S113" s="186" t="s">
        <v>390</v>
      </c>
    </row>
    <row r="114" spans="1:19" ht="27.75" hidden="1" customHeight="1" outlineLevel="1" x14ac:dyDescent="0.35">
      <c r="B114" s="808"/>
      <c r="C114" s="808"/>
      <c r="D114" s="212"/>
      <c r="E114" s="181"/>
      <c r="F114" s="197"/>
      <c r="G114" s="206"/>
      <c r="H114" s="213"/>
      <c r="I114" s="183"/>
      <c r="J114" s="199"/>
      <c r="K114" s="209"/>
      <c r="L114" s="213"/>
      <c r="M114" s="183"/>
      <c r="N114" s="199"/>
      <c r="O114" s="209"/>
      <c r="P114" s="213"/>
      <c r="Q114" s="183"/>
      <c r="R114" s="199"/>
      <c r="S114" s="209"/>
    </row>
    <row r="115" spans="1:19" ht="27.75" hidden="1" customHeight="1" outlineLevel="1" x14ac:dyDescent="0.35">
      <c r="B115" s="808"/>
      <c r="C115" s="808"/>
      <c r="D115" s="215" t="s">
        <v>385</v>
      </c>
      <c r="E115" s="163" t="s">
        <v>386</v>
      </c>
      <c r="F115" s="163" t="s">
        <v>389</v>
      </c>
      <c r="G115" s="186" t="s">
        <v>390</v>
      </c>
      <c r="H115" s="215" t="s">
        <v>385</v>
      </c>
      <c r="I115" s="163" t="s">
        <v>386</v>
      </c>
      <c r="J115" s="163" t="s">
        <v>389</v>
      </c>
      <c r="K115" s="186" t="s">
        <v>390</v>
      </c>
      <c r="L115" s="215" t="s">
        <v>385</v>
      </c>
      <c r="M115" s="163" t="s">
        <v>386</v>
      </c>
      <c r="N115" s="163" t="s">
        <v>389</v>
      </c>
      <c r="O115" s="186" t="s">
        <v>390</v>
      </c>
      <c r="P115" s="215" t="s">
        <v>385</v>
      </c>
      <c r="Q115" s="163" t="s">
        <v>386</v>
      </c>
      <c r="R115" s="163" t="s">
        <v>389</v>
      </c>
      <c r="S115" s="186" t="s">
        <v>390</v>
      </c>
    </row>
    <row r="116" spans="1:19" ht="27.75" hidden="1" customHeight="1" outlineLevel="1" x14ac:dyDescent="0.35">
      <c r="B116" s="808"/>
      <c r="C116" s="808"/>
      <c r="D116" s="212"/>
      <c r="E116" s="181"/>
      <c r="F116" s="197"/>
      <c r="G116" s="206"/>
      <c r="H116" s="213"/>
      <c r="I116" s="183"/>
      <c r="J116" s="199"/>
      <c r="K116" s="209"/>
      <c r="L116" s="213"/>
      <c r="M116" s="183"/>
      <c r="N116" s="199"/>
      <c r="O116" s="209"/>
      <c r="P116" s="213"/>
      <c r="Q116" s="183"/>
      <c r="R116" s="199"/>
      <c r="S116" s="209"/>
    </row>
    <row r="117" spans="1:19" ht="27.75" hidden="1" customHeight="1" outlineLevel="1" x14ac:dyDescent="0.35">
      <c r="B117" s="808"/>
      <c r="C117" s="808"/>
      <c r="D117" s="215" t="s">
        <v>385</v>
      </c>
      <c r="E117" s="163" t="s">
        <v>386</v>
      </c>
      <c r="F117" s="163" t="s">
        <v>389</v>
      </c>
      <c r="G117" s="186" t="s">
        <v>390</v>
      </c>
      <c r="H117" s="215" t="s">
        <v>385</v>
      </c>
      <c r="I117" s="163" t="s">
        <v>386</v>
      </c>
      <c r="J117" s="163" t="s">
        <v>389</v>
      </c>
      <c r="K117" s="186" t="s">
        <v>390</v>
      </c>
      <c r="L117" s="215" t="s">
        <v>385</v>
      </c>
      <c r="M117" s="163" t="s">
        <v>386</v>
      </c>
      <c r="N117" s="163" t="s">
        <v>389</v>
      </c>
      <c r="O117" s="186" t="s">
        <v>390</v>
      </c>
      <c r="P117" s="215" t="s">
        <v>385</v>
      </c>
      <c r="Q117" s="163" t="s">
        <v>386</v>
      </c>
      <c r="R117" s="163" t="s">
        <v>389</v>
      </c>
      <c r="S117" s="186" t="s">
        <v>390</v>
      </c>
    </row>
    <row r="118" spans="1:19" ht="27.75" hidden="1" customHeight="1" outlineLevel="1" x14ac:dyDescent="0.35">
      <c r="B118" s="809"/>
      <c r="C118" s="808"/>
      <c r="D118" s="212"/>
      <c r="E118" s="181"/>
      <c r="F118" s="197"/>
      <c r="G118" s="206"/>
      <c r="H118" s="213"/>
      <c r="I118" s="183"/>
      <c r="J118" s="199"/>
      <c r="K118" s="209"/>
      <c r="L118" s="213"/>
      <c r="M118" s="183"/>
      <c r="N118" s="199"/>
      <c r="O118" s="209"/>
      <c r="P118" s="213"/>
      <c r="Q118" s="183"/>
      <c r="R118" s="199"/>
      <c r="S118" s="209"/>
    </row>
    <row r="119" spans="1:19" ht="26.25" customHeight="1" collapsed="1" x14ac:dyDescent="0.35">
      <c r="B119" s="799" t="s">
        <v>391</v>
      </c>
      <c r="C119" s="794" t="s">
        <v>392</v>
      </c>
      <c r="D119" s="216" t="s">
        <v>393</v>
      </c>
      <c r="E119" s="216" t="s">
        <v>394</v>
      </c>
      <c r="F119" s="216" t="s">
        <v>319</v>
      </c>
      <c r="G119" s="217" t="s">
        <v>395</v>
      </c>
      <c r="H119" s="218" t="s">
        <v>393</v>
      </c>
      <c r="I119" s="216" t="s">
        <v>394</v>
      </c>
      <c r="J119" s="216" t="s">
        <v>319</v>
      </c>
      <c r="K119" s="217" t="s">
        <v>395</v>
      </c>
      <c r="L119" s="216" t="s">
        <v>393</v>
      </c>
      <c r="M119" s="216" t="s">
        <v>394</v>
      </c>
      <c r="N119" s="216" t="s">
        <v>319</v>
      </c>
      <c r="O119" s="217" t="s">
        <v>395</v>
      </c>
      <c r="P119" s="216" t="s">
        <v>393</v>
      </c>
      <c r="Q119" s="216" t="s">
        <v>394</v>
      </c>
      <c r="R119" s="216" t="s">
        <v>319</v>
      </c>
      <c r="S119" s="217" t="s">
        <v>395</v>
      </c>
    </row>
    <row r="120" spans="1:19" ht="32.25" customHeight="1" x14ac:dyDescent="0.35">
      <c r="B120" s="800"/>
      <c r="C120" s="794"/>
      <c r="D120" s="180">
        <v>0</v>
      </c>
      <c r="E120" s="180" t="s">
        <v>448</v>
      </c>
      <c r="F120" s="180" t="s">
        <v>478</v>
      </c>
      <c r="G120" s="201" t="s">
        <v>551</v>
      </c>
      <c r="H120" s="202">
        <v>200</v>
      </c>
      <c r="I120" s="182" t="s">
        <v>448</v>
      </c>
      <c r="J120" s="182" t="s">
        <v>478</v>
      </c>
      <c r="K120" s="203" t="s">
        <v>551</v>
      </c>
      <c r="L120" s="182">
        <v>0</v>
      </c>
      <c r="M120" s="182" t="s">
        <v>448</v>
      </c>
      <c r="N120" s="182" t="s">
        <v>478</v>
      </c>
      <c r="O120" s="203" t="s">
        <v>551</v>
      </c>
      <c r="P120" s="182"/>
      <c r="Q120" s="182"/>
      <c r="R120" s="182"/>
      <c r="S120" s="351"/>
    </row>
    <row r="121" spans="1:19" ht="32.25" customHeight="1" x14ac:dyDescent="0.35">
      <c r="B121" s="800"/>
      <c r="C121" s="794"/>
      <c r="D121" s="180">
        <v>0</v>
      </c>
      <c r="E121" s="180" t="s">
        <v>448</v>
      </c>
      <c r="F121" s="237" t="s">
        <v>478</v>
      </c>
      <c r="G121" s="201" t="s">
        <v>551</v>
      </c>
      <c r="H121" s="238">
        <v>4</v>
      </c>
      <c r="I121" s="182" t="s">
        <v>448</v>
      </c>
      <c r="J121" s="238" t="s">
        <v>478</v>
      </c>
      <c r="K121" s="203" t="s">
        <v>551</v>
      </c>
      <c r="L121" s="182">
        <v>0</v>
      </c>
      <c r="M121" s="182" t="s">
        <v>448</v>
      </c>
      <c r="N121" s="238" t="s">
        <v>478</v>
      </c>
      <c r="O121" s="203" t="s">
        <v>551</v>
      </c>
      <c r="P121" s="182"/>
      <c r="Q121" s="182"/>
      <c r="R121" s="182"/>
      <c r="S121" s="240"/>
    </row>
    <row r="122" spans="1:19" ht="32.25" customHeight="1" x14ac:dyDescent="0.35">
      <c r="B122" s="800"/>
      <c r="C122" s="784"/>
      <c r="D122" s="180">
        <v>0</v>
      </c>
      <c r="E122" s="180" t="s">
        <v>452</v>
      </c>
      <c r="F122" s="352" t="s">
        <v>478</v>
      </c>
      <c r="G122" s="201" t="s">
        <v>551</v>
      </c>
      <c r="H122" s="354">
        <v>3</v>
      </c>
      <c r="I122" s="353" t="s">
        <v>452</v>
      </c>
      <c r="J122" s="354" t="s">
        <v>478</v>
      </c>
      <c r="K122" s="203" t="s">
        <v>551</v>
      </c>
      <c r="L122" s="182">
        <v>0</v>
      </c>
      <c r="M122" s="182" t="s">
        <v>452</v>
      </c>
      <c r="N122" s="354" t="s">
        <v>478</v>
      </c>
      <c r="O122" s="203" t="s">
        <v>551</v>
      </c>
      <c r="P122" s="182"/>
      <c r="Q122" s="182"/>
      <c r="R122" s="182"/>
      <c r="S122" s="354"/>
    </row>
    <row r="123" spans="1:19" ht="32.25" customHeight="1" x14ac:dyDescent="0.35">
      <c r="B123" s="800"/>
      <c r="C123" s="802" t="s">
        <v>396</v>
      </c>
      <c r="D123" s="154" t="s">
        <v>397</v>
      </c>
      <c r="E123" s="757" t="s">
        <v>398</v>
      </c>
      <c r="F123" s="758"/>
      <c r="G123" s="164" t="s">
        <v>399</v>
      </c>
      <c r="H123" s="355" t="s">
        <v>397</v>
      </c>
      <c r="I123" s="757" t="s">
        <v>398</v>
      </c>
      <c r="J123" s="758"/>
      <c r="K123" s="164" t="s">
        <v>399</v>
      </c>
      <c r="L123" s="163" t="s">
        <v>397</v>
      </c>
      <c r="M123" s="757" t="s">
        <v>398</v>
      </c>
      <c r="N123" s="758"/>
      <c r="O123" s="164" t="s">
        <v>399</v>
      </c>
      <c r="P123" s="163" t="s">
        <v>397</v>
      </c>
      <c r="Q123" s="163" t="s">
        <v>398</v>
      </c>
      <c r="R123" s="757" t="s">
        <v>398</v>
      </c>
      <c r="S123" s="758"/>
    </row>
    <row r="124" spans="1:19" ht="23.25" customHeight="1" x14ac:dyDescent="0.35">
      <c r="A124" s="407"/>
      <c r="B124" s="800"/>
      <c r="C124" s="802"/>
      <c r="D124" s="219">
        <v>0</v>
      </c>
      <c r="E124" s="785" t="s">
        <v>483</v>
      </c>
      <c r="F124" s="786"/>
      <c r="G124" s="167"/>
      <c r="H124" s="409">
        <v>200</v>
      </c>
      <c r="I124" s="759" t="s">
        <v>483</v>
      </c>
      <c r="J124" s="760"/>
      <c r="K124" s="192"/>
      <c r="L124" s="220"/>
      <c r="M124" s="759"/>
      <c r="N124" s="760"/>
      <c r="O124" s="170"/>
      <c r="P124" s="220"/>
      <c r="Q124" s="356"/>
      <c r="R124" s="759"/>
      <c r="S124" s="760"/>
    </row>
    <row r="125" spans="1:19" ht="23.25" hidden="1" customHeight="1" outlineLevel="1" x14ac:dyDescent="0.35">
      <c r="A125" s="407"/>
      <c r="B125" s="800"/>
      <c r="C125" s="802"/>
      <c r="D125" s="163" t="s">
        <v>397</v>
      </c>
      <c r="E125" s="757" t="s">
        <v>398</v>
      </c>
      <c r="F125" s="758"/>
      <c r="G125" s="164" t="s">
        <v>399</v>
      </c>
      <c r="H125" s="355" t="s">
        <v>397</v>
      </c>
      <c r="I125" s="757" t="s">
        <v>398</v>
      </c>
      <c r="J125" s="758"/>
      <c r="K125" s="164" t="s">
        <v>399</v>
      </c>
      <c r="L125" s="163" t="s">
        <v>397</v>
      </c>
      <c r="M125" s="757" t="s">
        <v>398</v>
      </c>
      <c r="N125" s="758"/>
      <c r="O125" s="164" t="s">
        <v>399</v>
      </c>
      <c r="P125" s="163" t="s">
        <v>397</v>
      </c>
      <c r="Q125" s="349" t="s">
        <v>398</v>
      </c>
      <c r="R125" s="757" t="s">
        <v>398</v>
      </c>
      <c r="S125" s="758"/>
    </row>
    <row r="126" spans="1:19" ht="23.25" hidden="1" customHeight="1" outlineLevel="1" x14ac:dyDescent="0.35">
      <c r="A126" s="407"/>
      <c r="B126" s="800"/>
      <c r="C126" s="802"/>
      <c r="D126" s="219"/>
      <c r="E126" s="785"/>
      <c r="F126" s="786"/>
      <c r="G126" s="167"/>
      <c r="H126" s="409"/>
      <c r="I126" s="759"/>
      <c r="J126" s="760"/>
      <c r="K126" s="170"/>
      <c r="L126" s="220"/>
      <c r="M126" s="759"/>
      <c r="N126" s="760"/>
      <c r="O126" s="170"/>
      <c r="P126" s="220"/>
      <c r="Q126" s="356"/>
      <c r="R126" s="759"/>
      <c r="S126" s="760"/>
    </row>
    <row r="127" spans="1:19" ht="23.25" hidden="1" customHeight="1" outlineLevel="1" x14ac:dyDescent="0.35">
      <c r="A127" s="407"/>
      <c r="B127" s="800"/>
      <c r="C127" s="802"/>
      <c r="D127" s="163" t="s">
        <v>397</v>
      </c>
      <c r="E127" s="757" t="s">
        <v>398</v>
      </c>
      <c r="F127" s="758"/>
      <c r="G127" s="164" t="s">
        <v>399</v>
      </c>
      <c r="H127" s="355" t="s">
        <v>397</v>
      </c>
      <c r="I127" s="757" t="s">
        <v>398</v>
      </c>
      <c r="J127" s="758"/>
      <c r="K127" s="164" t="s">
        <v>399</v>
      </c>
      <c r="L127" s="163" t="s">
        <v>397</v>
      </c>
      <c r="M127" s="757" t="s">
        <v>398</v>
      </c>
      <c r="N127" s="758"/>
      <c r="O127" s="164" t="s">
        <v>399</v>
      </c>
      <c r="P127" s="163" t="s">
        <v>397</v>
      </c>
      <c r="Q127" s="349" t="s">
        <v>398</v>
      </c>
      <c r="R127" s="757" t="s">
        <v>398</v>
      </c>
      <c r="S127" s="758"/>
    </row>
    <row r="128" spans="1:19" ht="23.25" hidden="1" customHeight="1" outlineLevel="1" x14ac:dyDescent="0.35">
      <c r="A128" s="407"/>
      <c r="B128" s="800"/>
      <c r="C128" s="802"/>
      <c r="D128" s="219"/>
      <c r="E128" s="785"/>
      <c r="F128" s="786"/>
      <c r="G128" s="167"/>
      <c r="H128" s="409"/>
      <c r="I128" s="759"/>
      <c r="J128" s="760"/>
      <c r="K128" s="170"/>
      <c r="L128" s="220"/>
      <c r="M128" s="759"/>
      <c r="N128" s="760"/>
      <c r="O128" s="170"/>
      <c r="P128" s="220"/>
      <c r="Q128" s="356"/>
      <c r="R128" s="759"/>
      <c r="S128" s="760"/>
    </row>
    <row r="129" spans="1:19" ht="23.25" hidden="1" customHeight="1" outlineLevel="1" x14ac:dyDescent="0.35">
      <c r="A129" s="407"/>
      <c r="B129" s="800"/>
      <c r="C129" s="802"/>
      <c r="D129" s="163" t="s">
        <v>397</v>
      </c>
      <c r="E129" s="757" t="s">
        <v>398</v>
      </c>
      <c r="F129" s="758"/>
      <c r="G129" s="164" t="s">
        <v>399</v>
      </c>
      <c r="H129" s="355" t="s">
        <v>397</v>
      </c>
      <c r="I129" s="757" t="s">
        <v>398</v>
      </c>
      <c r="J129" s="758"/>
      <c r="K129" s="164" t="s">
        <v>399</v>
      </c>
      <c r="L129" s="163" t="s">
        <v>397</v>
      </c>
      <c r="M129" s="757" t="s">
        <v>398</v>
      </c>
      <c r="N129" s="758"/>
      <c r="O129" s="164" t="s">
        <v>399</v>
      </c>
      <c r="P129" s="163" t="s">
        <v>397</v>
      </c>
      <c r="Q129" s="349" t="s">
        <v>398</v>
      </c>
      <c r="R129" s="757" t="s">
        <v>398</v>
      </c>
      <c r="S129" s="758"/>
    </row>
    <row r="130" spans="1:19" ht="23.25" hidden="1" customHeight="1" outlineLevel="1" x14ac:dyDescent="0.35">
      <c r="A130" s="407"/>
      <c r="B130" s="801"/>
      <c r="C130" s="803"/>
      <c r="D130" s="219"/>
      <c r="E130" s="785"/>
      <c r="F130" s="786"/>
      <c r="G130" s="167"/>
      <c r="H130" s="409"/>
      <c r="I130" s="759"/>
      <c r="J130" s="760"/>
      <c r="K130" s="170"/>
      <c r="L130" s="220"/>
      <c r="M130" s="759"/>
      <c r="N130" s="760"/>
      <c r="O130" s="170"/>
      <c r="P130" s="220"/>
      <c r="Q130" s="356"/>
      <c r="R130" s="759"/>
      <c r="S130" s="760"/>
    </row>
    <row r="131" spans="1:19" ht="15" collapsed="1" thickBot="1" x14ac:dyDescent="0.4">
      <c r="A131" s="407"/>
      <c r="B131" s="152"/>
      <c r="C131" s="406"/>
      <c r="D131" s="408"/>
      <c r="G131" s="410"/>
      <c r="R131" s="411"/>
      <c r="S131" s="412"/>
    </row>
    <row r="132" spans="1:19" ht="15" thickBot="1" x14ac:dyDescent="0.4">
      <c r="A132" s="407"/>
      <c r="B132" s="152"/>
      <c r="C132" s="406"/>
      <c r="D132" s="804" t="s">
        <v>320</v>
      </c>
      <c r="E132" s="770"/>
      <c r="F132" s="770"/>
      <c r="G132" s="771"/>
      <c r="H132" s="770" t="s">
        <v>321</v>
      </c>
      <c r="I132" s="770"/>
      <c r="J132" s="770"/>
      <c r="K132" s="771"/>
      <c r="L132" s="770" t="s">
        <v>322</v>
      </c>
      <c r="M132" s="770"/>
      <c r="N132" s="770"/>
      <c r="O132" s="770"/>
      <c r="P132" s="804" t="s">
        <v>323</v>
      </c>
      <c r="Q132" s="770"/>
      <c r="R132" s="805"/>
      <c r="S132" s="806"/>
    </row>
    <row r="133" spans="1:19" x14ac:dyDescent="0.35">
      <c r="A133" s="407"/>
      <c r="B133" s="795" t="s">
        <v>400</v>
      </c>
      <c r="C133" s="797" t="s">
        <v>401</v>
      </c>
      <c r="D133" s="751" t="s">
        <v>402</v>
      </c>
      <c r="E133" s="787"/>
      <c r="F133" s="787"/>
      <c r="G133" s="752"/>
      <c r="H133" s="751" t="s">
        <v>402</v>
      </c>
      <c r="I133" s="787"/>
      <c r="J133" s="787"/>
      <c r="K133" s="752"/>
      <c r="L133" s="751" t="s">
        <v>402</v>
      </c>
      <c r="M133" s="787"/>
      <c r="N133" s="787"/>
      <c r="O133" s="752"/>
      <c r="P133" s="751" t="s">
        <v>402</v>
      </c>
      <c r="Q133" s="787"/>
      <c r="R133" s="787"/>
      <c r="S133" s="752"/>
    </row>
    <row r="134" spans="1:19" ht="45" customHeight="1" x14ac:dyDescent="0.35">
      <c r="B134" s="796"/>
      <c r="C134" s="798"/>
      <c r="D134" s="788" t="s">
        <v>456</v>
      </c>
      <c r="E134" s="789"/>
      <c r="F134" s="789"/>
      <c r="G134" s="790"/>
      <c r="H134" s="791" t="s">
        <v>450</v>
      </c>
      <c r="I134" s="792"/>
      <c r="J134" s="792"/>
      <c r="K134" s="793"/>
      <c r="L134" s="791" t="s">
        <v>456</v>
      </c>
      <c r="M134" s="792"/>
      <c r="N134" s="792"/>
      <c r="O134" s="793"/>
      <c r="P134" s="791"/>
      <c r="Q134" s="792"/>
      <c r="R134" s="792"/>
      <c r="S134" s="793"/>
    </row>
    <row r="135" spans="1:19" ht="32.25" customHeight="1" x14ac:dyDescent="0.35">
      <c r="B135" s="783" t="s">
        <v>403</v>
      </c>
      <c r="C135" s="783" t="s">
        <v>404</v>
      </c>
      <c r="D135" s="216" t="s">
        <v>405</v>
      </c>
      <c r="E135" s="185" t="s">
        <v>319</v>
      </c>
      <c r="F135" s="163" t="s">
        <v>339</v>
      </c>
      <c r="G135" s="164" t="s">
        <v>356</v>
      </c>
      <c r="H135" s="216" t="s">
        <v>405</v>
      </c>
      <c r="I135" s="230" t="s">
        <v>319</v>
      </c>
      <c r="J135" s="163" t="s">
        <v>339</v>
      </c>
      <c r="K135" s="164" t="s">
        <v>356</v>
      </c>
      <c r="L135" s="216" t="s">
        <v>405</v>
      </c>
      <c r="M135" s="230" t="s">
        <v>319</v>
      </c>
      <c r="N135" s="163" t="s">
        <v>339</v>
      </c>
      <c r="O135" s="164" t="s">
        <v>356</v>
      </c>
      <c r="P135" s="216" t="s">
        <v>405</v>
      </c>
      <c r="Q135" s="230" t="s">
        <v>319</v>
      </c>
      <c r="R135" s="163" t="s">
        <v>339</v>
      </c>
      <c r="S135" s="164" t="s">
        <v>356</v>
      </c>
    </row>
    <row r="136" spans="1:19" ht="23.25" customHeight="1" x14ac:dyDescent="0.35">
      <c r="B136" s="794"/>
      <c r="C136" s="784"/>
      <c r="D136" s="180">
        <v>5</v>
      </c>
      <c r="E136" s="221" t="s">
        <v>478</v>
      </c>
      <c r="F136" s="166" t="s">
        <v>493</v>
      </c>
      <c r="G136" s="201" t="s">
        <v>565</v>
      </c>
      <c r="H136" s="182">
        <v>3</v>
      </c>
      <c r="I136" s="233" t="s">
        <v>478</v>
      </c>
      <c r="J136" s="182" t="s">
        <v>493</v>
      </c>
      <c r="K136" s="231" t="s">
        <v>565</v>
      </c>
      <c r="L136" s="182">
        <v>0</v>
      </c>
      <c r="M136" s="233"/>
      <c r="N136" s="182"/>
      <c r="O136" s="231"/>
      <c r="P136" s="182"/>
      <c r="Q136" s="233"/>
      <c r="R136" s="182"/>
      <c r="S136" s="231"/>
    </row>
    <row r="137" spans="1:19" ht="29.25" customHeight="1" x14ac:dyDescent="0.35">
      <c r="B137" s="794"/>
      <c r="C137" s="783" t="s">
        <v>406</v>
      </c>
      <c r="D137" s="163" t="s">
        <v>407</v>
      </c>
      <c r="E137" s="757" t="s">
        <v>408</v>
      </c>
      <c r="F137" s="758"/>
      <c r="G137" s="164" t="s">
        <v>409</v>
      </c>
      <c r="H137" s="163" t="s">
        <v>407</v>
      </c>
      <c r="I137" s="757" t="s">
        <v>408</v>
      </c>
      <c r="J137" s="758"/>
      <c r="K137" s="164" t="s">
        <v>409</v>
      </c>
      <c r="L137" s="163" t="s">
        <v>407</v>
      </c>
      <c r="M137" s="757" t="s">
        <v>408</v>
      </c>
      <c r="N137" s="758"/>
      <c r="O137" s="164" t="s">
        <v>409</v>
      </c>
      <c r="P137" s="163" t="s">
        <v>407</v>
      </c>
      <c r="Q137" s="757" t="s">
        <v>408</v>
      </c>
      <c r="R137" s="758"/>
      <c r="S137" s="164" t="s">
        <v>409</v>
      </c>
    </row>
    <row r="138" spans="1:19" ht="39" customHeight="1" x14ac:dyDescent="0.35">
      <c r="B138" s="784"/>
      <c r="C138" s="784"/>
      <c r="D138" s="219">
        <v>0</v>
      </c>
      <c r="E138" s="785" t="s">
        <v>436</v>
      </c>
      <c r="F138" s="786"/>
      <c r="G138" s="167" t="s">
        <v>533</v>
      </c>
      <c r="H138" s="220">
        <v>2</v>
      </c>
      <c r="I138" s="759" t="s">
        <v>415</v>
      </c>
      <c r="J138" s="760"/>
      <c r="K138" s="170" t="s">
        <v>506</v>
      </c>
      <c r="L138" s="220">
        <v>0</v>
      </c>
      <c r="M138" s="759"/>
      <c r="N138" s="760"/>
      <c r="O138" s="170"/>
      <c r="P138" s="220"/>
      <c r="Q138" s="759"/>
      <c r="R138" s="760"/>
      <c r="S138" s="170"/>
    </row>
    <row r="142" spans="1:19" hidden="1" x14ac:dyDescent="0.35"/>
    <row r="143" spans="1:19" hidden="1" x14ac:dyDescent="0.35"/>
    <row r="144" spans="1:19" hidden="1" x14ac:dyDescent="0.35">
      <c r="D144" s="138" t="s">
        <v>410</v>
      </c>
    </row>
    <row r="145" spans="2:12" hidden="1" x14ac:dyDescent="0.35">
      <c r="D145" s="138" t="s">
        <v>411</v>
      </c>
      <c r="E145" s="138" t="s">
        <v>412</v>
      </c>
      <c r="F145" s="138" t="s">
        <v>413</v>
      </c>
      <c r="H145" s="138" t="s">
        <v>414</v>
      </c>
      <c r="I145" s="138" t="s">
        <v>415</v>
      </c>
    </row>
    <row r="146" spans="2:12" hidden="1" x14ac:dyDescent="0.35">
      <c r="D146" s="138" t="s">
        <v>416</v>
      </c>
      <c r="E146" s="138" t="s">
        <v>417</v>
      </c>
      <c r="F146" s="138" t="s">
        <v>418</v>
      </c>
      <c r="H146" s="138" t="s">
        <v>419</v>
      </c>
      <c r="I146" s="138" t="s">
        <v>420</v>
      </c>
    </row>
    <row r="147" spans="2:12" hidden="1" x14ac:dyDescent="0.35">
      <c r="D147" s="138" t="s">
        <v>421</v>
      </c>
      <c r="E147" s="138" t="s">
        <v>422</v>
      </c>
      <c r="F147" s="138" t="s">
        <v>423</v>
      </c>
      <c r="H147" s="138" t="s">
        <v>424</v>
      </c>
      <c r="I147" s="138" t="s">
        <v>425</v>
      </c>
    </row>
    <row r="148" spans="2:12" hidden="1" x14ac:dyDescent="0.35">
      <c r="D148" s="138" t="s">
        <v>426</v>
      </c>
      <c r="F148" s="138" t="s">
        <v>427</v>
      </c>
      <c r="G148" s="138" t="s">
        <v>428</v>
      </c>
      <c r="H148" s="138" t="s">
        <v>429</v>
      </c>
      <c r="I148" s="138" t="s">
        <v>430</v>
      </c>
      <c r="K148" s="138" t="s">
        <v>431</v>
      </c>
    </row>
    <row r="149" spans="2:12" hidden="1" x14ac:dyDescent="0.35">
      <c r="D149" s="138" t="s">
        <v>432</v>
      </c>
      <c r="F149" s="138" t="s">
        <v>433</v>
      </c>
      <c r="G149" s="138" t="s">
        <v>434</v>
      </c>
      <c r="H149" s="138" t="s">
        <v>435</v>
      </c>
      <c r="I149" s="138" t="s">
        <v>436</v>
      </c>
      <c r="K149" s="138" t="s">
        <v>437</v>
      </c>
      <c r="L149" s="138" t="s">
        <v>438</v>
      </c>
    </row>
    <row r="150" spans="2:12" hidden="1" x14ac:dyDescent="0.35">
      <c r="D150" s="138" t="s">
        <v>439</v>
      </c>
      <c r="E150" s="222" t="s">
        <v>440</v>
      </c>
      <c r="G150" s="138" t="s">
        <v>441</v>
      </c>
      <c r="H150" s="138" t="s">
        <v>442</v>
      </c>
      <c r="K150" s="138" t="s">
        <v>443</v>
      </c>
      <c r="L150" s="138" t="s">
        <v>444</v>
      </c>
    </row>
    <row r="151" spans="2:12" hidden="1" x14ac:dyDescent="0.35">
      <c r="D151" s="138" t="s">
        <v>445</v>
      </c>
      <c r="E151" s="223" t="s">
        <v>446</v>
      </c>
      <c r="K151" s="138" t="s">
        <v>447</v>
      </c>
      <c r="L151" s="138" t="s">
        <v>448</v>
      </c>
    </row>
    <row r="152" spans="2:12" hidden="1" x14ac:dyDescent="0.35">
      <c r="E152" s="224" t="s">
        <v>449</v>
      </c>
      <c r="H152" s="138" t="s">
        <v>450</v>
      </c>
      <c r="K152" s="138" t="s">
        <v>451</v>
      </c>
      <c r="L152" s="138" t="s">
        <v>452</v>
      </c>
    </row>
    <row r="153" spans="2:12" hidden="1" x14ac:dyDescent="0.35">
      <c r="H153" s="138" t="s">
        <v>453</v>
      </c>
      <c r="K153" s="138" t="s">
        <v>454</v>
      </c>
      <c r="L153" s="138" t="s">
        <v>455</v>
      </c>
    </row>
    <row r="154" spans="2:12" hidden="1" x14ac:dyDescent="0.35">
      <c r="H154" s="138" t="s">
        <v>456</v>
      </c>
      <c r="K154" s="138" t="s">
        <v>457</v>
      </c>
      <c r="L154" s="138" t="s">
        <v>458</v>
      </c>
    </row>
    <row r="155" spans="2:12" hidden="1" x14ac:dyDescent="0.35">
      <c r="B155" s="138" t="s">
        <v>459</v>
      </c>
      <c r="C155" s="138" t="s">
        <v>460</v>
      </c>
      <c r="D155" s="138" t="s">
        <v>459</v>
      </c>
      <c r="G155" s="138" t="s">
        <v>461</v>
      </c>
      <c r="H155" s="138" t="s">
        <v>462</v>
      </c>
      <c r="J155" s="138" t="s">
        <v>285</v>
      </c>
      <c r="K155" s="138" t="s">
        <v>463</v>
      </c>
      <c r="L155" s="138" t="s">
        <v>464</v>
      </c>
    </row>
    <row r="156" spans="2:12" hidden="1" x14ac:dyDescent="0.35">
      <c r="B156" s="138">
        <v>1</v>
      </c>
      <c r="C156" s="138" t="s">
        <v>465</v>
      </c>
      <c r="D156" s="138" t="s">
        <v>466</v>
      </c>
      <c r="E156" s="138" t="s">
        <v>356</v>
      </c>
      <c r="F156" s="138" t="s">
        <v>11</v>
      </c>
      <c r="G156" s="138" t="s">
        <v>467</v>
      </c>
      <c r="H156" s="138" t="s">
        <v>468</v>
      </c>
      <c r="J156" s="138" t="s">
        <v>443</v>
      </c>
      <c r="K156" s="138" t="s">
        <v>469</v>
      </c>
    </row>
    <row r="157" spans="2:12" hidden="1" x14ac:dyDescent="0.35">
      <c r="B157" s="138">
        <v>2</v>
      </c>
      <c r="C157" s="138" t="s">
        <v>470</v>
      </c>
      <c r="D157" s="138" t="s">
        <v>471</v>
      </c>
      <c r="E157" s="138" t="s">
        <v>339</v>
      </c>
      <c r="F157" s="138" t="s">
        <v>18</v>
      </c>
      <c r="G157" s="138" t="s">
        <v>472</v>
      </c>
      <c r="J157" s="138" t="s">
        <v>473</v>
      </c>
      <c r="K157" s="138" t="s">
        <v>474</v>
      </c>
    </row>
    <row r="158" spans="2:12" hidden="1" x14ac:dyDescent="0.35">
      <c r="B158" s="138">
        <v>3</v>
      </c>
      <c r="C158" s="138" t="s">
        <v>475</v>
      </c>
      <c r="D158" s="138" t="s">
        <v>476</v>
      </c>
      <c r="E158" s="138" t="s">
        <v>319</v>
      </c>
      <c r="G158" s="138" t="s">
        <v>477</v>
      </c>
      <c r="J158" s="138" t="s">
        <v>478</v>
      </c>
      <c r="K158" s="138" t="s">
        <v>479</v>
      </c>
    </row>
    <row r="159" spans="2:12" hidden="1" x14ac:dyDescent="0.35">
      <c r="B159" s="138">
        <v>4</v>
      </c>
      <c r="C159" s="138" t="s">
        <v>468</v>
      </c>
      <c r="H159" s="138" t="s">
        <v>480</v>
      </c>
      <c r="I159" s="138" t="s">
        <v>481</v>
      </c>
      <c r="J159" s="138" t="s">
        <v>482</v>
      </c>
      <c r="K159" s="138" t="s">
        <v>483</v>
      </c>
    </row>
    <row r="160" spans="2:12" hidden="1" x14ac:dyDescent="0.35">
      <c r="D160" s="138" t="s">
        <v>477</v>
      </c>
      <c r="H160" s="138" t="s">
        <v>484</v>
      </c>
      <c r="I160" s="138" t="s">
        <v>485</v>
      </c>
      <c r="J160" s="138" t="s">
        <v>486</v>
      </c>
      <c r="K160" s="138" t="s">
        <v>487</v>
      </c>
    </row>
    <row r="161" spans="2:11" hidden="1" x14ac:dyDescent="0.35">
      <c r="D161" s="138" t="s">
        <v>488</v>
      </c>
      <c r="H161" s="138" t="s">
        <v>489</v>
      </c>
      <c r="I161" s="138" t="s">
        <v>490</v>
      </c>
      <c r="J161" s="138" t="s">
        <v>491</v>
      </c>
      <c r="K161" s="138" t="s">
        <v>492</v>
      </c>
    </row>
    <row r="162" spans="2:11" hidden="1" x14ac:dyDescent="0.35">
      <c r="D162" s="138" t="s">
        <v>493</v>
      </c>
      <c r="H162" s="138" t="s">
        <v>494</v>
      </c>
      <c r="J162" s="138" t="s">
        <v>495</v>
      </c>
      <c r="K162" s="138" t="s">
        <v>496</v>
      </c>
    </row>
    <row r="163" spans="2:11" hidden="1" x14ac:dyDescent="0.35">
      <c r="H163" s="138" t="s">
        <v>497</v>
      </c>
      <c r="J163" s="138" t="s">
        <v>498</v>
      </c>
    </row>
    <row r="164" spans="2:11" ht="58" hidden="1" x14ac:dyDescent="0.35">
      <c r="D164" s="225" t="s">
        <v>499</v>
      </c>
      <c r="E164" s="138" t="s">
        <v>500</v>
      </c>
      <c r="F164" s="138" t="s">
        <v>501</v>
      </c>
      <c r="G164" s="138" t="s">
        <v>502</v>
      </c>
      <c r="H164" s="138" t="s">
        <v>503</v>
      </c>
      <c r="I164" s="138" t="s">
        <v>504</v>
      </c>
      <c r="J164" s="138" t="s">
        <v>505</v>
      </c>
      <c r="K164" s="138" t="s">
        <v>506</v>
      </c>
    </row>
    <row r="165" spans="2:11" ht="72.5" hidden="1" x14ac:dyDescent="0.35">
      <c r="B165" s="138" t="s">
        <v>609</v>
      </c>
      <c r="C165" s="138" t="s">
        <v>608</v>
      </c>
      <c r="D165" s="225" t="s">
        <v>507</v>
      </c>
      <c r="E165" s="138" t="s">
        <v>508</v>
      </c>
      <c r="F165" s="138" t="s">
        <v>509</v>
      </c>
      <c r="G165" s="138" t="s">
        <v>510</v>
      </c>
      <c r="H165" s="138" t="s">
        <v>511</v>
      </c>
      <c r="I165" s="138" t="s">
        <v>512</v>
      </c>
      <c r="J165" s="138" t="s">
        <v>513</v>
      </c>
      <c r="K165" s="138" t="s">
        <v>514</v>
      </c>
    </row>
    <row r="166" spans="2:11" ht="43.5" hidden="1" x14ac:dyDescent="0.35">
      <c r="B166" s="138" t="s">
        <v>610</v>
      </c>
      <c r="C166" s="138" t="s">
        <v>607</v>
      </c>
      <c r="D166" s="225" t="s">
        <v>515</v>
      </c>
      <c r="E166" s="138" t="s">
        <v>516</v>
      </c>
      <c r="F166" s="138" t="s">
        <v>517</v>
      </c>
      <c r="G166" s="138" t="s">
        <v>518</v>
      </c>
      <c r="H166" s="138" t="s">
        <v>519</v>
      </c>
      <c r="I166" s="138" t="s">
        <v>520</v>
      </c>
      <c r="J166" s="138" t="s">
        <v>521</v>
      </c>
      <c r="K166" s="138" t="s">
        <v>522</v>
      </c>
    </row>
    <row r="167" spans="2:11" hidden="1" x14ac:dyDescent="0.35">
      <c r="B167" s="138" t="s">
        <v>611</v>
      </c>
      <c r="C167" s="138" t="s">
        <v>606</v>
      </c>
      <c r="F167" s="138" t="s">
        <v>523</v>
      </c>
      <c r="G167" s="138" t="s">
        <v>524</v>
      </c>
      <c r="H167" s="138" t="s">
        <v>525</v>
      </c>
      <c r="I167" s="138" t="s">
        <v>526</v>
      </c>
      <c r="J167" s="138" t="s">
        <v>527</v>
      </c>
      <c r="K167" s="138" t="s">
        <v>528</v>
      </c>
    </row>
    <row r="168" spans="2:11" hidden="1" x14ac:dyDescent="0.35">
      <c r="B168" s="138" t="s">
        <v>612</v>
      </c>
      <c r="G168" s="138" t="s">
        <v>529</v>
      </c>
      <c r="H168" s="138" t="s">
        <v>530</v>
      </c>
      <c r="I168" s="138" t="s">
        <v>531</v>
      </c>
      <c r="J168" s="138" t="s">
        <v>532</v>
      </c>
      <c r="K168" s="138" t="s">
        <v>533</v>
      </c>
    </row>
    <row r="169" spans="2:11" hidden="1" x14ac:dyDescent="0.35">
      <c r="C169" s="138" t="s">
        <v>534</v>
      </c>
      <c r="J169" s="138" t="s">
        <v>535</v>
      </c>
    </row>
    <row r="170" spans="2:11" hidden="1" x14ac:dyDescent="0.35">
      <c r="C170" s="138" t="s">
        <v>536</v>
      </c>
      <c r="I170" s="138" t="s">
        <v>537</v>
      </c>
      <c r="J170" s="138" t="s">
        <v>538</v>
      </c>
    </row>
    <row r="171" spans="2:11" hidden="1" x14ac:dyDescent="0.35">
      <c r="B171" s="234" t="s">
        <v>613</v>
      </c>
      <c r="C171" s="138" t="s">
        <v>539</v>
      </c>
      <c r="I171" s="138" t="s">
        <v>540</v>
      </c>
      <c r="J171" s="138" t="s">
        <v>541</v>
      </c>
    </row>
    <row r="172" spans="2:11" hidden="1" x14ac:dyDescent="0.35">
      <c r="B172" s="234" t="s">
        <v>29</v>
      </c>
      <c r="C172" s="138" t="s">
        <v>542</v>
      </c>
      <c r="D172" s="138" t="s">
        <v>543</v>
      </c>
      <c r="E172" s="138" t="s">
        <v>544</v>
      </c>
      <c r="I172" s="138" t="s">
        <v>545</v>
      </c>
      <c r="J172" s="138" t="s">
        <v>285</v>
      </c>
    </row>
    <row r="173" spans="2:11" hidden="1" x14ac:dyDescent="0.35">
      <c r="B173" s="234" t="s">
        <v>16</v>
      </c>
      <c r="D173" s="138" t="s">
        <v>546</v>
      </c>
      <c r="E173" s="138" t="s">
        <v>547</v>
      </c>
      <c r="H173" s="138" t="s">
        <v>419</v>
      </c>
      <c r="I173" s="138" t="s">
        <v>548</v>
      </c>
    </row>
    <row r="174" spans="2:11" hidden="1" x14ac:dyDescent="0.35">
      <c r="B174" s="234" t="s">
        <v>34</v>
      </c>
      <c r="D174" s="138" t="s">
        <v>549</v>
      </c>
      <c r="E174" s="138" t="s">
        <v>550</v>
      </c>
      <c r="H174" s="138" t="s">
        <v>429</v>
      </c>
      <c r="I174" s="138" t="s">
        <v>551</v>
      </c>
      <c r="J174" s="138" t="s">
        <v>552</v>
      </c>
    </row>
    <row r="175" spans="2:11" hidden="1" x14ac:dyDescent="0.35">
      <c r="B175" s="234" t="s">
        <v>614</v>
      </c>
      <c r="C175" s="138" t="s">
        <v>553</v>
      </c>
      <c r="D175" s="138" t="s">
        <v>554</v>
      </c>
      <c r="H175" s="138" t="s">
        <v>435</v>
      </c>
      <c r="I175" s="138" t="s">
        <v>555</v>
      </c>
      <c r="J175" s="138" t="s">
        <v>556</v>
      </c>
    </row>
    <row r="176" spans="2:11" hidden="1" x14ac:dyDescent="0.35">
      <c r="B176" s="234" t="s">
        <v>615</v>
      </c>
      <c r="C176" s="138" t="s">
        <v>557</v>
      </c>
      <c r="H176" s="138" t="s">
        <v>442</v>
      </c>
      <c r="I176" s="138" t="s">
        <v>558</v>
      </c>
    </row>
    <row r="177" spans="2:9" hidden="1" x14ac:dyDescent="0.35">
      <c r="B177" s="234" t="s">
        <v>616</v>
      </c>
      <c r="C177" s="138" t="s">
        <v>559</v>
      </c>
      <c r="E177" s="138" t="s">
        <v>560</v>
      </c>
      <c r="H177" s="138" t="s">
        <v>561</v>
      </c>
      <c r="I177" s="138" t="s">
        <v>562</v>
      </c>
    </row>
    <row r="178" spans="2:9" hidden="1" x14ac:dyDescent="0.35">
      <c r="B178" s="234" t="s">
        <v>617</v>
      </c>
      <c r="C178" s="138" t="s">
        <v>563</v>
      </c>
      <c r="E178" s="138" t="s">
        <v>564</v>
      </c>
      <c r="H178" s="138" t="s">
        <v>565</v>
      </c>
      <c r="I178" s="138" t="s">
        <v>566</v>
      </c>
    </row>
    <row r="179" spans="2:9" hidden="1" x14ac:dyDescent="0.35">
      <c r="B179" s="234" t="s">
        <v>618</v>
      </c>
      <c r="C179" s="138" t="s">
        <v>567</v>
      </c>
      <c r="E179" s="138" t="s">
        <v>568</v>
      </c>
      <c r="H179" s="138" t="s">
        <v>569</v>
      </c>
      <c r="I179" s="138" t="s">
        <v>570</v>
      </c>
    </row>
    <row r="180" spans="2:9" hidden="1" x14ac:dyDescent="0.35">
      <c r="B180" s="234" t="s">
        <v>619</v>
      </c>
      <c r="C180" s="138" t="s">
        <v>571</v>
      </c>
      <c r="E180" s="138" t="s">
        <v>572</v>
      </c>
      <c r="H180" s="138" t="s">
        <v>573</v>
      </c>
      <c r="I180" s="138" t="s">
        <v>574</v>
      </c>
    </row>
    <row r="181" spans="2:9" hidden="1" x14ac:dyDescent="0.35">
      <c r="B181" s="234" t="s">
        <v>620</v>
      </c>
      <c r="C181" s="138" t="s">
        <v>575</v>
      </c>
      <c r="E181" s="138" t="s">
        <v>576</v>
      </c>
      <c r="H181" s="138" t="s">
        <v>577</v>
      </c>
      <c r="I181" s="138" t="s">
        <v>578</v>
      </c>
    </row>
    <row r="182" spans="2:9" hidden="1" x14ac:dyDescent="0.35">
      <c r="B182" s="234" t="s">
        <v>621</v>
      </c>
      <c r="C182" s="138" t="s">
        <v>285</v>
      </c>
      <c r="E182" s="138" t="s">
        <v>579</v>
      </c>
      <c r="H182" s="138" t="s">
        <v>580</v>
      </c>
      <c r="I182" s="138" t="s">
        <v>581</v>
      </c>
    </row>
    <row r="183" spans="2:9" hidden="1" x14ac:dyDescent="0.35">
      <c r="B183" s="234" t="s">
        <v>622</v>
      </c>
      <c r="E183" s="138" t="s">
        <v>582</v>
      </c>
      <c r="H183" s="138" t="s">
        <v>583</v>
      </c>
      <c r="I183" s="138" t="s">
        <v>584</v>
      </c>
    </row>
    <row r="184" spans="2:9" hidden="1" x14ac:dyDescent="0.35">
      <c r="B184" s="234" t="s">
        <v>623</v>
      </c>
      <c r="E184" s="138" t="s">
        <v>585</v>
      </c>
      <c r="H184" s="138" t="s">
        <v>586</v>
      </c>
      <c r="I184" s="138" t="s">
        <v>587</v>
      </c>
    </row>
    <row r="185" spans="2:9" hidden="1" x14ac:dyDescent="0.35">
      <c r="B185" s="234" t="s">
        <v>624</v>
      </c>
      <c r="E185" s="138" t="s">
        <v>588</v>
      </c>
      <c r="H185" s="138" t="s">
        <v>589</v>
      </c>
      <c r="I185" s="138" t="s">
        <v>590</v>
      </c>
    </row>
    <row r="186" spans="2:9" hidden="1" x14ac:dyDescent="0.35">
      <c r="B186" s="234" t="s">
        <v>625</v>
      </c>
      <c r="H186" s="138" t="s">
        <v>591</v>
      </c>
      <c r="I186" s="138" t="s">
        <v>592</v>
      </c>
    </row>
    <row r="187" spans="2:9" hidden="1" x14ac:dyDescent="0.35">
      <c r="B187" s="234" t="s">
        <v>626</v>
      </c>
      <c r="H187" s="138" t="s">
        <v>593</v>
      </c>
    </row>
    <row r="188" spans="2:9" hidden="1" x14ac:dyDescent="0.35">
      <c r="B188" s="234" t="s">
        <v>627</v>
      </c>
      <c r="H188" s="138" t="s">
        <v>594</v>
      </c>
    </row>
    <row r="189" spans="2:9" hidden="1" x14ac:dyDescent="0.35">
      <c r="B189" s="234" t="s">
        <v>628</v>
      </c>
      <c r="H189" s="138" t="s">
        <v>595</v>
      </c>
    </row>
    <row r="190" spans="2:9" hidden="1" x14ac:dyDescent="0.35">
      <c r="B190" s="234" t="s">
        <v>629</v>
      </c>
      <c r="H190" s="138" t="s">
        <v>596</v>
      </c>
    </row>
    <row r="191" spans="2:9" hidden="1" x14ac:dyDescent="0.35">
      <c r="B191" s="234" t="s">
        <v>630</v>
      </c>
      <c r="D191" t="s">
        <v>597</v>
      </c>
      <c r="H191" s="138" t="s">
        <v>598</v>
      </c>
    </row>
    <row r="192" spans="2:9" hidden="1" x14ac:dyDescent="0.35">
      <c r="B192" s="234" t="s">
        <v>631</v>
      </c>
      <c r="D192" t="s">
        <v>599</v>
      </c>
      <c r="H192" s="138" t="s">
        <v>600</v>
      </c>
    </row>
    <row r="193" spans="2:8" hidden="1" x14ac:dyDescent="0.35">
      <c r="B193" s="234" t="s">
        <v>632</v>
      </c>
      <c r="D193" t="s">
        <v>601</v>
      </c>
      <c r="H193" s="138" t="s">
        <v>602</v>
      </c>
    </row>
    <row r="194" spans="2:8" hidden="1" x14ac:dyDescent="0.35">
      <c r="B194" s="234" t="s">
        <v>633</v>
      </c>
      <c r="D194" t="s">
        <v>599</v>
      </c>
      <c r="H194" s="138" t="s">
        <v>603</v>
      </c>
    </row>
    <row r="195" spans="2:8" hidden="1" x14ac:dyDescent="0.35">
      <c r="B195" s="234" t="s">
        <v>634</v>
      </c>
      <c r="D195" t="s">
        <v>604</v>
      </c>
    </row>
    <row r="196" spans="2:8" hidden="1" x14ac:dyDescent="0.35">
      <c r="B196" s="234" t="s">
        <v>635</v>
      </c>
      <c r="D196" t="s">
        <v>599</v>
      </c>
    </row>
    <row r="197" spans="2:8" hidden="1" x14ac:dyDescent="0.35">
      <c r="B197" s="234" t="s">
        <v>636</v>
      </c>
    </row>
    <row r="198" spans="2:8" hidden="1" x14ac:dyDescent="0.35">
      <c r="B198" s="234" t="s">
        <v>637</v>
      </c>
    </row>
    <row r="199" spans="2:8" hidden="1" x14ac:dyDescent="0.35">
      <c r="B199" s="234" t="s">
        <v>638</v>
      </c>
    </row>
    <row r="200" spans="2:8" hidden="1" x14ac:dyDescent="0.35">
      <c r="B200" s="234" t="s">
        <v>639</v>
      </c>
    </row>
    <row r="201" spans="2:8" hidden="1" x14ac:dyDescent="0.35">
      <c r="B201" s="234" t="s">
        <v>640</v>
      </c>
    </row>
    <row r="202" spans="2:8" hidden="1" x14ac:dyDescent="0.35">
      <c r="B202" s="234" t="s">
        <v>641</v>
      </c>
    </row>
    <row r="203" spans="2:8" hidden="1" x14ac:dyDescent="0.35">
      <c r="B203" s="234" t="s">
        <v>642</v>
      </c>
    </row>
    <row r="204" spans="2:8" hidden="1" x14ac:dyDescent="0.35">
      <c r="B204" s="234" t="s">
        <v>643</v>
      </c>
    </row>
    <row r="205" spans="2:8" hidden="1" x14ac:dyDescent="0.35">
      <c r="B205" s="234" t="s">
        <v>644</v>
      </c>
    </row>
    <row r="206" spans="2:8" hidden="1" x14ac:dyDescent="0.35">
      <c r="B206" s="234" t="s">
        <v>51</v>
      </c>
    </row>
    <row r="207" spans="2:8" hidden="1" x14ac:dyDescent="0.35">
      <c r="B207" s="234" t="s">
        <v>57</v>
      </c>
    </row>
    <row r="208" spans="2:8" hidden="1" x14ac:dyDescent="0.35">
      <c r="B208" s="234" t="s">
        <v>59</v>
      </c>
    </row>
    <row r="209" spans="2:2" hidden="1" x14ac:dyDescent="0.35">
      <c r="B209" s="234" t="s">
        <v>61</v>
      </c>
    </row>
    <row r="210" spans="2:2" hidden="1" x14ac:dyDescent="0.35">
      <c r="B210" s="234" t="s">
        <v>23</v>
      </c>
    </row>
    <row r="211" spans="2:2" hidden="1" x14ac:dyDescent="0.35">
      <c r="B211" s="234" t="s">
        <v>63</v>
      </c>
    </row>
    <row r="212" spans="2:2" hidden="1" x14ac:dyDescent="0.35">
      <c r="B212" s="234" t="s">
        <v>65</v>
      </c>
    </row>
    <row r="213" spans="2:2" hidden="1" x14ac:dyDescent="0.35">
      <c r="B213" s="234" t="s">
        <v>68</v>
      </c>
    </row>
    <row r="214" spans="2:2" hidden="1" x14ac:dyDescent="0.35">
      <c r="B214" s="234" t="s">
        <v>69</v>
      </c>
    </row>
    <row r="215" spans="2:2" hidden="1" x14ac:dyDescent="0.35">
      <c r="B215" s="234" t="s">
        <v>70</v>
      </c>
    </row>
    <row r="216" spans="2:2" hidden="1" x14ac:dyDescent="0.35">
      <c r="B216" s="234" t="s">
        <v>71</v>
      </c>
    </row>
    <row r="217" spans="2:2" hidden="1" x14ac:dyDescent="0.35">
      <c r="B217" s="234" t="s">
        <v>645</v>
      </c>
    </row>
    <row r="218" spans="2:2" hidden="1" x14ac:dyDescent="0.35">
      <c r="B218" s="234" t="s">
        <v>646</v>
      </c>
    </row>
    <row r="219" spans="2:2" hidden="1" x14ac:dyDescent="0.35">
      <c r="B219" s="234" t="s">
        <v>75</v>
      </c>
    </row>
    <row r="220" spans="2:2" hidden="1" x14ac:dyDescent="0.35">
      <c r="B220" s="234" t="s">
        <v>77</v>
      </c>
    </row>
    <row r="221" spans="2:2" hidden="1" x14ac:dyDescent="0.35">
      <c r="B221" s="234" t="s">
        <v>81</v>
      </c>
    </row>
    <row r="222" spans="2:2" hidden="1" x14ac:dyDescent="0.35">
      <c r="B222" s="234" t="s">
        <v>647</v>
      </c>
    </row>
    <row r="223" spans="2:2" hidden="1" x14ac:dyDescent="0.35">
      <c r="B223" s="234" t="s">
        <v>648</v>
      </c>
    </row>
    <row r="224" spans="2:2" hidden="1" x14ac:dyDescent="0.35">
      <c r="B224" s="234" t="s">
        <v>649</v>
      </c>
    </row>
    <row r="225" spans="2:2" hidden="1" x14ac:dyDescent="0.35">
      <c r="B225" s="234" t="s">
        <v>79</v>
      </c>
    </row>
    <row r="226" spans="2:2" hidden="1" x14ac:dyDescent="0.35">
      <c r="B226" s="234" t="s">
        <v>80</v>
      </c>
    </row>
    <row r="227" spans="2:2" hidden="1" x14ac:dyDescent="0.35">
      <c r="B227" s="234" t="s">
        <v>83</v>
      </c>
    </row>
    <row r="228" spans="2:2" hidden="1" x14ac:dyDescent="0.35">
      <c r="B228" s="234" t="s">
        <v>85</v>
      </c>
    </row>
    <row r="229" spans="2:2" hidden="1" x14ac:dyDescent="0.35">
      <c r="B229" s="234" t="s">
        <v>650</v>
      </c>
    </row>
    <row r="230" spans="2:2" hidden="1" x14ac:dyDescent="0.35">
      <c r="B230" s="234" t="s">
        <v>84</v>
      </c>
    </row>
    <row r="231" spans="2:2" hidden="1" x14ac:dyDescent="0.35">
      <c r="B231" s="234" t="s">
        <v>86</v>
      </c>
    </row>
    <row r="232" spans="2:2" hidden="1" x14ac:dyDescent="0.35">
      <c r="B232" s="234" t="s">
        <v>89</v>
      </c>
    </row>
    <row r="233" spans="2:2" hidden="1" x14ac:dyDescent="0.35">
      <c r="B233" s="234" t="s">
        <v>88</v>
      </c>
    </row>
    <row r="234" spans="2:2" hidden="1" x14ac:dyDescent="0.35">
      <c r="B234" s="234" t="s">
        <v>651</v>
      </c>
    </row>
    <row r="235" spans="2:2" hidden="1" x14ac:dyDescent="0.35">
      <c r="B235" s="234" t="s">
        <v>95</v>
      </c>
    </row>
    <row r="236" spans="2:2" hidden="1" x14ac:dyDescent="0.35">
      <c r="B236" s="234" t="s">
        <v>97</v>
      </c>
    </row>
    <row r="237" spans="2:2" hidden="1" x14ac:dyDescent="0.35">
      <c r="B237" s="234" t="s">
        <v>98</v>
      </c>
    </row>
    <row r="238" spans="2:2" hidden="1" x14ac:dyDescent="0.35">
      <c r="B238" s="234" t="s">
        <v>99</v>
      </c>
    </row>
    <row r="239" spans="2:2" hidden="1" x14ac:dyDescent="0.35">
      <c r="B239" s="234" t="s">
        <v>652</v>
      </c>
    </row>
    <row r="240" spans="2:2" hidden="1" x14ac:dyDescent="0.35">
      <c r="B240" s="234" t="s">
        <v>653</v>
      </c>
    </row>
    <row r="241" spans="2:2" hidden="1" x14ac:dyDescent="0.35">
      <c r="B241" s="234" t="s">
        <v>100</v>
      </c>
    </row>
    <row r="242" spans="2:2" hidden="1" x14ac:dyDescent="0.35">
      <c r="B242" s="234" t="s">
        <v>154</v>
      </c>
    </row>
    <row r="243" spans="2:2" hidden="1" x14ac:dyDescent="0.35">
      <c r="B243" s="234" t="s">
        <v>654</v>
      </c>
    </row>
    <row r="244" spans="2:2" ht="29" hidden="1" x14ac:dyDescent="0.35">
      <c r="B244" s="234" t="s">
        <v>655</v>
      </c>
    </row>
    <row r="245" spans="2:2" hidden="1" x14ac:dyDescent="0.35">
      <c r="B245" s="234" t="s">
        <v>105</v>
      </c>
    </row>
    <row r="246" spans="2:2" hidden="1" x14ac:dyDescent="0.35">
      <c r="B246" s="234" t="s">
        <v>107</v>
      </c>
    </row>
    <row r="247" spans="2:2" hidden="1" x14ac:dyDescent="0.35">
      <c r="B247" s="234" t="s">
        <v>656</v>
      </c>
    </row>
    <row r="248" spans="2:2" hidden="1" x14ac:dyDescent="0.35">
      <c r="B248" s="234" t="s">
        <v>155</v>
      </c>
    </row>
    <row r="249" spans="2:2" hidden="1" x14ac:dyDescent="0.35">
      <c r="B249" s="234" t="s">
        <v>172</v>
      </c>
    </row>
    <row r="250" spans="2:2" hidden="1" x14ac:dyDescent="0.35">
      <c r="B250" s="234" t="s">
        <v>106</v>
      </c>
    </row>
    <row r="251" spans="2:2" hidden="1" x14ac:dyDescent="0.35">
      <c r="B251" s="234" t="s">
        <v>110</v>
      </c>
    </row>
    <row r="252" spans="2:2" hidden="1" x14ac:dyDescent="0.35">
      <c r="B252" s="234" t="s">
        <v>104</v>
      </c>
    </row>
    <row r="253" spans="2:2" hidden="1" x14ac:dyDescent="0.35">
      <c r="B253" s="234" t="s">
        <v>126</v>
      </c>
    </row>
    <row r="254" spans="2:2" hidden="1" x14ac:dyDescent="0.35">
      <c r="B254" s="234" t="s">
        <v>657</v>
      </c>
    </row>
    <row r="255" spans="2:2" hidden="1" x14ac:dyDescent="0.35">
      <c r="B255" s="234" t="s">
        <v>112</v>
      </c>
    </row>
    <row r="256" spans="2:2" hidden="1" x14ac:dyDescent="0.35">
      <c r="B256" s="234" t="s">
        <v>115</v>
      </c>
    </row>
    <row r="257" spans="2:2" hidden="1" x14ac:dyDescent="0.35">
      <c r="B257" s="234" t="s">
        <v>121</v>
      </c>
    </row>
    <row r="258" spans="2:2" hidden="1" x14ac:dyDescent="0.35">
      <c r="B258" s="234" t="s">
        <v>118</v>
      </c>
    </row>
    <row r="259" spans="2:2" ht="29" hidden="1" x14ac:dyDescent="0.35">
      <c r="B259" s="234" t="s">
        <v>658</v>
      </c>
    </row>
    <row r="260" spans="2:2" hidden="1" x14ac:dyDescent="0.35">
      <c r="B260" s="234" t="s">
        <v>116</v>
      </c>
    </row>
    <row r="261" spans="2:2" hidden="1" x14ac:dyDescent="0.35">
      <c r="B261" s="234" t="s">
        <v>117</v>
      </c>
    </row>
    <row r="262" spans="2:2" hidden="1" x14ac:dyDescent="0.35">
      <c r="B262" s="234" t="s">
        <v>128</v>
      </c>
    </row>
    <row r="263" spans="2:2" hidden="1" x14ac:dyDescent="0.35">
      <c r="B263" s="234" t="s">
        <v>125</v>
      </c>
    </row>
    <row r="264" spans="2:2" hidden="1" x14ac:dyDescent="0.35">
      <c r="B264" s="234" t="s">
        <v>124</v>
      </c>
    </row>
    <row r="265" spans="2:2" hidden="1" x14ac:dyDescent="0.35">
      <c r="B265" s="234" t="s">
        <v>127</v>
      </c>
    </row>
    <row r="266" spans="2:2" hidden="1" x14ac:dyDescent="0.35">
      <c r="B266" s="234" t="s">
        <v>119</v>
      </c>
    </row>
    <row r="267" spans="2:2" hidden="1" x14ac:dyDescent="0.35">
      <c r="B267" s="234" t="s">
        <v>120</v>
      </c>
    </row>
    <row r="268" spans="2:2" hidden="1" x14ac:dyDescent="0.35">
      <c r="B268" s="234" t="s">
        <v>113</v>
      </c>
    </row>
    <row r="269" spans="2:2" hidden="1" x14ac:dyDescent="0.35">
      <c r="B269" s="234" t="s">
        <v>114</v>
      </c>
    </row>
    <row r="270" spans="2:2" hidden="1" x14ac:dyDescent="0.35">
      <c r="B270" s="234" t="s">
        <v>129</v>
      </c>
    </row>
    <row r="271" spans="2:2" hidden="1" x14ac:dyDescent="0.35">
      <c r="B271" s="234" t="s">
        <v>135</v>
      </c>
    </row>
    <row r="272" spans="2:2" hidden="1" x14ac:dyDescent="0.35">
      <c r="B272" s="234" t="s">
        <v>136</v>
      </c>
    </row>
    <row r="273" spans="2:2" hidden="1" x14ac:dyDescent="0.35">
      <c r="B273" s="234" t="s">
        <v>134</v>
      </c>
    </row>
    <row r="274" spans="2:2" hidden="1" x14ac:dyDescent="0.35">
      <c r="B274" s="234" t="s">
        <v>659</v>
      </c>
    </row>
    <row r="275" spans="2:2" hidden="1" x14ac:dyDescent="0.35">
      <c r="B275" s="234" t="s">
        <v>131</v>
      </c>
    </row>
    <row r="276" spans="2:2" hidden="1" x14ac:dyDescent="0.35">
      <c r="B276" s="234" t="s">
        <v>130</v>
      </c>
    </row>
    <row r="277" spans="2:2" hidden="1" x14ac:dyDescent="0.35">
      <c r="B277" s="234" t="s">
        <v>138</v>
      </c>
    </row>
    <row r="278" spans="2:2" hidden="1" x14ac:dyDescent="0.35">
      <c r="B278" s="234" t="s">
        <v>139</v>
      </c>
    </row>
    <row r="279" spans="2:2" hidden="1" x14ac:dyDescent="0.35">
      <c r="B279" s="234" t="s">
        <v>141</v>
      </c>
    </row>
    <row r="280" spans="2:2" hidden="1" x14ac:dyDescent="0.35">
      <c r="B280" s="234" t="s">
        <v>144</v>
      </c>
    </row>
    <row r="281" spans="2:2" hidden="1" x14ac:dyDescent="0.35">
      <c r="B281" s="234" t="s">
        <v>145</v>
      </c>
    </row>
    <row r="282" spans="2:2" hidden="1" x14ac:dyDescent="0.35">
      <c r="B282" s="234" t="s">
        <v>140</v>
      </c>
    </row>
    <row r="283" spans="2:2" hidden="1" x14ac:dyDescent="0.35">
      <c r="B283" s="234" t="s">
        <v>142</v>
      </c>
    </row>
    <row r="284" spans="2:2" hidden="1" x14ac:dyDescent="0.35">
      <c r="B284" s="234" t="s">
        <v>146</v>
      </c>
    </row>
    <row r="285" spans="2:2" hidden="1" x14ac:dyDescent="0.35">
      <c r="B285" s="234" t="s">
        <v>660</v>
      </c>
    </row>
    <row r="286" spans="2:2" hidden="1" x14ac:dyDescent="0.35">
      <c r="B286" s="234" t="s">
        <v>143</v>
      </c>
    </row>
    <row r="287" spans="2:2" hidden="1" x14ac:dyDescent="0.35">
      <c r="B287" s="234" t="s">
        <v>151</v>
      </c>
    </row>
    <row r="288" spans="2:2" hidden="1" x14ac:dyDescent="0.35">
      <c r="B288" s="234" t="s">
        <v>152</v>
      </c>
    </row>
    <row r="289" spans="2:2" hidden="1" x14ac:dyDescent="0.35">
      <c r="B289" s="234" t="s">
        <v>153</v>
      </c>
    </row>
    <row r="290" spans="2:2" hidden="1" x14ac:dyDescent="0.35">
      <c r="B290" s="234" t="s">
        <v>160</v>
      </c>
    </row>
    <row r="291" spans="2:2" hidden="1" x14ac:dyDescent="0.35">
      <c r="B291" s="234" t="s">
        <v>173</v>
      </c>
    </row>
    <row r="292" spans="2:2" hidden="1" x14ac:dyDescent="0.35">
      <c r="B292" s="234" t="s">
        <v>161</v>
      </c>
    </row>
    <row r="293" spans="2:2" hidden="1" x14ac:dyDescent="0.35">
      <c r="B293" s="234" t="s">
        <v>168</v>
      </c>
    </row>
    <row r="294" spans="2:2" hidden="1" x14ac:dyDescent="0.35">
      <c r="B294" s="234" t="s">
        <v>164</v>
      </c>
    </row>
    <row r="295" spans="2:2" hidden="1" x14ac:dyDescent="0.35">
      <c r="B295" s="234" t="s">
        <v>66</v>
      </c>
    </row>
    <row r="296" spans="2:2" hidden="1" x14ac:dyDescent="0.35">
      <c r="B296" s="234" t="s">
        <v>158</v>
      </c>
    </row>
    <row r="297" spans="2:2" hidden="1" x14ac:dyDescent="0.35">
      <c r="B297" s="234" t="s">
        <v>162</v>
      </c>
    </row>
    <row r="298" spans="2:2" hidden="1" x14ac:dyDescent="0.35">
      <c r="B298" s="234" t="s">
        <v>159</v>
      </c>
    </row>
    <row r="299" spans="2:2" hidden="1" x14ac:dyDescent="0.35">
      <c r="B299" s="234" t="s">
        <v>174</v>
      </c>
    </row>
    <row r="300" spans="2:2" hidden="1" x14ac:dyDescent="0.35">
      <c r="B300" s="234" t="s">
        <v>661</v>
      </c>
    </row>
    <row r="301" spans="2:2" hidden="1" x14ac:dyDescent="0.35">
      <c r="B301" s="234" t="s">
        <v>167</v>
      </c>
    </row>
    <row r="302" spans="2:2" hidden="1" x14ac:dyDescent="0.35">
      <c r="B302" s="234" t="s">
        <v>175</v>
      </c>
    </row>
    <row r="303" spans="2:2" hidden="1" x14ac:dyDescent="0.35">
      <c r="B303" s="234" t="s">
        <v>163</v>
      </c>
    </row>
    <row r="304" spans="2:2" hidden="1" x14ac:dyDescent="0.35">
      <c r="B304" s="234" t="s">
        <v>178</v>
      </c>
    </row>
    <row r="305" spans="2:2" hidden="1" x14ac:dyDescent="0.35">
      <c r="B305" s="234" t="s">
        <v>662</v>
      </c>
    </row>
    <row r="306" spans="2:2" hidden="1" x14ac:dyDescent="0.35">
      <c r="B306" s="234" t="s">
        <v>183</v>
      </c>
    </row>
    <row r="307" spans="2:2" hidden="1" x14ac:dyDescent="0.35">
      <c r="B307" s="234" t="s">
        <v>180</v>
      </c>
    </row>
    <row r="308" spans="2:2" hidden="1" x14ac:dyDescent="0.35">
      <c r="B308" s="234" t="s">
        <v>179</v>
      </c>
    </row>
    <row r="309" spans="2:2" hidden="1" x14ac:dyDescent="0.35">
      <c r="B309" s="234" t="s">
        <v>188</v>
      </c>
    </row>
    <row r="310" spans="2:2" hidden="1" x14ac:dyDescent="0.35">
      <c r="B310" s="234" t="s">
        <v>184</v>
      </c>
    </row>
    <row r="311" spans="2:2" hidden="1" x14ac:dyDescent="0.35">
      <c r="B311" s="234" t="s">
        <v>185</v>
      </c>
    </row>
    <row r="312" spans="2:2" hidden="1" x14ac:dyDescent="0.35">
      <c r="B312" s="234" t="s">
        <v>186</v>
      </c>
    </row>
    <row r="313" spans="2:2" hidden="1" x14ac:dyDescent="0.35">
      <c r="B313" s="234" t="s">
        <v>187</v>
      </c>
    </row>
    <row r="314" spans="2:2" hidden="1" x14ac:dyDescent="0.35">
      <c r="B314" s="234" t="s">
        <v>189</v>
      </c>
    </row>
    <row r="315" spans="2:2" hidden="1" x14ac:dyDescent="0.35">
      <c r="B315" s="234" t="s">
        <v>663</v>
      </c>
    </row>
    <row r="316" spans="2:2" hidden="1" x14ac:dyDescent="0.35">
      <c r="B316" s="234" t="s">
        <v>190</v>
      </c>
    </row>
    <row r="317" spans="2:2" hidden="1" x14ac:dyDescent="0.35">
      <c r="B317" s="234" t="s">
        <v>191</v>
      </c>
    </row>
    <row r="318" spans="2:2" hidden="1" x14ac:dyDescent="0.35">
      <c r="B318" s="234" t="s">
        <v>196</v>
      </c>
    </row>
    <row r="319" spans="2:2" hidden="1" x14ac:dyDescent="0.35">
      <c r="B319" s="234" t="s">
        <v>197</v>
      </c>
    </row>
    <row r="320" spans="2:2" ht="29" hidden="1" x14ac:dyDescent="0.35">
      <c r="B320" s="234" t="s">
        <v>156</v>
      </c>
    </row>
    <row r="321" spans="2:2" hidden="1" x14ac:dyDescent="0.35">
      <c r="B321" s="234" t="s">
        <v>664</v>
      </c>
    </row>
    <row r="322" spans="2:2" hidden="1" x14ac:dyDescent="0.35">
      <c r="B322" s="234" t="s">
        <v>665</v>
      </c>
    </row>
    <row r="323" spans="2:2" hidden="1" x14ac:dyDescent="0.35">
      <c r="B323" s="234" t="s">
        <v>198</v>
      </c>
    </row>
    <row r="324" spans="2:2" hidden="1" x14ac:dyDescent="0.35">
      <c r="B324" s="234" t="s">
        <v>157</v>
      </c>
    </row>
    <row r="325" spans="2:2" hidden="1" x14ac:dyDescent="0.35">
      <c r="B325" s="234" t="s">
        <v>666</v>
      </c>
    </row>
    <row r="326" spans="2:2" hidden="1" x14ac:dyDescent="0.35">
      <c r="B326" s="234" t="s">
        <v>170</v>
      </c>
    </row>
    <row r="327" spans="2:2" hidden="1" x14ac:dyDescent="0.35">
      <c r="B327" s="234" t="s">
        <v>202</v>
      </c>
    </row>
    <row r="328" spans="2:2" hidden="1" x14ac:dyDescent="0.35">
      <c r="B328" s="234" t="s">
        <v>203</v>
      </c>
    </row>
    <row r="329" spans="2:2" hidden="1" x14ac:dyDescent="0.35">
      <c r="B329" s="234" t="s">
        <v>182</v>
      </c>
    </row>
    <row r="330" spans="2:2" hidden="1" x14ac:dyDescent="0.35"/>
  </sheetData>
  <dataConsolidate/>
  <mergeCells count="358">
    <mergeCell ref="C119:C122"/>
    <mergeCell ref="B68:B70"/>
    <mergeCell ref="B10:C10"/>
    <mergeCell ref="D19:G19"/>
    <mergeCell ref="H19:K19"/>
    <mergeCell ref="L19:O19"/>
    <mergeCell ref="P19:S19"/>
    <mergeCell ref="D31:G31"/>
    <mergeCell ref="H31:K31"/>
    <mergeCell ref="L31:O31"/>
    <mergeCell ref="P31:S31"/>
    <mergeCell ref="B20:B29"/>
    <mergeCell ref="C20:C29"/>
    <mergeCell ref="L32:M32"/>
    <mergeCell ref="P32:Q32"/>
    <mergeCell ref="R33:R34"/>
    <mergeCell ref="S33:S34"/>
    <mergeCell ref="B35:B44"/>
    <mergeCell ref="C35:C44"/>
    <mergeCell ref="K33:K34"/>
    <mergeCell ref="N33:N34"/>
    <mergeCell ref="O33:O34"/>
    <mergeCell ref="B45:B56"/>
    <mergeCell ref="C45:C56"/>
    <mergeCell ref="B32:B34"/>
    <mergeCell ref="C32:C34"/>
    <mergeCell ref="D32:E32"/>
    <mergeCell ref="H32:I32"/>
    <mergeCell ref="L46:L47"/>
    <mergeCell ref="M46:M47"/>
    <mergeCell ref="P46:P47"/>
    <mergeCell ref="Q46:Q47"/>
    <mergeCell ref="D49:D50"/>
    <mergeCell ref="E49:E50"/>
    <mergeCell ref="H49:H50"/>
    <mergeCell ref="I49:I50"/>
    <mergeCell ref="L49:L50"/>
    <mergeCell ref="M49:M50"/>
    <mergeCell ref="P49:P50"/>
    <mergeCell ref="Q49:Q50"/>
    <mergeCell ref="D46:D47"/>
    <mergeCell ref="E46:E47"/>
    <mergeCell ref="H46:H47"/>
    <mergeCell ref="I46:I47"/>
    <mergeCell ref="F33:F34"/>
    <mergeCell ref="G33:G34"/>
    <mergeCell ref="J33:J34"/>
    <mergeCell ref="L52:L53"/>
    <mergeCell ref="M52:M53"/>
    <mergeCell ref="P52:P53"/>
    <mergeCell ref="Q52:Q53"/>
    <mergeCell ref="P55:P56"/>
    <mergeCell ref="Q55:Q56"/>
    <mergeCell ref="D58:G58"/>
    <mergeCell ref="H58:K58"/>
    <mergeCell ref="L58:O58"/>
    <mergeCell ref="P58:S58"/>
    <mergeCell ref="D55:D56"/>
    <mergeCell ref="E55:E56"/>
    <mergeCell ref="H55:H56"/>
    <mergeCell ref="I55:I56"/>
    <mergeCell ref="L55:L56"/>
    <mergeCell ref="M55:M56"/>
    <mergeCell ref="D52:D53"/>
    <mergeCell ref="E52:E53"/>
    <mergeCell ref="H52:H53"/>
    <mergeCell ref="I52:I53"/>
    <mergeCell ref="N60:N61"/>
    <mergeCell ref="O60:O61"/>
    <mergeCell ref="R60:R61"/>
    <mergeCell ref="S60:S61"/>
    <mergeCell ref="B62:B65"/>
    <mergeCell ref="C62:C63"/>
    <mergeCell ref="F62:G62"/>
    <mergeCell ref="J62:K62"/>
    <mergeCell ref="N62:O62"/>
    <mergeCell ref="R62:S62"/>
    <mergeCell ref="B59:B61"/>
    <mergeCell ref="C59:C61"/>
    <mergeCell ref="D59:E59"/>
    <mergeCell ref="H59:I59"/>
    <mergeCell ref="L59:M59"/>
    <mergeCell ref="P59:Q59"/>
    <mergeCell ref="F60:F61"/>
    <mergeCell ref="G60:G61"/>
    <mergeCell ref="J60:J61"/>
    <mergeCell ref="K60:K61"/>
    <mergeCell ref="F63:G63"/>
    <mergeCell ref="J63:K63"/>
    <mergeCell ref="N63:O63"/>
    <mergeCell ref="R63:S63"/>
    <mergeCell ref="F68:G68"/>
    <mergeCell ref="H68:I68"/>
    <mergeCell ref="J68:K68"/>
    <mergeCell ref="C64:C65"/>
    <mergeCell ref="D67:G67"/>
    <mergeCell ref="H67:K67"/>
    <mergeCell ref="L67:O67"/>
    <mergeCell ref="P67:S67"/>
    <mergeCell ref="L68:M68"/>
    <mergeCell ref="N68:O68"/>
    <mergeCell ref="P68:Q68"/>
    <mergeCell ref="R68:S68"/>
    <mergeCell ref="R72:S72"/>
    <mergeCell ref="D74:G74"/>
    <mergeCell ref="H74:K74"/>
    <mergeCell ref="L74:O74"/>
    <mergeCell ref="P74:S74"/>
    <mergeCell ref="P69:Q69"/>
    <mergeCell ref="R69:S69"/>
    <mergeCell ref="B71:B72"/>
    <mergeCell ref="C71:C72"/>
    <mergeCell ref="F71:G71"/>
    <mergeCell ref="J71:K71"/>
    <mergeCell ref="N71:O71"/>
    <mergeCell ref="R71:S71"/>
    <mergeCell ref="F72:G72"/>
    <mergeCell ref="J72:K72"/>
    <mergeCell ref="C68:C69"/>
    <mergeCell ref="D69:E69"/>
    <mergeCell ref="F69:G69"/>
    <mergeCell ref="H69:I69"/>
    <mergeCell ref="J69:K69"/>
    <mergeCell ref="L69:M69"/>
    <mergeCell ref="N69:O69"/>
    <mergeCell ref="D68:E68"/>
    <mergeCell ref="H70:I70"/>
    <mergeCell ref="B75:B83"/>
    <mergeCell ref="C75:C76"/>
    <mergeCell ref="F75:G75"/>
    <mergeCell ref="F76:G76"/>
    <mergeCell ref="C77:C83"/>
    <mergeCell ref="F77:G77"/>
    <mergeCell ref="F79:G79"/>
    <mergeCell ref="F81:G81"/>
    <mergeCell ref="F83:G83"/>
    <mergeCell ref="F82:G82"/>
    <mergeCell ref="R79:S79"/>
    <mergeCell ref="F80:G80"/>
    <mergeCell ref="J80:K80"/>
    <mergeCell ref="N80:O80"/>
    <mergeCell ref="R80:S80"/>
    <mergeCell ref="J83:K83"/>
    <mergeCell ref="N83:O83"/>
    <mergeCell ref="R83:S83"/>
    <mergeCell ref="J77:K77"/>
    <mergeCell ref="N77:O77"/>
    <mergeCell ref="R77:S77"/>
    <mergeCell ref="F78:G78"/>
    <mergeCell ref="J78:K78"/>
    <mergeCell ref="N78:O78"/>
    <mergeCell ref="R78:S78"/>
    <mergeCell ref="J81:K81"/>
    <mergeCell ref="N81:O81"/>
    <mergeCell ref="R81:S81"/>
    <mergeCell ref="J82:K82"/>
    <mergeCell ref="N82:O82"/>
    <mergeCell ref="R82:S82"/>
    <mergeCell ref="J79:K79"/>
    <mergeCell ref="E88:F88"/>
    <mergeCell ref="I88:J88"/>
    <mergeCell ref="M88:N88"/>
    <mergeCell ref="Q88:R88"/>
    <mergeCell ref="I85:J85"/>
    <mergeCell ref="M85:N85"/>
    <mergeCell ref="Q85:R85"/>
    <mergeCell ref="E86:F86"/>
    <mergeCell ref="I86:J86"/>
    <mergeCell ref="M86:N86"/>
    <mergeCell ref="Q86:R86"/>
    <mergeCell ref="B93:B94"/>
    <mergeCell ref="C93:C94"/>
    <mergeCell ref="D93:E93"/>
    <mergeCell ref="H93:I93"/>
    <mergeCell ref="L93:M93"/>
    <mergeCell ref="P93:Q93"/>
    <mergeCell ref="E89:F89"/>
    <mergeCell ref="I89:J89"/>
    <mergeCell ref="M89:N89"/>
    <mergeCell ref="Q89:R89"/>
    <mergeCell ref="E90:F90"/>
    <mergeCell ref="I90:J90"/>
    <mergeCell ref="M90:N90"/>
    <mergeCell ref="Q90:R90"/>
    <mergeCell ref="D94:E94"/>
    <mergeCell ref="B84:B90"/>
    <mergeCell ref="C84:C90"/>
    <mergeCell ref="E84:F84"/>
    <mergeCell ref="I84:J84"/>
    <mergeCell ref="M84:N84"/>
    <mergeCell ref="Q84:R84"/>
    <mergeCell ref="E85:F85"/>
    <mergeCell ref="E87:F87"/>
    <mergeCell ref="I87:J87"/>
    <mergeCell ref="B95:B106"/>
    <mergeCell ref="C95:C106"/>
    <mergeCell ref="D96:D97"/>
    <mergeCell ref="E96:E97"/>
    <mergeCell ref="F96:F97"/>
    <mergeCell ref="D92:G92"/>
    <mergeCell ref="H92:K92"/>
    <mergeCell ref="L92:O92"/>
    <mergeCell ref="S96:S97"/>
    <mergeCell ref="D99:D100"/>
    <mergeCell ref="E99:E100"/>
    <mergeCell ref="F99:F100"/>
    <mergeCell ref="G99:G100"/>
    <mergeCell ref="H99:H100"/>
    <mergeCell ref="I99:I100"/>
    <mergeCell ref="J99:J100"/>
    <mergeCell ref="K99:K100"/>
    <mergeCell ref="L99:L100"/>
    <mergeCell ref="M96:M97"/>
    <mergeCell ref="N96:N97"/>
    <mergeCell ref="O96:O97"/>
    <mergeCell ref="P96:P97"/>
    <mergeCell ref="Q96:Q97"/>
    <mergeCell ref="R96:R97"/>
    <mergeCell ref="G96:G97"/>
    <mergeCell ref="H96:H97"/>
    <mergeCell ref="I96:I97"/>
    <mergeCell ref="J96:J97"/>
    <mergeCell ref="K96:K97"/>
    <mergeCell ref="L96:L97"/>
    <mergeCell ref="S99:S100"/>
    <mergeCell ref="D102:D103"/>
    <mergeCell ref="E102:E103"/>
    <mergeCell ref="F102:F103"/>
    <mergeCell ref="G102:G103"/>
    <mergeCell ref="H102:H103"/>
    <mergeCell ref="I102:I103"/>
    <mergeCell ref="J102:J103"/>
    <mergeCell ref="K102:K103"/>
    <mergeCell ref="L102:L103"/>
    <mergeCell ref="M99:M100"/>
    <mergeCell ref="N99:N100"/>
    <mergeCell ref="O99:O100"/>
    <mergeCell ref="P99:P100"/>
    <mergeCell ref="Q99:Q100"/>
    <mergeCell ref="R99:R100"/>
    <mergeCell ref="S102:S103"/>
    <mergeCell ref="M102:M103"/>
    <mergeCell ref="B109:B118"/>
    <mergeCell ref="C109:C110"/>
    <mergeCell ref="F109:G109"/>
    <mergeCell ref="J109:K109"/>
    <mergeCell ref="N109:O109"/>
    <mergeCell ref="M105:M106"/>
    <mergeCell ref="N105:N106"/>
    <mergeCell ref="O105:O106"/>
    <mergeCell ref="P105:P106"/>
    <mergeCell ref="F110:G110"/>
    <mergeCell ref="J110:K110"/>
    <mergeCell ref="N110:O110"/>
    <mergeCell ref="C111:C118"/>
    <mergeCell ref="D108:G108"/>
    <mergeCell ref="H108:K108"/>
    <mergeCell ref="L108:O108"/>
    <mergeCell ref="D105:D106"/>
    <mergeCell ref="E105:E106"/>
    <mergeCell ref="F105:F106"/>
    <mergeCell ref="G105:G106"/>
    <mergeCell ref="H105:H106"/>
    <mergeCell ref="I105:I106"/>
    <mergeCell ref="J105:J106"/>
    <mergeCell ref="K105:K106"/>
    <mergeCell ref="P132:S132"/>
    <mergeCell ref="M128:N128"/>
    <mergeCell ref="M129:N129"/>
    <mergeCell ref="M130:N130"/>
    <mergeCell ref="R125:S125"/>
    <mergeCell ref="R126:S126"/>
    <mergeCell ref="R127:S127"/>
    <mergeCell ref="R128:S128"/>
    <mergeCell ref="R129:S129"/>
    <mergeCell ref="R130:S130"/>
    <mergeCell ref="H133:K133"/>
    <mergeCell ref="L133:O133"/>
    <mergeCell ref="B119:B130"/>
    <mergeCell ref="C123:C130"/>
    <mergeCell ref="E123:F123"/>
    <mergeCell ref="E124:F124"/>
    <mergeCell ref="E125:F125"/>
    <mergeCell ref="E126:F126"/>
    <mergeCell ref="E127:F127"/>
    <mergeCell ref="E128:F128"/>
    <mergeCell ref="E129:F129"/>
    <mergeCell ref="I125:J125"/>
    <mergeCell ref="I126:J126"/>
    <mergeCell ref="I127:J127"/>
    <mergeCell ref="I128:J128"/>
    <mergeCell ref="I129:J129"/>
    <mergeCell ref="I130:J130"/>
    <mergeCell ref="M125:N125"/>
    <mergeCell ref="M126:N126"/>
    <mergeCell ref="M127:N127"/>
    <mergeCell ref="E130:F130"/>
    <mergeCell ref="D132:G132"/>
    <mergeCell ref="H132:K132"/>
    <mergeCell ref="L132:O132"/>
    <mergeCell ref="C2:G2"/>
    <mergeCell ref="B6:G6"/>
    <mergeCell ref="B7:G7"/>
    <mergeCell ref="B8:G8"/>
    <mergeCell ref="C3:G3"/>
    <mergeCell ref="M138:N138"/>
    <mergeCell ref="Q138:R138"/>
    <mergeCell ref="C137:C138"/>
    <mergeCell ref="E137:F137"/>
    <mergeCell ref="I137:J137"/>
    <mergeCell ref="M137:N137"/>
    <mergeCell ref="Q137:R137"/>
    <mergeCell ref="E138:F138"/>
    <mergeCell ref="I138:J138"/>
    <mergeCell ref="P133:S133"/>
    <mergeCell ref="D134:G134"/>
    <mergeCell ref="H134:K134"/>
    <mergeCell ref="L134:O134"/>
    <mergeCell ref="P134:S134"/>
    <mergeCell ref="B135:B138"/>
    <mergeCell ref="C135:C136"/>
    <mergeCell ref="B133:B134"/>
    <mergeCell ref="C133:C134"/>
    <mergeCell ref="D133:G133"/>
    <mergeCell ref="R75:S75"/>
    <mergeCell ref="R76:S76"/>
    <mergeCell ref="I123:J123"/>
    <mergeCell ref="I124:J124"/>
    <mergeCell ref="M123:N123"/>
    <mergeCell ref="M124:N124"/>
    <mergeCell ref="R124:S124"/>
    <mergeCell ref="R123:S123"/>
    <mergeCell ref="P108:S108"/>
    <mergeCell ref="Q105:Q106"/>
    <mergeCell ref="R105:R106"/>
    <mergeCell ref="N102:N103"/>
    <mergeCell ref="O102:O103"/>
    <mergeCell ref="P102:P103"/>
    <mergeCell ref="Q102:Q103"/>
    <mergeCell ref="R102:R103"/>
    <mergeCell ref="R109:S109"/>
    <mergeCell ref="R110:S110"/>
    <mergeCell ref="S105:S106"/>
    <mergeCell ref="L105:L106"/>
    <mergeCell ref="P92:S92"/>
    <mergeCell ref="M87:N87"/>
    <mergeCell ref="Q87:R87"/>
    <mergeCell ref="N79:O79"/>
    <mergeCell ref="J70:K70"/>
    <mergeCell ref="L70:M70"/>
    <mergeCell ref="N70:O70"/>
    <mergeCell ref="D70:E70"/>
    <mergeCell ref="F70:G70"/>
    <mergeCell ref="J75:K75"/>
    <mergeCell ref="J76:K76"/>
    <mergeCell ref="N75:O75"/>
    <mergeCell ref="N76:O76"/>
    <mergeCell ref="N72:O72"/>
  </mergeCells>
  <conditionalFormatting sqref="E145">
    <cfRule type="iconSet" priority="1">
      <iconSet iconSet="4ArrowsGray">
        <cfvo type="percent" val="0"/>
        <cfvo type="percent" val="25"/>
        <cfvo type="percent" val="50"/>
        <cfvo type="percent" val="75"/>
      </iconSet>
    </cfRule>
  </conditionalFormatting>
  <dataValidations xWindow="1133" yWindow="547" count="65">
    <dataValidation type="list" allowBlank="1" showInputMessage="1" showErrorMessage="1" prompt="Select type of policy" sqref="G136" xr:uid="{00000000-0002-0000-0700-000000000000}">
      <formula1>$H$173:$H$194</formula1>
    </dataValidation>
    <dataValidation type="list" allowBlank="1" showInputMessage="1" showErrorMessage="1" prompt="Select type of assets" sqref="E120:E122 I120:I122 M120:M122 Q120:Q122" xr:uid="{00000000-0002-0000-0700-000001000000}">
      <formula1>$L$149:$L$155</formula1>
    </dataValidation>
    <dataValidation type="whole" allowBlank="1" showInputMessage="1" showErrorMessage="1" error="Please enter a number here" prompt="Enter No. of development strategies" sqref="D138 H138 L138 P138" xr:uid="{00000000-0002-0000-0700-000002000000}">
      <formula1>0</formula1>
      <formula2>999999999</formula2>
    </dataValidation>
    <dataValidation type="whole" allowBlank="1" showInputMessage="1" showErrorMessage="1" error="Please enter a number" prompt="Enter No. of policy introduced or adjusted" sqref="D136 H136 L136 P136" xr:uid="{00000000-0002-0000-0700-000003000000}">
      <formula1>0</formula1>
      <formula2>999999999999</formula2>
    </dataValidation>
    <dataValidation type="decimal" allowBlank="1" showInputMessage="1" showErrorMessage="1" error="Please enter a number" prompt="Enter income level of households" sqref="O130 G130 K130 G124 G126 G128 K124 K126 K128 O124 O126 O128" xr:uid="{00000000-0002-0000-0700-000004000000}">
      <formula1>0</formula1>
      <formula2>9999999999999</formula2>
    </dataValidation>
    <dataValidation type="whole" allowBlank="1" showInputMessage="1" showErrorMessage="1" prompt="Enter number of households" sqref="L130 D130 H130 D124 D126 D128 H124 H126 H128 L124 L126 L128 P124 P126 P128 P130" xr:uid="{00000000-0002-0000-0700-000005000000}">
      <formula1>0</formula1>
      <formula2>999999999999</formula2>
    </dataValidation>
    <dataValidation type="whole" allowBlank="1" showInputMessage="1" showErrorMessage="1" prompt="Enter number of assets" sqref="D120:D122 P120:P122 L120:L122 H120:H122" xr:uid="{00000000-0002-0000-0700-000006000000}">
      <formula1>0</formula1>
      <formula2>9999999999999</formula2>
    </dataValidation>
    <dataValidation type="whole" allowBlank="1" showInputMessage="1" showErrorMessage="1" error="Please enter a number here" prompt="Please enter the No. of targeted households" sqref="D110 L118 H110 D118 H118 L110 P110 D112 D114 D116 H112 H114 H116 L112 L114 L116 P112 P114 P116 P118"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6:E97 E99:E100 E102:E103 E105:E106 I96:I97 M99:M100 I99:I100 I102:I103 I105:I106 M105:M106 M102:M103 M96:M97 Q96:Q97 Q99:Q100 Q102:Q103 Q105:Q106" xr:uid="{00000000-0002-0000-0700-000008000000}">
      <formula1>0</formula1>
    </dataValidation>
    <dataValidation type="whole" allowBlank="1" showInputMessage="1" showErrorMessage="1" error="Please enter a number here" prompt="Please enter a number" sqref="D85:D90 H85:H90 L85:L90 P85:P90" xr:uid="{00000000-0002-0000-0700-000009000000}">
      <formula1>0</formula1>
      <formula2>9999999999999990</formula2>
    </dataValidation>
    <dataValidation type="decimal" allowBlank="1" showInputMessage="1" showErrorMessage="1" errorTitle="Invalid data" error="Please enter a number" prompt="Please enter a number here" sqref="E60 I60 D72 H72 L72 P72" xr:uid="{00000000-0002-0000-0700-00000A000000}">
      <formula1>0</formula1>
      <formula2>9999999999</formula2>
    </dataValidation>
    <dataValidation type="decimal" allowBlank="1" showInputMessage="1" showErrorMessage="1" errorTitle="Invalid data" error="Please enter a number" prompt="Enter total number of staff trained" sqref="D63" xr:uid="{00000000-0002-0000-0700-00000B000000}">
      <formula1>0</formula1>
      <formula2>9999999999</formula2>
    </dataValidation>
    <dataValidation type="decimal" allowBlank="1" showInputMessage="1" showErrorMessage="1" errorTitle="Invalid data" error="Please enter a number" sqref="Q60 P63 L63 H63 M60"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7 G50 G53 G56 K47 K50 K53 K56 O47 O50 O53 O56 S47 S50 S53 S56" xr:uid="{00000000-0002-0000-0700-00000D000000}">
      <formula1>0</formula1>
      <formula2>9999999</formula2>
    </dataValidation>
    <dataValidation type="list" allowBlank="1" showInputMessage="1" showErrorMessage="1" error="Select from the drop-down list" prompt="Select the geographical coverage of the Early Warning System" sqref="G46 G49 G52 G55 K46 K49 K52 K55 O46 O49 O52 O55 S46 S49 S52 S55" xr:uid="{00000000-0002-0000-0700-00000E000000}">
      <formula1>$D$160:$D$162</formula1>
    </dataValidation>
    <dataValidation type="decimal" allowBlank="1" showInputMessage="1" showErrorMessage="1" errorTitle="Invalid data" error="Please enter a number here" prompt="Enter the number of adopted Early Warning Systems" sqref="D46:D47 D49:D50 D52:D53 D55:D56 H46:H47 H49:H50 H52:H53 H55:H56 L46:L47 L49:L50 L52:L53 L55:L56 P46:P47 P49:P50 P52:P53 P55:P56" xr:uid="{00000000-0002-0000-0700-00000F000000}">
      <formula1>0</formula1>
      <formula2>9999999999</formula2>
    </dataValidation>
    <dataValidation type="list" allowBlank="1" showInputMessage="1" showErrorMessage="1" prompt="Select income source" sqref="E124:F124 E130:F130 E128:F128 E126:F126 I124 M124 R124 I126 I128 I130 M126 M128 M130 R126 R128 R130" xr:uid="{00000000-0002-0000-0700-000010000000}">
      <formula1>$K$148:$K$162</formula1>
    </dataValidation>
    <dataValidation type="list" allowBlank="1" showInputMessage="1" showErrorMessage="1" prompt="Please select the alternate source" sqref="G118 O118 G112 K118 G114 G116 K112 K114 K116 O112 O114 O116 S112 S114 S116 S118" xr:uid="{00000000-0002-0000-0700-000011000000}">
      <formula1>$K$148:$K$162</formula1>
    </dataValidation>
    <dataValidation type="list" allowBlank="1" showInputMessage="1" showErrorMessage="1" prompt="Select % increase in income level" sqref="F118 N118 F112 J118 F114 F116 J112 J114 J116 N112 N114 N116 R112 R114 R116 R118" xr:uid="{00000000-0002-0000-0700-000012000000}">
      <formula1>$E$177:$E$185</formula1>
    </dataValidation>
    <dataValidation type="list" allowBlank="1" showInputMessage="1" showErrorMessage="1" prompt="Select type of natural assets protected or rehabilitated" sqref="D96:D97 P96:P97 L96:L97 P105:P106 P102:P103 P99:P100 L105:L106 L102:L103 L99:L100 H105:H106 H102:H103 H99:H100 H96:H97 D105:D106 D102:D103 D99:D100" xr:uid="{00000000-0002-0000-0700-000013000000}">
      <formula1>$C$175:$C$182</formula1>
    </dataValidation>
    <dataValidation type="list" allowBlank="1" showInputMessage="1" showErrorMessage="1" prompt="Enter the unit and type of the natural asset of ecosystem restored" sqref="F96:F97 J96:J97 N96:N97 F99:F100 F102:F103 F105:F106 N105:N106 N102:N103 N99:N100 J105:J106 J102:J103 J99:J100" xr:uid="{00000000-0002-0000-0700-000014000000}">
      <formula1>$C$169:$C$172</formula1>
    </dataValidation>
    <dataValidation type="list" allowBlank="1" showInputMessage="1" showErrorMessage="1" prompt="Select targeted asset" sqref="E78:E83 Q78:Q83 M78:M83 I78:I83" xr:uid="{00000000-0002-0000-0700-000015000000}">
      <formula1>$J$174:$J$175</formula1>
    </dataValidation>
    <dataValidation type="list" allowBlank="1" showInputMessage="1" showErrorMessage="1" error="Select from the drop-down list" prompt="Select category of early warning systems_x000a__x000a_" sqref="E46:E47 M46:M47 M49:M50 M55:M56 I46:I47 I49:I50 I55:I56 E49:E50 M52:M53 I52:I53 E55:E56 E52:E53 Q46:Q47 Q49:Q50 Q55:Q56 Q52:Q53" xr:uid="{00000000-0002-0000-0700-000016000000}">
      <formula1>$D$172:$D$175</formula1>
    </dataValidation>
    <dataValidation type="list" allowBlank="1" showInputMessage="1" showErrorMessage="1" prompt="Select status" sqref="O44 K44 G42 G36 G38 G40 G44 K36 K38 K40 K42 O36 O38 O40 O42 S36 S38 S40 S42 S44" xr:uid="{00000000-0002-0000-0700-000017000000}">
      <formula1>$E$172:$E$174</formula1>
    </dataValidation>
    <dataValidation type="list" allowBlank="1" showInputMessage="1" showErrorMessage="1" sqref="E151:E152" xr:uid="{00000000-0002-0000-0700-000018000000}">
      <formula1>$D$16:$D$18</formula1>
    </dataValidation>
    <dataValidation type="list" allowBlank="1" showInputMessage="1" showErrorMessage="1" prompt="Select effectiveness" sqref="G138 K138 O138 S138" xr:uid="{00000000-0002-0000-0700-000019000000}">
      <formula1>$K$164:$K$168</formula1>
    </dataValidation>
    <dataValidation type="list" allowBlank="1" showInputMessage="1" showErrorMessage="1" prompt="Select a sector" sqref="O69 R69:S70 K69 J69:J70 N69:N70 F69:F70 G69" xr:uid="{00000000-0002-0000-0700-00001A000000}">
      <formula1>$J$155:$J$163</formula1>
    </dataValidation>
    <dataValidation type="decimal" allowBlank="1" showInputMessage="1" showErrorMessage="1" errorTitle="Invalid data" error="Please enter a number between 0 and 9999999" prompt="Enter a number here" sqref="E33 I21:K24 Q21:S24 M33 I33 M21:O24 Q33 E21:G26"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N25:O29 F27:G29 R25:S29 J25:J29 K25:K26 K28:K29"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69 E72 E27:E29 M25:M29 M34 I34 Q25:Q29 E34 E61 E110 I61 M61 M63 I63 Q34 E63 Q63 I72 M72 Q72 Q110 M118 I118 M110 I110 E118 Q61 M69 E112 E114 E116 I112 I114 I116 M112 M114 M116 Q112 Q114 Q116 Q118 P69:Q70 I69 H69:H70 L69:L70 D69:D70 I25:I26 I28:I29" xr:uid="{00000000-0002-0000-0700-00001D000000}">
      <formula1>0</formula1>
      <formula2>100</formula2>
    </dataValidation>
    <dataValidation type="list" allowBlank="1" showInputMessage="1" showErrorMessage="1" prompt="Select type of policy" sqref="S136 K136 O136" xr:uid="{00000000-0002-0000-0700-00001E000000}">
      <formula1>policy</formula1>
    </dataValidation>
    <dataValidation type="list" allowBlank="1" showInputMessage="1" showErrorMessage="1" prompt="Select income source" sqref="Q124 Q128 Q130 Q126" xr:uid="{00000000-0002-0000-0700-00001F000000}">
      <formula1>incomesource</formula1>
    </dataValidation>
    <dataValidation type="list" allowBlank="1" showInputMessage="1" showErrorMessage="1" prompt="Select the effectiveness of protection/rehabilitation" sqref="S105 S99 S102 S96" xr:uid="{00000000-0002-0000-0700-000020000000}">
      <formula1>effectiveness</formula1>
    </dataValidation>
    <dataValidation type="list" allowBlank="1" showInputMessage="1" showErrorMessage="1" prompt="Select programme/sector" sqref="F94 J94 N94 R94" xr:uid="{00000000-0002-0000-0700-000021000000}">
      <formula1>$J$155:$J$163</formula1>
    </dataValidation>
    <dataValidation type="list" allowBlank="1" showInputMessage="1" showErrorMessage="1" prompt="Select level of improvements" sqref="I94 M94 Q94" xr:uid="{00000000-0002-0000-0700-000022000000}">
      <formula1>effectiveness</formula1>
    </dataValidation>
    <dataValidation type="list" allowBlank="1" showInputMessage="1" showErrorMessage="1" prompt="Select changes in asset" sqref="F78:G83 J78:K83 N78:O83 R78:S83" xr:uid="{00000000-0002-0000-0700-000023000000}">
      <formula1>$I$164:$I$168</formula1>
    </dataValidation>
    <dataValidation type="list" allowBlank="1" showInputMessage="1" showErrorMessage="1" prompt="Select response level" sqref="F76 J76 N76 R76" xr:uid="{00000000-0002-0000-0700-000024000000}">
      <formula1>$H$164:$H$168</formula1>
    </dataValidation>
    <dataValidation type="list" allowBlank="1" showInputMessage="1" showErrorMessage="1" prompt="Select geographical scale" sqref="E76 I76 M76 Q76" xr:uid="{00000000-0002-0000-0700-000025000000}">
      <formula1>$D$160:$D$162</formula1>
    </dataValidation>
    <dataValidation type="list" allowBlank="1" showInputMessage="1" showErrorMessage="1" prompt="Select project/programme sector" sqref="D76 H76 L76 P76 E36 E38 E40 E42 E44 I44 I42 I40 I38 I36 M36 M38 M40 M42 M44 Q44 Q42 Q40 Q38 Q36" xr:uid="{00000000-0002-0000-0700-000026000000}">
      <formula1>$J$155:$J$163</formula1>
    </dataValidation>
    <dataValidation type="list" allowBlank="1" showInputMessage="1" showErrorMessage="1" prompt="Select level of awarness" sqref="F72:G72 J72:K72 N72:O72 R72:S72" xr:uid="{00000000-0002-0000-0700-000027000000}">
      <formula1>$G$164:$G$168</formula1>
    </dataValidation>
    <dataValidation type="list" allowBlank="1" showInputMessage="1" showErrorMessage="1" prompt="Select scale" sqref="G65 O65 K65 S65" xr:uid="{00000000-0002-0000-0700-000028000000}">
      <formula1>$F$164:$F$167</formula1>
    </dataValidation>
    <dataValidation type="list" allowBlank="1" showInputMessage="1" showErrorMessage="1" prompt="Select scale" sqref="F136 J136 N136 R136 F36 F38 F40 F42 F44 J36 J38 J40 J42 J44 N44 N42 N40 N38 N36 R36 R38 R40 R42 R44 E65 I65 M65 Q65" xr:uid="{00000000-0002-0000-0700-000029000000}">
      <formula1>$D$160:$D$162</formula1>
    </dataValidation>
    <dataValidation type="list" allowBlank="1" showInputMessage="1" showErrorMessage="1" prompt="Select capacity level" sqref="G60 O60 K60 S60" xr:uid="{00000000-0002-0000-0700-00002A000000}">
      <formula1>$F$164:$F$167</formula1>
    </dataValidation>
    <dataValidation type="list" allowBlank="1" showInputMessage="1" showErrorMessage="1" prompt="Select sector" sqref="F60 F65 M136 N60 J60 I136 N65 J65 D78:D83 G85:G90 H78:H83 K85:K90 L78:L83 O85:O90 P78:P83 S85:S90 E136 R65 F120:F122 J120:J122 N120:N122 R120:R122 R60 Q136" xr:uid="{00000000-0002-0000-0700-00002B000000}">
      <formula1>$J$155:$J$163</formula1>
    </dataValidation>
    <dataValidation type="list" allowBlank="1" showInputMessage="1" showErrorMessage="1" sqref="I135 O119 K84 I84 G84 K135 M135 Q84 S84 E135 O135 F119 G135 S119 O84 M84 K119 S135 Q135" xr:uid="{00000000-0002-0000-0700-00002C000000}">
      <formula1>group</formula1>
    </dataValidation>
    <dataValidation type="list" allowBlank="1" showInputMessage="1" showErrorMessage="1" sqref="B73" xr:uid="{00000000-0002-0000-0700-00002D000000}">
      <formula1>selectyn</formula1>
    </dataValidation>
    <dataValidation type="list" allowBlank="1" showInputMessage="1" showErrorMessage="1" error="Select from the drop-down list" prompt="Select type of hazards information generated from the drop-down list_x000a_" sqref="F33:F34 J33:J34 N33:N34 R33:R34" xr:uid="{00000000-0002-0000-0700-00002E000000}">
      <formula1>$D$144:$D$151</formula1>
    </dataValidation>
    <dataValidation type="whole" allowBlank="1" showInputMessage="1" showErrorMessage="1" errorTitle="Please enter a number here" error="Please enter a number here" promptTitle="Please enter a number here" sqref="D36 D38 D40 D42 D44 H44 H42 H40 H38 H36 L36 L38 L40 L42 L44 P44 P42 P40 P38 P36"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45 S48 S51 S54 O54 O51 O48 O45 K45 K48 K51 K54 G54 G51 G48 G45" xr:uid="{00000000-0002-0000-0700-000030000000}">
      <formula1>$D$144:$D$151</formula1>
    </dataValidation>
    <dataValidation type="list" allowBlank="1" showInputMessage="1" showErrorMessage="1" prompt="Select type" sqref="F63:G63 J63:K63 N63:O63 R63:S63 D65 H65 L65 P65" xr:uid="{00000000-0002-0000-0700-000031000000}">
      <formula1>$D$156:$D$158</formula1>
    </dataValidation>
    <dataValidation type="list" allowBlank="1" showInputMessage="1" showErrorMessage="1" sqref="E85:F90 I85:J90 M85:N90 Q85:R90" xr:uid="{00000000-0002-0000-0700-000032000000}">
      <formula1>type1</formula1>
    </dataValidation>
    <dataValidation type="list" allowBlank="1" showInputMessage="1" showErrorMessage="1" prompt="Select level of improvements" sqref="D94:E94 H94 L94 P94" xr:uid="{00000000-0002-0000-0700-000033000000}">
      <formula1>$K$164:$K$168</formula1>
    </dataValidation>
    <dataValidation type="list" allowBlank="1" showInputMessage="1" showErrorMessage="1" prompt="Select type" sqref="G94 K94 S94 O94" xr:uid="{00000000-0002-0000-0700-000034000000}">
      <formula1>$F$145:$F$149</formula1>
    </dataValidation>
    <dataValidation type="list" allowBlank="1" showInputMessage="1" showErrorMessage="1" error="Please select a level of effectiveness from the drop-down list" prompt="Select the level of effectiveness of protection/rehabilitation" sqref="G96:G97 G99:G100 G102:G103 G105:G106 K105:K106 K102:K103 K99:K100 K96:K97 O96:O97 O99:O100 O102:O103 O105:O106 R105:R106 R102:R103 R99:R100 R96:R97" xr:uid="{00000000-0002-0000-0700-000035000000}">
      <formula1>$K$164:$K$168</formula1>
    </dataValidation>
    <dataValidation type="list" allowBlank="1" showInputMessage="1" showErrorMessage="1" error="Please select improvement level from the drop-down list" prompt="Select improvement level" sqref="F110:G110 J110:K110 N110:O110 R110:S110" xr:uid="{00000000-0002-0000-0700-000036000000}">
      <formula1>$H$159:$H$163</formula1>
    </dataValidation>
    <dataValidation type="list" allowBlank="1" showInputMessage="1" showErrorMessage="1" prompt="Select adaptation strategy" sqref="G120:G122 K120:K122 O120:O122 S120:S122" xr:uid="{00000000-0002-0000-0700-000037000000}">
      <formula1>$I$170:$I$186</formula1>
    </dataValidation>
    <dataValidation type="list" allowBlank="1" showInputMessage="1" showErrorMessage="1" prompt="Select integration level" sqref="D134:S134" xr:uid="{00000000-0002-0000-0700-000038000000}">
      <formula1>$H$152:$H$156</formula1>
    </dataValidation>
    <dataValidation type="list" allowBlank="1" showInputMessage="1" showErrorMessage="1" prompt="Select state of enforcement" sqref="E138:F138 I138:J138 M138:N138 Q138:R138" xr:uid="{00000000-0002-0000-0700-000039000000}">
      <formula1>$I$145:$I$149</formula1>
    </dataValidation>
    <dataValidation type="list" allowBlank="1" showInputMessage="1" showErrorMessage="1" error="Please select the from the drop-down list_x000a_" prompt="Please select from the drop-down list" sqref="C17" xr:uid="{00000000-0002-0000-0700-00003A000000}">
      <formula1>$J$156:$J$163</formula1>
    </dataValidation>
    <dataValidation type="list" allowBlank="1" showInputMessage="1" showErrorMessage="1" error="Please select from the drop-down list" prompt="Please select from the drop-down list" sqref="C14" xr:uid="{00000000-0002-0000-0700-00003B000000}">
      <formula1>$C$165:$C$167</formula1>
    </dataValidation>
    <dataValidation type="list" allowBlank="1" showInputMessage="1" showErrorMessage="1" error="Select from the drop-down list" prompt="Select from the drop-down list" sqref="C16" xr:uid="{00000000-0002-0000-0700-00003C000000}">
      <formula1>$B$165:$B$168</formula1>
    </dataValidation>
    <dataValidation type="list" allowBlank="1" showInputMessage="1" showErrorMessage="1" error="Select from the drop-down list" prompt="Select from the drop-down list" sqref="C15" xr:uid="{00000000-0002-0000-0700-00003D000000}">
      <formula1>$B$171:$B$329</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33:G34 S33:S34 O33:O34 K33:K34" xr:uid="{00000000-0002-0000-0700-000040000000}">
      <formula1>$K$164:$K$168</formula1>
    </dataValidation>
  </dataValidations>
  <pageMargins left="0.7" right="0.7" top="0.75" bottom="0.75" header="0.3" footer="0.3"/>
  <pageSetup paperSize="8" scale="36" fitToHeight="0" orientation="landscape" cellComments="asDisplayed" r:id="rId1"/>
  <drawing r:id="rId2"/>
  <legacy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zoomScale="81" zoomScaleNormal="81" workbookViewId="0">
      <selection activeCell="L9" sqref="L9"/>
    </sheetView>
  </sheetViews>
  <sheetFormatPr defaultColWidth="8.81640625" defaultRowHeight="14.5" x14ac:dyDescent="0.35"/>
  <cols>
    <col min="1" max="1" width="2.453125" customWidth="1"/>
    <col min="2" max="2" width="109.36328125" customWidth="1"/>
    <col min="3" max="3" width="2.453125" customWidth="1"/>
  </cols>
  <sheetData>
    <row r="1" spans="2:2" ht="15.5" thickBot="1" x14ac:dyDescent="0.4">
      <c r="B1" s="28" t="s">
        <v>239</v>
      </c>
    </row>
    <row r="2" spans="2:2" ht="273.5" thickBot="1" x14ac:dyDescent="0.4">
      <c r="B2" s="29" t="s">
        <v>240</v>
      </c>
    </row>
    <row r="3" spans="2:2" ht="15.5" thickBot="1" x14ac:dyDescent="0.4">
      <c r="B3" s="28" t="s">
        <v>241</v>
      </c>
    </row>
    <row r="4" spans="2:2" ht="247.5" thickBot="1" x14ac:dyDescent="0.4">
      <c r="B4" s="337" t="s">
        <v>242</v>
      </c>
    </row>
  </sheetData>
  <pageMargins left="0.7" right="0.7" top="0.75" bottom="0.75" header="0.3" footer="0.3"/>
  <pageSetup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5192</ProjectId>
    <ReportingPeriod xmlns="dc9b7735-1e97-4a24-b7a2-47bf824ab39e" xsi:nil="true"/>
    <WBDocsDocURL xmlns="dc9b7735-1e97-4a24-b7a2-47bf824ab39e">http://wbdocsservices.worldbank.org/services?I4_SERVICE=VC&amp;I4_KEY=TF069013&amp;I4_DOCID=090224b086ca4aae</WBDocsDocURL>
    <WBDocsDocURLPublicOnly xmlns="dc9b7735-1e97-4a24-b7a2-47bf824ab39e">http://pubdocs.worldbank.org/en/655221557955540836/5192-WEB-Revised-PPR-Adaptation-Fund.xlsx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8FBEF05A-3AD3-4EF1-8A98-E71B641185D9}"/>
</file>

<file path=customXml/itemProps2.xml><?xml version="1.0" encoding="utf-8"?>
<ds:datastoreItem xmlns:ds="http://schemas.openxmlformats.org/officeDocument/2006/customXml" ds:itemID="{AF567A3A-0A2B-4E3E-A0E2-7C51E5943570}"/>
</file>

<file path=customXml/itemProps3.xml><?xml version="1.0" encoding="utf-8"?>
<ds:datastoreItem xmlns:ds="http://schemas.openxmlformats.org/officeDocument/2006/customXml" ds:itemID="{E537AC62-A04E-4B48-BCAE-7776835025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 Data </vt:lpstr>
      <vt:lpstr>Project Indicators</vt:lpstr>
      <vt:lpstr>Risk Assesment</vt:lpstr>
      <vt:lpstr>Rating</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Saliha Dobardzic</cp:lastModifiedBy>
  <cp:lastPrinted>2012-08-08T16:02:07Z</cp:lastPrinted>
  <dcterms:created xsi:type="dcterms:W3CDTF">2010-11-30T14:15:01Z</dcterms:created>
  <dcterms:modified xsi:type="dcterms:W3CDTF">2019-05-15T20:37:29Z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dfb048d-772f-4b8d-86c5-8006d710b21b,5;</vt:lpwstr>
  </property>
</Properties>
</file>