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2.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xl/worksheets/sheet8.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defaultThemeVersion="124226"/>
  <mc:AlternateContent xmlns:mc="http://schemas.openxmlformats.org/markup-compatibility/2006">
    <mc:Choice Requires="x15">
      <x15ac:absPath xmlns:x15ac="http://schemas.microsoft.com/office/spreadsheetml/2010/11/ac" url="P:\Adaptation Fund\Projects and Programs\Project reports\Uzbekistan\2 PPR\"/>
    </mc:Choice>
  </mc:AlternateContent>
  <bookViews>
    <workbookView xWindow="0" yWindow="0" windowWidth="28800" windowHeight="11610"/>
  </bookViews>
  <sheets>
    <sheet name="Overview" sheetId="1" r:id="rId1"/>
    <sheet name="Risk Assesment" sheetId="4" r:id="rId2"/>
    <sheet name="FinancialData" sheetId="13" r:id="rId3"/>
    <sheet name="Rating" sheetId="5" r:id="rId4"/>
    <sheet name="Project Indicators" sheetId="14" r:id="rId5"/>
    <sheet name="Lessons Learned" sheetId="9" r:id="rId6"/>
    <sheet name="Results Tracker" sheetId="12" r:id="rId7"/>
    <sheet name="Units for Indicators" sheetId="6" r:id="rId8"/>
  </sheets>
  <externalReferences>
    <externalReference r:id="rId9"/>
  </externalReferences>
  <definedNames>
    <definedName name="iincome" localSheetId="2">#REF!</definedName>
    <definedName name="iincome" localSheetId="4">#REF!</definedName>
    <definedName name="iincome" localSheetId="6">#REF!</definedName>
    <definedName name="iincome">#REF!</definedName>
    <definedName name="income" localSheetId="2">#REF!</definedName>
    <definedName name="income" localSheetId="4">#REF!</definedName>
    <definedName name="income" localSheetId="6">#REF!</definedName>
    <definedName name="income">#REF!</definedName>
    <definedName name="incomelevel" localSheetId="2">#REF!</definedName>
    <definedName name="incomelevel" localSheetId="4">#REF!</definedName>
    <definedName name="incomelevel" localSheetId="6">'Results Tracker'!$E$136:$E$138</definedName>
    <definedName name="incomelevel">#REF!</definedName>
    <definedName name="info" localSheetId="2">#REF!</definedName>
    <definedName name="info" localSheetId="4">#REF!</definedName>
    <definedName name="info" localSheetId="6">'Results Tracker'!$E$155:$E$157</definedName>
    <definedName name="info">#REF!</definedName>
    <definedName name="Month">[1]Dropdowns!$G$2:$G$13</definedName>
    <definedName name="overalleffect" localSheetId="2">#REF!</definedName>
    <definedName name="overalleffect" localSheetId="4">#REF!</definedName>
    <definedName name="overalleffect" localSheetId="6">'Results Tracker'!$D$155:$D$157</definedName>
    <definedName name="overalleffect">#REF!</definedName>
    <definedName name="physicalassets" localSheetId="2">#REF!</definedName>
    <definedName name="physicalassets" localSheetId="4">#REF!</definedName>
    <definedName name="physicalassets" localSheetId="6">'Results Tracker'!$J$155:$J$163</definedName>
    <definedName name="physicalassets">#REF!</definedName>
    <definedName name="quality" localSheetId="2">#REF!</definedName>
    <definedName name="quality" localSheetId="4">#REF!</definedName>
    <definedName name="quality" localSheetId="6">'Results Tracker'!$B$146:$B$150</definedName>
    <definedName name="quality">#REF!</definedName>
    <definedName name="question" localSheetId="2">#REF!</definedName>
    <definedName name="question" localSheetId="4">#REF!</definedName>
    <definedName name="question" localSheetId="6">'Results Tracker'!$F$146:$F$148</definedName>
    <definedName name="question">#REF!</definedName>
    <definedName name="responses" localSheetId="2">#REF!</definedName>
    <definedName name="responses" localSheetId="4">#REF!</definedName>
    <definedName name="responses" localSheetId="6">'Results Tracker'!$C$146:$C$150</definedName>
    <definedName name="responses">#REF!</definedName>
    <definedName name="state" localSheetId="2">#REF!</definedName>
    <definedName name="state" localSheetId="4">#REF!</definedName>
    <definedName name="state" localSheetId="6">'Results Tracker'!$I$150:$I$152</definedName>
    <definedName name="state">#REF!</definedName>
    <definedName name="type1" localSheetId="2">#REF!</definedName>
    <definedName name="type1" localSheetId="4">#REF!</definedName>
    <definedName name="type1" localSheetId="6">'Results Tracker'!$G$146:$G$149</definedName>
    <definedName name="type1">#REF!</definedName>
    <definedName name="Year">[1]Dropdowns!$H$2:$H$36</definedName>
    <definedName name="yesno" localSheetId="2">#REF!</definedName>
    <definedName name="yesno" localSheetId="4">#REF!</definedName>
    <definedName name="yesno" localSheetId="6">'Results Tracker'!$E$142:$E$143</definedName>
    <definedName name="yesno">#REF!</definedName>
  </definedNames>
  <calcPr calcId="171027"/>
</workbook>
</file>

<file path=xl/calcChain.xml><?xml version="1.0" encoding="utf-8"?>
<calcChain xmlns="http://schemas.openxmlformats.org/spreadsheetml/2006/main">
  <c r="F51" i="13" l="1"/>
  <c r="F32" i="13" l="1"/>
</calcChain>
</file>

<file path=xl/comments1.xml><?xml version="1.0" encoding="utf-8"?>
<comments xmlns="http://schemas.openxmlformats.org/spreadsheetml/2006/main">
  <authors>
    <author>aleksandr.merkushkin</author>
  </authors>
  <commentList>
    <comment ref="F36" authorId="0" shapeId="0">
      <text>
        <r>
          <rPr>
            <b/>
            <sz val="9"/>
            <color indexed="81"/>
            <rFont val="Tahoma"/>
            <family val="2"/>
            <charset val="204"/>
          </rPr>
          <t>aleksandr.merkushkin:</t>
        </r>
        <r>
          <rPr>
            <sz val="9"/>
            <color indexed="81"/>
            <rFont val="Tahoma"/>
            <family val="2"/>
            <charset val="204"/>
          </rPr>
          <t xml:space="preserve">
6 months PM salary included</t>
        </r>
      </text>
    </comment>
    <comment ref="F40" authorId="0" shapeId="0">
      <text>
        <r>
          <rPr>
            <b/>
            <sz val="9"/>
            <color indexed="81"/>
            <rFont val="Tahoma"/>
            <family val="2"/>
            <charset val="204"/>
          </rPr>
          <t>aleksandr.merkushkin:</t>
        </r>
        <r>
          <rPr>
            <sz val="9"/>
            <color indexed="81"/>
            <rFont val="Tahoma"/>
            <family val="2"/>
            <charset val="204"/>
          </rPr>
          <t xml:space="preserve">
Yearly salary of NFC included
</t>
        </r>
      </text>
    </comment>
    <comment ref="F44" authorId="0" shapeId="0">
      <text>
        <r>
          <rPr>
            <b/>
            <sz val="9"/>
            <color indexed="81"/>
            <rFont val="Tahoma"/>
            <family val="2"/>
            <charset val="204"/>
          </rPr>
          <t>aleksandr.merkushkin:</t>
        </r>
        <r>
          <rPr>
            <sz val="9"/>
            <color indexed="81"/>
            <rFont val="Tahoma"/>
            <family val="2"/>
            <charset val="204"/>
          </rPr>
          <t xml:space="preserve">
Specilalist on landscape adptation (SC7) yearly salary included.
Project Assistant (SC6, Duty Station Nukus) 10 months salary included
</t>
        </r>
      </text>
    </comment>
    <comment ref="F50" authorId="0" shapeId="0">
      <text>
        <r>
          <rPr>
            <b/>
            <sz val="9"/>
            <color indexed="81"/>
            <rFont val="Tahoma"/>
            <family val="2"/>
            <charset val="204"/>
          </rPr>
          <t>aleksandr.merkushkin:</t>
        </r>
        <r>
          <rPr>
            <sz val="9"/>
            <color indexed="81"/>
            <rFont val="Tahoma"/>
            <family val="2"/>
            <charset val="204"/>
          </rPr>
          <t xml:space="preserve">
PM 6 months salary, Project Assistant salary,two drivers salaries and miscellaneous expenses included</t>
        </r>
      </text>
    </comment>
  </commentList>
</comments>
</file>

<file path=xl/sharedStrings.xml><?xml version="1.0" encoding="utf-8"?>
<sst xmlns="http://schemas.openxmlformats.org/spreadsheetml/2006/main" count="1865" uniqueCount="857">
  <si>
    <t xml:space="preserve">Project Summary: </t>
  </si>
  <si>
    <t>Countries</t>
  </si>
  <si>
    <t xml:space="preserve">Project Type:  </t>
  </si>
  <si>
    <t xml:space="preserve">GEF Focal Area: </t>
  </si>
  <si>
    <t>GEF 4 Focal Areas</t>
  </si>
  <si>
    <t xml:space="preserve">GEF 2 / 3 Operational Programme: </t>
  </si>
  <si>
    <t xml:space="preserve">Overall Rating of the project in the evaluation by the project evaluator: </t>
  </si>
  <si>
    <t xml:space="preserve">GEF-4 Focal Area Strategic Program: </t>
  </si>
  <si>
    <t xml:space="preserve">GEF-3 Focal Area Strategic Program: </t>
  </si>
  <si>
    <t>Afghanistan</t>
  </si>
  <si>
    <t>FP</t>
  </si>
  <si>
    <t>Yes</t>
  </si>
  <si>
    <t>Biodiversity</t>
  </si>
  <si>
    <t>U</t>
  </si>
  <si>
    <t>BD-SP1-PA Financing</t>
  </si>
  <si>
    <t>1: Arid &amp; semi-arid ecosystems</t>
  </si>
  <si>
    <t>Albania</t>
  </si>
  <si>
    <t>MSP</t>
  </si>
  <si>
    <t>No</t>
  </si>
  <si>
    <t>Climate Change Adaptation</t>
  </si>
  <si>
    <t>S</t>
  </si>
  <si>
    <t>BD-SP2-Marine PA</t>
  </si>
  <si>
    <t>2: Coastal, marine &amp; freshwater ecosystems</t>
  </si>
  <si>
    <t>Algeria</t>
  </si>
  <si>
    <t>EA</t>
  </si>
  <si>
    <t>Climate Change Mitigation</t>
  </si>
  <si>
    <t>MU</t>
  </si>
  <si>
    <t>BD-SP3-PA Networks</t>
  </si>
  <si>
    <t>3: Forest ecosystems</t>
  </si>
  <si>
    <t>Angola</t>
  </si>
  <si>
    <t>International Waters</t>
  </si>
  <si>
    <t>Good</t>
  </si>
  <si>
    <t>BD-SP5-Markets</t>
  </si>
  <si>
    <t>13: Conservation and Sustainable Use of Biological Diversity Important to Agriculture</t>
  </si>
  <si>
    <t>Argentina</t>
  </si>
  <si>
    <t>Multiple Focal Area</t>
  </si>
  <si>
    <t>BD-SP7-Invasive Alien Species(IAS)</t>
  </si>
  <si>
    <t>6: Promoting the adoption of renewable energy by removing barriers and reducing implementation costs</t>
  </si>
  <si>
    <t>CC-SP2- Industrial EE</t>
  </si>
  <si>
    <t>8: Waterbody based operational program</t>
  </si>
  <si>
    <t>CC-SP3-RE,CC-SP4-Biomass</t>
  </si>
  <si>
    <t>9: Integrated Land and Water multiple focal area</t>
  </si>
  <si>
    <t>Bahamas</t>
  </si>
  <si>
    <t>CC-SP5-Transport</t>
  </si>
  <si>
    <t>10: Contaminants based operational program</t>
  </si>
  <si>
    <t>CC-SP6-LULUCF</t>
  </si>
  <si>
    <t>12: Integrated Ecosystem Management</t>
  </si>
  <si>
    <t>Cross cutting capacity building</t>
  </si>
  <si>
    <t>14: Persistent Organic Pollutants</t>
  </si>
  <si>
    <t>List documents/ reports/ brochures / articles that have been prepared about the project.</t>
  </si>
  <si>
    <t>Cyprus</t>
  </si>
  <si>
    <t>Czech Republic</t>
  </si>
  <si>
    <t>List the Website address (URL) of project.</t>
  </si>
  <si>
    <t>Democratic People's Republic of Korea</t>
  </si>
  <si>
    <t>Democratic Republic of the Congo</t>
  </si>
  <si>
    <t>Denmark</t>
  </si>
  <si>
    <t xml:space="preserve">Project contacts:  </t>
  </si>
  <si>
    <t>Djibouti</t>
  </si>
  <si>
    <t>National Project Manager/Coordinator</t>
  </si>
  <si>
    <t>Dominica</t>
  </si>
  <si>
    <t xml:space="preserve">Name: </t>
  </si>
  <si>
    <t>Dominican Republic</t>
  </si>
  <si>
    <t xml:space="preserve">Email: </t>
  </si>
  <si>
    <t>Ecuador</t>
  </si>
  <si>
    <t xml:space="preserve">Date: </t>
  </si>
  <si>
    <t>Egypt</t>
  </si>
  <si>
    <t>El Salvador</t>
  </si>
  <si>
    <t>Equatoral Guinea</t>
  </si>
  <si>
    <t>Eritrea</t>
  </si>
  <si>
    <t>Estonia</t>
  </si>
  <si>
    <t>Ethiopia</t>
  </si>
  <si>
    <t>Fiji</t>
  </si>
  <si>
    <t>Finland</t>
  </si>
  <si>
    <t>France</t>
  </si>
  <si>
    <t>Gambia</t>
  </si>
  <si>
    <t>Georgia</t>
  </si>
  <si>
    <t>Germany</t>
  </si>
  <si>
    <t>Ghana</t>
  </si>
  <si>
    <t>Greece</t>
  </si>
  <si>
    <t>Grenada</t>
  </si>
  <si>
    <t>Guatemala</t>
  </si>
  <si>
    <t>Guinea</t>
  </si>
  <si>
    <t>Guinea Bissau</t>
  </si>
  <si>
    <t>Guyana</t>
  </si>
  <si>
    <t>Haiti</t>
  </si>
  <si>
    <t>Honduras</t>
  </si>
  <si>
    <t>Hungary</t>
  </si>
  <si>
    <t>Iceland</t>
  </si>
  <si>
    <t>India</t>
  </si>
  <si>
    <t>Indonesia</t>
  </si>
  <si>
    <t>Iran (Islamic Republic of)</t>
  </si>
  <si>
    <t>Iraq</t>
  </si>
  <si>
    <t>Ireland</t>
  </si>
  <si>
    <t>Israel</t>
  </si>
  <si>
    <t>Italy</t>
  </si>
  <si>
    <t>Jamaica</t>
  </si>
  <si>
    <t>Japan</t>
  </si>
  <si>
    <t>Jordan</t>
  </si>
  <si>
    <t>Kazakhstan</t>
  </si>
  <si>
    <t>Kenya</t>
  </si>
  <si>
    <t>Kiribati</t>
  </si>
  <si>
    <t>Kuwait</t>
  </si>
  <si>
    <t>Kyrgyzstan</t>
  </si>
  <si>
    <t>Lao People’s Democratic Republic</t>
  </si>
  <si>
    <t>Latvia</t>
  </si>
  <si>
    <t>Lebanon</t>
  </si>
  <si>
    <t>Lesotho</t>
  </si>
  <si>
    <t>Liberia</t>
  </si>
  <si>
    <t>Libyan Arab Jamahiriya</t>
  </si>
  <si>
    <t>Liechtenstein</t>
  </si>
  <si>
    <t>Lithuania</t>
  </si>
  <si>
    <t>Luxembourg</t>
  </si>
  <si>
    <t>Madagascar</t>
  </si>
  <si>
    <t>Malawi</t>
  </si>
  <si>
    <t>Malaysia</t>
  </si>
  <si>
    <t>Maldives</t>
  </si>
  <si>
    <t>Mali</t>
  </si>
  <si>
    <t>Malta</t>
  </si>
  <si>
    <t>Marshall Islands</t>
  </si>
  <si>
    <t>Mauritania</t>
  </si>
  <si>
    <t>Mauritius</t>
  </si>
  <si>
    <t>Mexico</t>
  </si>
  <si>
    <t>Micronesia, Federated States of</t>
  </si>
  <si>
    <t>Monaco</t>
  </si>
  <si>
    <t>Mongolia</t>
  </si>
  <si>
    <t>Montenegro</t>
  </si>
  <si>
    <t>Morocco</t>
  </si>
  <si>
    <t>Mozambique</t>
  </si>
  <si>
    <t>Myanmar</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</si>
  <si>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</si>
  <si>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</si>
  <si>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</si>
  <si>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</si>
  <si>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</si>
  <si>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</si>
  <si>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</si>
  <si>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</si>
  <si>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</si>
  <si>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</si>
  <si>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</si>
  <si>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</si>
  <si>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</si>
  <si>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</si>
  <si>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</si>
  <si>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</si>
  <si>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</si>
  <si>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</si>
  <si>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</si>
  <si>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</si>
  <si>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Republic of Korea</t>
  </si>
  <si>
    <t>Republic of Moldova</t>
  </si>
  <si>
    <t>Romania</t>
  </si>
  <si>
    <t>Russian Federation</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</si>
  <si>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</si>
  <si>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</si>
  <si>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</si>
  <si>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</si>
  <si>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</si>
  <si>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</si>
  <si>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</si>
  <si>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</si>
  <si>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</si>
  <si>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</si>
  <si>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</si>
  <si>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</si>
  <si>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</si>
  <si>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</si>
  <si>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</si>
  <si>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</si>
  <si>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</si>
  <si>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</si>
  <si>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</si>
  <si>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</si>
  <si>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Sudan</t>
  </si>
  <si>
    <t>Suriname</t>
  </si>
  <si>
    <t>Swaziland</t>
  </si>
  <si>
    <t>Sweden</t>
  </si>
  <si>
    <t>Switzerland</t>
  </si>
  <si>
    <t>Syrian Arab Republic</t>
  </si>
  <si>
    <t>Tajikistan</t>
  </si>
  <si>
    <t>Thailand</t>
  </si>
  <si>
    <t>The former Yugoslav Republic of Macedonia</t>
  </si>
  <si>
    <t>Timor-Leste</t>
  </si>
  <si>
    <t>Togo</t>
  </si>
  <si>
    <t>Tonga</t>
  </si>
  <si>
    <t>Trinidad and Tobago</t>
  </si>
  <si>
    <t>Tunisia</t>
  </si>
  <si>
    <t>Turkey</t>
  </si>
  <si>
    <t>Turkmenistan</t>
  </si>
  <si>
    <t>Tuvalu</t>
  </si>
  <si>
    <t>Uganda</t>
  </si>
  <si>
    <t>Ukraine</t>
  </si>
  <si>
    <t>United Arab Emirates</t>
  </si>
  <si>
    <t>United Kingdom of Great Britain and Northern Ireland</t>
  </si>
  <si>
    <t>United Republic of Tanzania</t>
  </si>
  <si>
    <t>United States of America</t>
  </si>
  <si>
    <t>Uruguay</t>
  </si>
  <si>
    <t>Uzbekistan</t>
  </si>
  <si>
    <t>Vanuatu</t>
  </si>
  <si>
    <t>Venezuela, Bolivarian Republic of</t>
  </si>
  <si>
    <t>Viet Nam</t>
  </si>
  <si>
    <t>Yemen</t>
  </si>
  <si>
    <t>Zambia</t>
  </si>
  <si>
    <t>Zimbabwe</t>
  </si>
  <si>
    <t xml:space="preserve">Database Number: </t>
  </si>
  <si>
    <t xml:space="preserve">Country(ies): </t>
  </si>
  <si>
    <t>Relevant Geographic Points (i.e. cities, villages, bodies of water):</t>
  </si>
  <si>
    <t>Executing Agency</t>
  </si>
  <si>
    <t>Government DA</t>
  </si>
  <si>
    <t>Project Milestones</t>
  </si>
  <si>
    <t>Type of IE:</t>
  </si>
  <si>
    <t>AFB Approval Date:</t>
  </si>
  <si>
    <t>Milestone</t>
  </si>
  <si>
    <t>Start of Project/Programme:</t>
  </si>
  <si>
    <t xml:space="preserve">Project Title: </t>
  </si>
  <si>
    <t>How much of the total co-financing as committed in the Project Document has actually been realized?</t>
  </si>
  <si>
    <t xml:space="preserve">Estimated cumulative actual co-financing as verified during Mid-term Review (MTR) or Terminal Evaluation (TE). </t>
  </si>
  <si>
    <t>Add any comments on actual co-financing in particular any issues related to the realization of in-kind, grant, credits, loans, equity, non-grant instruments and other types of co-financing. (word limit=200)</t>
  </si>
  <si>
    <t>EXPENDITURE DATA</t>
  </si>
  <si>
    <t>ITEM / ACTIVITY / ACTION</t>
  </si>
  <si>
    <t>AMOUNT</t>
  </si>
  <si>
    <t>PROJECTED COST</t>
  </si>
  <si>
    <t>RISK ASSESMENT</t>
  </si>
  <si>
    <t>For rating definitions please see bottom of page.</t>
  </si>
  <si>
    <t>Please justify your rating.  Outline the positive and negative progress made by the project since it started.  Provide specific recommendations for next steps. . (word limit=500)</t>
  </si>
  <si>
    <t>Rating Definitions</t>
  </si>
  <si>
    <t>Highly Satisfactory (HS)</t>
  </si>
  <si>
    <t>Satisfactory (S)</t>
  </si>
  <si>
    <t>Marginally Satisfactory (MS)</t>
  </si>
  <si>
    <t>Marginally Unsatisfactory (MU)</t>
  </si>
  <si>
    <t>Unsatisfactory (U)</t>
  </si>
  <si>
    <t>Highly Unsatisfactory (U)</t>
  </si>
  <si>
    <t>Rating</t>
  </si>
  <si>
    <t>IDENTIFIED RISKS</t>
  </si>
  <si>
    <t>Current Status</t>
  </si>
  <si>
    <t>Identified Risk</t>
  </si>
  <si>
    <t xml:space="preserve">DISBURSEMENT OF AF GRANT FUNDS </t>
  </si>
  <si>
    <t>Add any comments on AF Grant Funds. (word limit=200)</t>
  </si>
  <si>
    <t xml:space="preserve"> Fund Outcome Indicator Units</t>
  </si>
  <si>
    <r>
      <rPr>
        <b/>
        <sz val="10"/>
        <color indexed="8"/>
        <rFont val="Microsoft Sans Serif"/>
        <family val="2"/>
      </rPr>
      <t xml:space="preserve">1. </t>
    </r>
    <r>
      <rPr>
        <sz val="10"/>
        <color indexed="8"/>
        <rFont val="Microsoft Sans Serif"/>
        <family val="2"/>
      </rPr>
      <t xml:space="preserve">Generation of relevant data, Stakeholders, and Timeliness 
</t>
    </r>
    <r>
      <rPr>
        <b/>
        <sz val="10"/>
        <color indexed="8"/>
        <rFont val="Microsoft Sans Serif"/>
        <family val="2"/>
      </rPr>
      <t>2.1.</t>
    </r>
    <r>
      <rPr>
        <sz val="10"/>
        <color indexed="8"/>
        <rFont val="Microsoft Sans Serif"/>
        <family val="2"/>
      </rPr>
      <t xml:space="preserve"> Include both qualitative and quantitative measures of capacity level within targeted institutions
</t>
    </r>
    <r>
      <rPr>
        <b/>
        <sz val="10"/>
        <color indexed="8"/>
        <rFont val="Microsoft Sans Serif"/>
        <family val="2"/>
      </rPr>
      <t xml:space="preserve">2.2. </t>
    </r>
    <r>
      <rPr>
        <sz val="10"/>
        <color indexed="8"/>
        <rFont val="Microsoft Sans Serif"/>
        <family val="2"/>
      </rPr>
      <t xml:space="preserve">Number (men and women and other vulnerable groups)
</t>
    </r>
    <r>
      <rPr>
        <b/>
        <sz val="10"/>
        <color indexed="8"/>
        <rFont val="Microsoft Sans Serif"/>
        <family val="2"/>
      </rPr>
      <t>3.1.</t>
    </r>
    <r>
      <rPr>
        <sz val="10"/>
        <color indexed="8"/>
        <rFont val="Microsoft Sans Serif"/>
        <family val="2"/>
      </rPr>
      <t xml:space="preserve"> Use scale from 1 to 5: 5: Fully aware 4: Mostly aware 3: Partially aware 2: Partially not aware 1: Aware of neither predicted adverse impacts of climate change nor of appropriate responses
</t>
    </r>
    <r>
      <rPr>
        <b/>
        <sz val="10"/>
        <color indexed="8"/>
        <rFont val="Microsoft Sans Serif"/>
        <family val="2"/>
      </rPr>
      <t xml:space="preserve">3.2. </t>
    </r>
    <r>
      <rPr>
        <sz val="10"/>
        <color indexed="8"/>
        <rFont val="Microsoft Sans Serif"/>
        <family val="2"/>
      </rPr>
      <t xml:space="preserve">Use scale from 1 to 5:  5: All 4: Almost all 3: Half 2: Some 1: None
</t>
    </r>
    <r>
      <rPr>
        <b/>
        <sz val="10"/>
        <color indexed="8"/>
        <rFont val="Microsoft Sans Serif"/>
        <family val="2"/>
      </rPr>
      <t>4.1.</t>
    </r>
    <r>
      <rPr>
        <sz val="10"/>
        <color indexed="8"/>
        <rFont val="Microsoft Sans Serif"/>
        <family val="2"/>
      </rPr>
      <t xml:space="preserve"> Summarize in an overall scale (1-5): 5: Highly responsive (All defined elements ) 4: Mostly responsive (Most defined elements) 3: Moderately responsive (Some defined elements) 2: Partially responsive (Lacks most elements) 1: Non responsive (Lacks all elements )                                                                                                                                                                                                                    </t>
    </r>
    <r>
      <rPr>
        <b/>
        <sz val="10"/>
        <color indexed="8"/>
        <rFont val="Microsoft Sans Serif"/>
        <family val="2"/>
      </rPr>
      <t>4.2.</t>
    </r>
    <r>
      <rPr>
        <sz val="10"/>
        <color indexed="8"/>
        <rFont val="Microsoft Sans Serif"/>
        <family val="2"/>
      </rPr>
      <t xml:space="preserve">  Summarize in an overall scale (1-5):  5: Fully improved 4: Mostly Improved 3: Moderately improved 2: Somewhat improved
1: Not improved                                                                                                                                                                                                                           </t>
    </r>
    <r>
      <rPr>
        <b/>
        <sz val="10"/>
        <color indexed="8"/>
        <rFont val="Microsoft Sans Serif"/>
        <family val="2"/>
      </rPr>
      <t>5.</t>
    </r>
    <r>
      <rPr>
        <sz val="10"/>
        <color indexed="8"/>
        <rFont val="Microsoft Sans Serif"/>
        <family val="2"/>
      </rPr>
      <t xml:space="preserve">  Depends on the targeted natural asset: 
</t>
    </r>
    <r>
      <rPr>
        <i/>
        <sz val="10"/>
        <color indexed="8"/>
        <rFont val="Microsoft Sans Serif"/>
        <family val="2"/>
      </rPr>
      <t>Biological (species):</t>
    </r>
    <r>
      <rPr>
        <sz val="10"/>
        <color indexed="8"/>
        <rFont val="Microsoft Sans Serif"/>
        <family val="2"/>
      </rPr>
      <t xml:space="preserve"> measure through changes in population numbers (dynamics, structure, etc.)
</t>
    </r>
    <r>
      <rPr>
        <i/>
        <sz val="10"/>
        <color indexed="8"/>
        <rFont val="Microsoft Sans Serif"/>
        <family val="2"/>
      </rPr>
      <t xml:space="preserve">Land: </t>
    </r>
    <r>
      <rPr>
        <sz val="10"/>
        <color indexed="8"/>
        <rFont val="Microsoft Sans Serif"/>
        <family val="2"/>
      </rPr>
      <t xml:space="preserve">measure changes in hectares. Baseline data will be necessary to estimate the change. Supporting indicators baseline and target (as well as contextual information) are needed such as the following: Farmers adopting recommended technologies, Ha. of land improved, Average deforestation rate Etc.
Use scale from 1 to 5.  5: Very effective (All elements are present) 4: Effective (Most elements are present) 3: Moderately effective (Some elements are present) 2: Partially effective (Most elements are not present) 1: Ineffective (No elements are present)
</t>
    </r>
    <r>
      <rPr>
        <b/>
        <sz val="10"/>
        <color indexed="8"/>
        <rFont val="Microsoft Sans Serif"/>
        <family val="2"/>
      </rPr>
      <t>6.1.</t>
    </r>
    <r>
      <rPr>
        <sz val="10"/>
        <color indexed="8"/>
        <rFont val="Microsoft Sans Serif"/>
        <family val="2"/>
      </rPr>
      <t xml:space="preserve">  Summarize in an overall scale (1-5):  5: Very high improvement 4: High improvement 3: Moderate improvement 2: Limited improvement 1: No improvement                                                                                                                                                                                                                                                         </t>
    </r>
    <r>
      <rPr>
        <b/>
        <sz val="10"/>
        <color indexed="8"/>
        <rFont val="Microsoft Sans Serif"/>
        <family val="2"/>
      </rPr>
      <t xml:space="preserve">6.2. </t>
    </r>
    <r>
      <rPr>
        <sz val="10"/>
        <color indexed="8"/>
        <rFont val="Microsoft Sans Serif"/>
        <family val="2"/>
      </rPr>
      <t xml:space="preserve"> Household income by source of livelihood in project area (USD) prior and post project intervention                                                                                                                                                                                                                                                      </t>
    </r>
    <r>
      <rPr>
        <b/>
        <sz val="10"/>
        <color indexed="8"/>
        <rFont val="Microsoft Sans Serif"/>
        <family val="2"/>
      </rPr>
      <t>7.</t>
    </r>
    <r>
      <rPr>
        <sz val="10"/>
        <color indexed="8"/>
        <rFont val="Microsoft Sans Serif"/>
        <family val="2"/>
      </rPr>
      <t xml:space="preserve"> Summarize in an overall scale (1-5).  5: All (Fully integrated) 4: Most 3: Some 2: Most not integrated 1: None</t>
    </r>
  </si>
  <si>
    <t>Fund Output Indicator Units</t>
  </si>
  <si>
    <r>
      <rPr>
        <b/>
        <sz val="10"/>
        <color indexed="8"/>
        <rFont val="Microsoft Sans Serif"/>
        <family val="2"/>
      </rPr>
      <t>1.1.</t>
    </r>
    <r>
      <rPr>
        <sz val="10"/>
        <color indexed="8"/>
        <rFont val="Microsoft Sans Serif"/>
        <family val="2"/>
      </rPr>
      <t xml:space="preserve">  Number, sector(s) and level(s) of projects or interventions in separate fields of monitoring plan                                                                                  </t>
    </r>
    <r>
      <rPr>
        <b/>
        <sz val="10"/>
        <color indexed="8"/>
        <rFont val="Microsoft Sans Serif"/>
        <family val="2"/>
      </rPr>
      <t xml:space="preserve">1.2. </t>
    </r>
    <r>
      <rPr>
        <sz val="10"/>
        <color indexed="8"/>
        <rFont val="Microsoft Sans Serif"/>
        <family val="2"/>
      </rPr>
      <t xml:space="preserve">Number
</t>
    </r>
    <r>
      <rPr>
        <b/>
        <sz val="10"/>
        <color indexed="8"/>
        <rFont val="Microsoft Sans Serif"/>
        <family val="2"/>
      </rPr>
      <t>2.1.1.</t>
    </r>
    <r>
      <rPr>
        <sz val="10"/>
        <color indexed="8"/>
        <rFont val="Microsoft Sans Serif"/>
        <family val="2"/>
      </rPr>
      <t xml:space="preserve"> Number of staff (male/female) of targeted institutions: a. Obtain baseline information: total number of staff from targeted institutions b. Define target
</t>
    </r>
    <r>
      <rPr>
        <b/>
        <sz val="10"/>
        <color indexed="8"/>
        <rFont val="Microsoft Sans Serif"/>
        <family val="2"/>
      </rPr>
      <t>2.1.2.</t>
    </r>
    <r>
      <rPr>
        <sz val="10"/>
        <color indexed="8"/>
        <rFont val="Microsoft Sans Serif"/>
        <family val="2"/>
      </rPr>
      <t xml:space="preserve"> Number of staff (male/female) of targeted institutions: a. Obtain baseline information: total number of staff from targeted institutions b. Define target: needs to be defined by project proponents
</t>
    </r>
    <r>
      <rPr>
        <b/>
        <sz val="10"/>
        <color indexed="8"/>
        <rFont val="Microsoft Sans Serif"/>
        <family val="2"/>
      </rPr>
      <t xml:space="preserve">2.2.1. </t>
    </r>
    <r>
      <rPr>
        <i/>
        <sz val="10"/>
        <color indexed="8"/>
        <rFont val="Microsoft Sans Serif"/>
        <family val="2"/>
      </rPr>
      <t>Quantitative:</t>
    </r>
    <r>
      <rPr>
        <sz val="10"/>
        <color indexed="8"/>
        <rFont val="Microsoft Sans Serif"/>
        <family val="2"/>
      </rPr>
      <t xml:space="preserve"> Percentage (includes women – and other vulnerable groups – and men).
</t>
    </r>
    <r>
      <rPr>
        <i/>
        <sz val="10"/>
        <color indexed="8"/>
        <rFont val="Microsoft Sans Serif"/>
        <family val="2"/>
      </rPr>
      <t>Qualitative:</t>
    </r>
    <r>
      <rPr>
        <sz val="10"/>
        <color indexed="8"/>
        <rFont val="Microsoft Sans Serif"/>
        <family val="2"/>
      </rPr>
      <t xml:space="preserve"> Adequacy: include direct analysis of major areas; adequacy/effectiveness of systems or analysis of perceptions of populations and institutions.</t>
    </r>
    <r>
      <rPr>
        <b/>
        <sz val="10"/>
        <color indexed="8"/>
        <rFont val="Microsoft Sans Serif"/>
        <family val="2"/>
      </rPr>
      <t xml:space="preserve">
2.2.2.</t>
    </r>
    <r>
      <rPr>
        <sz val="10"/>
        <color indexed="8"/>
        <rFont val="Microsoft Sans Serif"/>
        <family val="2"/>
      </rPr>
      <t xml:space="preserve"> Number (broken down by gender and, if possible, by vulnerable groups defined in the area of intervention) of people                                                                                                        </t>
    </r>
    <r>
      <rPr>
        <b/>
        <sz val="10"/>
        <color indexed="8"/>
        <rFont val="Microsoft Sans Serif"/>
        <family val="2"/>
      </rPr>
      <t xml:space="preserve">3.1. </t>
    </r>
    <r>
      <rPr>
        <sz val="10"/>
        <color indexed="8"/>
        <rFont val="Microsoft Sans Serif"/>
        <family val="2"/>
      </rPr>
      <t xml:space="preserve">Number and type (in separate columns) at local level.                                                                                                                                    </t>
    </r>
    <r>
      <rPr>
        <b/>
        <sz val="10"/>
        <color indexed="8"/>
        <rFont val="Microsoft Sans Serif"/>
        <family val="2"/>
      </rPr>
      <t xml:space="preserve">3.2. </t>
    </r>
    <r>
      <rPr>
        <sz val="10"/>
        <color indexed="8"/>
        <rFont val="Microsoft Sans Serif"/>
        <family val="2"/>
      </rPr>
      <t xml:space="preserve">Number                                                                                                                                                                                                                                     </t>
    </r>
    <r>
      <rPr>
        <b/>
        <sz val="10"/>
        <color indexed="8"/>
        <rFont val="Microsoft Sans Serif"/>
        <family val="2"/>
      </rPr>
      <t>4.1.</t>
    </r>
    <r>
      <rPr>
        <sz val="10"/>
        <color indexed="8"/>
        <rFont val="Microsoft Sans Serif"/>
        <family val="2"/>
      </rPr>
      <t xml:space="preserve"> Number and type                                                                                                                                                                                                               </t>
    </r>
    <r>
      <rPr>
        <b/>
        <sz val="10"/>
        <color indexed="8"/>
        <rFont val="Microsoft Sans Serif"/>
        <family val="2"/>
      </rPr>
      <t xml:space="preserve">4. 2. </t>
    </r>
    <r>
      <rPr>
        <sz val="10"/>
        <color indexed="8"/>
        <rFont val="Microsoft Sans Serif"/>
        <family val="2"/>
      </rPr>
      <t xml:space="preserve"> Number and type (entered in separate columns)                                                                                                                                                     </t>
    </r>
    <r>
      <rPr>
        <b/>
        <sz val="10"/>
        <color indexed="8"/>
        <rFont val="Microsoft Sans Serif"/>
        <family val="2"/>
      </rPr>
      <t>5.</t>
    </r>
    <r>
      <rPr>
        <sz val="10"/>
        <color indexed="8"/>
        <rFont val="Microsoft Sans Serif"/>
        <family val="2"/>
      </rPr>
      <t xml:space="preserve">  Number of interventions by type of natural asset and intervention                                                                                                                    </t>
    </r>
    <r>
      <rPr>
        <b/>
        <sz val="10"/>
        <color indexed="8"/>
        <rFont val="Microsoft Sans Serif"/>
        <family val="2"/>
      </rPr>
      <t>6.1.</t>
    </r>
    <r>
      <rPr>
        <sz val="10"/>
        <color indexed="8"/>
        <rFont val="Microsoft Sans Serif"/>
        <family val="2"/>
      </rPr>
      <t xml:space="preserve">  Number and type (in separate columns of monitoring plan)                                                                                                                                                                                                                                                    </t>
    </r>
    <r>
      <rPr>
        <b/>
        <sz val="10"/>
        <color indexed="8"/>
        <rFont val="Microsoft Sans Serif"/>
        <family val="2"/>
      </rPr>
      <t xml:space="preserve">6.2. </t>
    </r>
    <r>
      <rPr>
        <sz val="10"/>
        <color indexed="8"/>
        <rFont val="Microsoft Sans Serif"/>
        <family val="2"/>
      </rPr>
      <t xml:space="preserve">Income sources per household; description of income source and number of households.                                                                                                                                                                                                                                                     </t>
    </r>
    <r>
      <rPr>
        <b/>
        <sz val="10"/>
        <color indexed="8"/>
        <rFont val="Microsoft Sans Serif"/>
        <family val="2"/>
      </rPr>
      <t xml:space="preserve">7.1. </t>
    </r>
    <r>
      <rPr>
        <sz val="10"/>
        <color indexed="8"/>
        <rFont val="Microsoft Sans Serif"/>
        <family val="2"/>
      </rPr>
      <t xml:space="preserve"> Number/Sector                                                                                                                                                                                                                                                   </t>
    </r>
    <r>
      <rPr>
        <b/>
        <sz val="10"/>
        <color indexed="8"/>
        <rFont val="Microsoft Sans Serif"/>
        <family val="2"/>
      </rPr>
      <t xml:space="preserve">7.2. </t>
    </r>
    <r>
      <rPr>
        <sz val="10"/>
        <color indexed="8"/>
        <rFont val="Microsoft Sans Serif"/>
        <family val="2"/>
      </rPr>
      <t>Number; Effectiveness (see previous indicator) through enforcement level.</t>
    </r>
  </si>
  <si>
    <t>Link: http://www.adaptation-fund.org/sites/default/files/Results%20Framework%20and%20Baseline%20Guidance%20final.pdf</t>
  </si>
  <si>
    <t>Baseline</t>
  </si>
  <si>
    <t>Project Performance Report (PPR)</t>
  </si>
  <si>
    <t>Indicator</t>
  </si>
  <si>
    <t>Type of Indicator</t>
  </si>
  <si>
    <t>PROJECT Indicators</t>
  </si>
  <si>
    <t>Please provide all indicators being tracked for the project as outlined in the project document</t>
  </si>
  <si>
    <t>Type of Indicator (indicators towards Objectives, Outcomes, etc…)</t>
  </si>
  <si>
    <t>How much of the total AF grant as noted in Project Document plus any project preparation grant has been spent to date?</t>
  </si>
  <si>
    <t>Est. Completion Date</t>
  </si>
  <si>
    <t xml:space="preserve">Project Manager/Coordinator: </t>
  </si>
  <si>
    <t xml:space="preserve">Implementing Agency  </t>
  </si>
  <si>
    <t xml:space="preserve">RATING ON IMPLEMENTATION PROGRESS </t>
  </si>
  <si>
    <t>Progress on Key Milestones</t>
  </si>
  <si>
    <t>Overall Rating</t>
  </si>
  <si>
    <t>Risk Measures: Were there any risk mitigation measures employed during the current reporting period?  If so, were risks reduced?  If not, why were these risks not reduced?</t>
  </si>
  <si>
    <t>Critical Risks Affecting Progress (Not identified at project design)</t>
  </si>
  <si>
    <t>Expected Progress</t>
  </si>
  <si>
    <t>Progress to Date</t>
  </si>
  <si>
    <t>Please justify your rating and address the following points:
1. Indicate trends, both positive and negative, in achievement of outcomes as per the project indicators.  
2.  Detail critical risks that have affected progress.  
3.  Outline response to MTR undertaken this reporting period.  
4.  Outline action plan to address projects with a rating of HU, U or MU. Please keep your input to 1200 words</t>
  </si>
  <si>
    <t>QUALITATIVE MEASURES and LESSONS LEARNED</t>
  </si>
  <si>
    <t>Implementation and Adaptive Management</t>
  </si>
  <si>
    <t>Response</t>
  </si>
  <si>
    <t>Describe any changes undertaken to improve results on the ground or any changes made to project outputs (i.e. changes to project design)</t>
  </si>
  <si>
    <t>Lessons for Adaptation</t>
  </si>
  <si>
    <t>Community/National Impact</t>
  </si>
  <si>
    <t>What would you consider to be the most successful aspects for the target communities?</t>
  </si>
  <si>
    <t>What measures are/have been put in place to ensure sustainability of the project/program results?</t>
  </si>
  <si>
    <t>What measures are being/could have been put in place to improve project/program results?</t>
  </si>
  <si>
    <t xml:space="preserve">Knowledge Management </t>
  </si>
  <si>
    <t>Describe any difficulties there have been in  accessing or retrieving existing information (data or knowledge) that is relevant to the project. Please provide suggestions for improving access to the relevant data.</t>
  </si>
  <si>
    <t>Identify Risks with a 50% or &gt; likelihood of affecting progress of project</t>
  </si>
  <si>
    <t>Implementing Entity (IE) [name]:</t>
  </si>
  <si>
    <t>Steps Taken to Mitigate Risk</t>
  </si>
  <si>
    <t>Add any comments relevant to risk mitigation (word limit = 500)</t>
  </si>
  <si>
    <t>Progress since inception</t>
  </si>
  <si>
    <t>How have gender considerations been taken into consideration during the reporting period? What have been the lessons learned as a consequence of inclusion of such considerations on project performance or impacts?</t>
  </si>
  <si>
    <t>Mid-term Review Date (if planned):</t>
  </si>
  <si>
    <t>IE-AFB Agreement Signature Date:</t>
  </si>
  <si>
    <t>Implementing Entity</t>
  </si>
  <si>
    <t>Terminal Evaluation Date:</t>
  </si>
  <si>
    <t>TOTAL</t>
  </si>
  <si>
    <t>Other</t>
  </si>
  <si>
    <t>Target for Project End</t>
  </si>
  <si>
    <t>Period of Report (Dates)</t>
  </si>
  <si>
    <t>PLANNED EXPENDITURE SCHEDULE</t>
  </si>
  <si>
    <t xml:space="preserve">Results Tracker for Adaptation Fund (AF)  Projects    </t>
  </si>
  <si>
    <t>List ouput and corresponding amount spent for the current reporting period</t>
  </si>
  <si>
    <t>List outputs planned and corresponding projected cost for the upcoming reporting period</t>
  </si>
  <si>
    <r>
      <t xml:space="preserve">ACTUAL CO-FINANCING </t>
    </r>
    <r>
      <rPr>
        <i/>
        <sz val="11"/>
        <color indexed="8"/>
        <rFont val="Times New Roman"/>
        <family val="1"/>
      </rPr>
      <t xml:space="preserve">(If the MTR or TE have not been undertaken this reporting period, DO NOT report on actual co-financing.) </t>
    </r>
  </si>
  <si>
    <r>
      <t xml:space="preserve">Project actions/activities planned for current reporting period are progressing on track or exceeding expectations to acheive </t>
    </r>
    <r>
      <rPr>
        <b/>
        <sz val="11"/>
        <rFont val="Times New Roman"/>
        <family val="1"/>
      </rPr>
      <t>all</t>
    </r>
    <r>
      <rPr>
        <sz val="11"/>
        <rFont val="Times New Roman"/>
        <family val="1"/>
      </rPr>
      <t xml:space="preserve">  major outcomes/outputs for given reporting period, without major shortcomings. The project can be presented as “good practice”.</t>
    </r>
  </si>
  <si>
    <r>
      <t xml:space="preserve">Project actions/activities planned for current reporting period  are progressing on track to achieve </t>
    </r>
    <r>
      <rPr>
        <b/>
        <sz val="11"/>
        <rFont val="Times New Roman"/>
        <family val="1"/>
      </rPr>
      <t>most</t>
    </r>
    <r>
      <rPr>
        <sz val="11"/>
        <rFont val="Times New Roman"/>
        <family val="1"/>
      </rPr>
      <t xml:space="preserve"> of its major outcomes/outputs with only minor shortcomings.</t>
    </r>
  </si>
  <si>
    <r>
      <t xml:space="preserve">Project actions/activities planned for current reporting period  are progressing on track to achieve </t>
    </r>
    <r>
      <rPr>
        <b/>
        <sz val="11"/>
        <rFont val="Times New Roman"/>
        <family val="1"/>
      </rPr>
      <t>most</t>
    </r>
    <r>
      <rPr>
        <sz val="11"/>
        <rFont val="Times New Roman"/>
        <family val="1"/>
      </rPr>
      <t xml:space="preserve">   major relevant outcomes/outputs, </t>
    </r>
    <r>
      <rPr>
        <b/>
        <sz val="11"/>
        <rFont val="Times New Roman"/>
        <family val="1"/>
      </rPr>
      <t>but</t>
    </r>
    <r>
      <rPr>
        <sz val="11"/>
        <rFont val="Times New Roman"/>
        <family val="1"/>
      </rPr>
      <t xml:space="preserve"> with either significant shortcomings or modest overall relevance. </t>
    </r>
  </si>
  <si>
    <r>
      <t xml:space="preserve">Project actions/activities planned for current reporting period  are </t>
    </r>
    <r>
      <rPr>
        <b/>
        <sz val="11"/>
        <rFont val="Times New Roman"/>
        <family val="1"/>
      </rPr>
      <t>not</t>
    </r>
    <r>
      <rPr>
        <sz val="11"/>
        <rFont val="Times New Roman"/>
        <family val="1"/>
      </rPr>
      <t xml:space="preserve"> progressing on track to achieve  major outcomes/outputs with </t>
    </r>
    <r>
      <rPr>
        <b/>
        <sz val="11"/>
        <rFont val="Times New Roman"/>
        <family val="1"/>
      </rPr>
      <t>major shortcomings</t>
    </r>
    <r>
      <rPr>
        <sz val="11"/>
        <rFont val="Times New Roman"/>
        <family val="1"/>
      </rPr>
      <t xml:space="preserve"> or is expected to achieve only some of its major outcomes/outputs.</t>
    </r>
  </si>
  <si>
    <r>
      <t xml:space="preserve">Project actions/activities planned for current reporting period  are </t>
    </r>
    <r>
      <rPr>
        <b/>
        <sz val="11"/>
        <rFont val="Times New Roman"/>
        <family val="1"/>
      </rPr>
      <t>not</t>
    </r>
    <r>
      <rPr>
        <sz val="11"/>
        <rFont val="Times New Roman"/>
        <family val="1"/>
      </rPr>
      <t xml:space="preserve"> progressing on track to achieve most of its major outcomes/outputs.</t>
    </r>
  </si>
  <si>
    <r>
      <t xml:space="preserve">Project actions/activities planned for current reporting period  are </t>
    </r>
    <r>
      <rPr>
        <b/>
        <sz val="11"/>
        <rFont val="Times New Roman"/>
        <family val="1"/>
      </rPr>
      <t>not</t>
    </r>
    <r>
      <rPr>
        <sz val="11"/>
        <rFont val="Times New Roman"/>
        <family val="1"/>
      </rPr>
      <t xml:space="preserve"> on track and shows that it is </t>
    </r>
    <r>
      <rPr>
        <b/>
        <sz val="11"/>
        <rFont val="Times New Roman"/>
        <family val="1"/>
      </rPr>
      <t>failing</t>
    </r>
    <r>
      <rPr>
        <sz val="11"/>
        <rFont val="Times New Roman"/>
        <family val="1"/>
      </rPr>
      <t xml:space="preserve"> to achieve, and is not expected to achieve, any of its outcomes/outputs.</t>
    </r>
  </si>
  <si>
    <t>List all Risks identified in project preparation phase and what  steps are being taken to mitigate them</t>
  </si>
  <si>
    <t>What is the potential for the concrete adaptation interventions undertaken by the project/programme to be replicated and scaled up both within and outside the project area?</t>
  </si>
  <si>
    <t>Please complete the following section every reporting period</t>
  </si>
  <si>
    <r>
      <t xml:space="preserve">Please complete the following section at </t>
    </r>
    <r>
      <rPr>
        <b/>
        <i/>
        <sz val="11"/>
        <color indexed="8"/>
        <rFont val="Times New Roman"/>
        <family val="1"/>
      </rPr>
      <t xml:space="preserve">mid-term </t>
    </r>
    <r>
      <rPr>
        <i/>
        <sz val="11"/>
        <color indexed="8"/>
        <rFont val="Times New Roman"/>
        <family val="1"/>
      </rPr>
      <t>and</t>
    </r>
    <r>
      <rPr>
        <b/>
        <i/>
        <sz val="11"/>
        <color indexed="8"/>
        <rFont val="Times New Roman"/>
        <family val="1"/>
      </rPr>
      <t xml:space="preserve"> project completion</t>
    </r>
  </si>
  <si>
    <t>Climate Resilience Measures</t>
  </si>
  <si>
    <t>Concrete Adaptation Interventions</t>
  </si>
  <si>
    <t>What implementation issues/lessons, either positive or negative, affected progress?</t>
  </si>
  <si>
    <t>Were there any delays in implementation?  If so, include any causes of delays. What measures have been taken to reduce delays?</t>
  </si>
  <si>
    <t>What have been the lessons learned, both positive and negative, in implementing climate adaptation measures that would be relevant to the design and implementation of future projects/programmes for enhanced resilience to climate change?</t>
  </si>
  <si>
    <t>What is the potential for the climate resilience measures undertaken by the project/programme to be replicated and scaled up both within and outside the project area?</t>
  </si>
  <si>
    <t>What have been the lessons learned, both positive and negative, in implementing concrete adaptation interventions that would be relevant to the design and implementation of future projects/programmes implementing concrete adaptation interventions?</t>
  </si>
  <si>
    <t>How has existing information/data/knowledge been used to inform project development and implementation? What kinds of information/data/knowledge were used?</t>
  </si>
  <si>
    <t>If learning objectives have been established, have they been met? Please describe.</t>
  </si>
  <si>
    <t>Has the identification of learning objectives contributed to the outcomes of the project? In what ways have they contributed?</t>
  </si>
  <si>
    <t>Amount of annual investment income generated from the Adaptation Fund’s grant</t>
  </si>
  <si>
    <t xml:space="preserve">INVESTMENT INCOME </t>
  </si>
  <si>
    <t>Adaptation Fund Strategic Results Framework</t>
  </si>
  <si>
    <t>Project ID</t>
  </si>
  <si>
    <t>Country</t>
  </si>
  <si>
    <t>Region</t>
  </si>
  <si>
    <t>Sector</t>
  </si>
  <si>
    <t>Baseline information</t>
  </si>
  <si>
    <t>Target performance at completion</t>
  </si>
  <si>
    <t>Performance at mid-term</t>
  </si>
  <si>
    <t>Performance at completion</t>
  </si>
  <si>
    <t>Impact: Increased resiliency at the community, national, and regional levels to climate variability and change</t>
  </si>
  <si>
    <r>
      <rPr>
        <b/>
        <u/>
        <sz val="11"/>
        <color theme="1"/>
        <rFont val="Calibri"/>
        <family val="2"/>
        <scheme val="minor"/>
      </rPr>
      <t>Core Indicator</t>
    </r>
    <r>
      <rPr>
        <sz val="11"/>
        <color theme="1"/>
        <rFont val="Calibri"/>
        <family val="2"/>
        <scheme val="minor"/>
      </rPr>
      <t>: No. of beneficiaries</t>
    </r>
  </si>
  <si>
    <t>Total (direct + indirect beneficiaries)</t>
  </si>
  <si>
    <t>Direct beneficiaries supported by the project</t>
  </si>
  <si>
    <t>Indirect beneficiaries supported by the project</t>
  </si>
  <si>
    <t>Total</t>
  </si>
  <si>
    <t>% of female beneficiaries</t>
  </si>
  <si>
    <t>% of Youth beneficiaries</t>
  </si>
  <si>
    <t>Outcome 1: Reduced exposure to climate-related hazards and threats</t>
  </si>
  <si>
    <t>Indicator 1: Relevant threat and hazard information generated and disseminated to stakeholders on a timely basis</t>
  </si>
  <si>
    <t>Number of targeted stakeholders</t>
  </si>
  <si>
    <t>Hazards information generated and disseminated</t>
  </si>
  <si>
    <t>Overall effectiveness</t>
  </si>
  <si>
    <t>% of female targeted</t>
  </si>
  <si>
    <t>Output 1.1 Risk and vulnerability assessments conducted and updated</t>
  </si>
  <si>
    <t>Indicator 1.1: No. of projects/programmes that conduct and update risk and vulnerability assessments</t>
  </si>
  <si>
    <t>No. of projects/programmes that conduct and update risk and vulnerability assessments</t>
  </si>
  <si>
    <t>Scale</t>
  </si>
  <si>
    <t>Status</t>
  </si>
  <si>
    <t>Output 1.2 Targeted population groups covered by adequate risk reduction systems</t>
  </si>
  <si>
    <r>
      <rPr>
        <b/>
        <u/>
        <sz val="11"/>
        <color theme="1"/>
        <rFont val="Calibri"/>
        <family val="2"/>
        <scheme val="minor"/>
      </rPr>
      <t>Core Indicator</t>
    </r>
    <r>
      <rPr>
        <sz val="11"/>
        <color theme="1"/>
        <rFont val="Calibri"/>
        <family val="2"/>
        <scheme val="minor"/>
      </rPr>
      <t xml:space="preserve"> 1.2: No. of Early Warning Systems</t>
    </r>
  </si>
  <si>
    <t>No. of adopted Early Warning Systems</t>
  </si>
  <si>
    <t>Category targeted</t>
  </si>
  <si>
    <t>Hazard</t>
  </si>
  <si>
    <t>Geographical coverage</t>
  </si>
  <si>
    <t>Number of municipalities</t>
  </si>
  <si>
    <t>Outcome 2: Strengthened institutional capacity to reduce risks associated with climate-induced socioeconomic and environmental losses</t>
  </si>
  <si>
    <t>Indicator 2: Capacity of staff to respond to, and mitigate impacts of, climate-related events from targeted institutions increased</t>
  </si>
  <si>
    <t>Number of staff targeted</t>
  </si>
  <si>
    <t>Capacity level</t>
  </si>
  <si>
    <t>Output 2.1 Strengthened capacity of national and sub-national centres and networks to respond rapidly to extreme weather events</t>
  </si>
  <si>
    <t>Indicator 2.1.1: No. of staff trained to respond to, and mitigate impacts of, climate-related events</t>
  </si>
  <si>
    <t>Total staff trained</t>
  </si>
  <si>
    <t>% of female staff trained</t>
  </si>
  <si>
    <t>Type</t>
  </si>
  <si>
    <t>Indicator 2.1.2: No. of targeted institutions with increased capacity to minimize exposure to climate variability risks</t>
  </si>
  <si>
    <t>Outcome 3: Strengthened awareness and owernship of adaptation and climate risk reduction processes</t>
  </si>
  <si>
    <t>Indicator 3.1: Increase in application of appropriate adaptation responses</t>
  </si>
  <si>
    <t>Percentage of targeted population applying adaptation measures</t>
  </si>
  <si>
    <t xml:space="preserve">Output 3: Targeted population groups participating in adaptation and risk reduction awareness activities </t>
  </si>
  <si>
    <t>No. of targeted beneficiaries</t>
  </si>
  <si>
    <t>% of female participants targeted</t>
  </si>
  <si>
    <t>Level of awareness</t>
  </si>
  <si>
    <t>Outcome 4: Increased adaptive capacity within relevant development sector services and infrastructure assets</t>
  </si>
  <si>
    <t>Indicator 4.1: Increased responsiveness of development sector services to evolving needs from changing and variable climate</t>
  </si>
  <si>
    <t>Project/programme sector</t>
  </si>
  <si>
    <t>Geographical scale</t>
  </si>
  <si>
    <t>Response level</t>
  </si>
  <si>
    <t>Targeted asset</t>
  </si>
  <si>
    <t>Changes in asset (quantitative or qualitative)</t>
  </si>
  <si>
    <t>Output 4: Vulnerable development sector services and infrastructure assets strengthened in response to climate change impacts, including variability</t>
  </si>
  <si>
    <t>Number of services</t>
  </si>
  <si>
    <t>Outcome 5: Increased ecosystem resilience in response to climate change and variability-induced stress</t>
  </si>
  <si>
    <t>Indicator 5: Ecosystem services and natural resource assets maintained or improved under climate change and variability-induced stress</t>
  </si>
  <si>
    <t>Natural resource improvement level</t>
  </si>
  <si>
    <t>Output 5: Vulnerable ecosystem services and natural resource assets strengthned in response to climate change impacts, including variability</t>
  </si>
  <si>
    <r>
      <rPr>
        <b/>
        <u/>
        <sz val="11"/>
        <color theme="1"/>
        <rFont val="Calibri"/>
        <family val="2"/>
        <scheme val="minor"/>
      </rPr>
      <t>Core Indicator</t>
    </r>
    <r>
      <rPr>
        <sz val="11"/>
        <color theme="1"/>
        <rFont val="Calibri"/>
        <family val="2"/>
        <scheme val="minor"/>
      </rPr>
      <t xml:space="preserve"> 5.1: Natural Assets protected or rehabilitated</t>
    </r>
  </si>
  <si>
    <t>Natural asset or Ecosystem (type)</t>
  </si>
  <si>
    <t>Total number of natural assets or ecosystems protected/rehabilitated</t>
  </si>
  <si>
    <t>Unit</t>
  </si>
  <si>
    <t>Effectiveness of protection/rehabilitation</t>
  </si>
  <si>
    <t>Targeted performance at completion</t>
  </si>
  <si>
    <t>Outcome 6: Diversified and strengthened livelihoods and sources of income for vulnerable people in targeted areas</t>
  </si>
  <si>
    <t>Indicator 6.1: Increase in households and communities having more secure access to livelihood assets</t>
  </si>
  <si>
    <t>No. of targeted households</t>
  </si>
  <si>
    <t>% of female headed households</t>
  </si>
  <si>
    <t>Improvement level</t>
  </si>
  <si>
    <t>Indicator 6.2: Increase in targeted population's sustained climate-resilient alternative livelihoods</t>
  </si>
  <si>
    <t>% increase in income level vis-à-vis baseline</t>
  </si>
  <si>
    <t>Alternate Source</t>
  </si>
  <si>
    <t>Output 6 Targeted individual and community livelihood strategies strengthened in relation to climate change impacts, including variability</t>
  </si>
  <si>
    <t>Indicator 6.1.1: No. and type of adaptation assets created or strengthened in support of individual or community livelihood strategies</t>
  </si>
  <si>
    <t>Number of Assets</t>
  </si>
  <si>
    <t>Type of Assets</t>
  </si>
  <si>
    <t>Adaptation strategy</t>
  </si>
  <si>
    <r>
      <rPr>
        <b/>
        <u/>
        <sz val="11"/>
        <color theme="1"/>
        <rFont val="Calibri"/>
        <family val="2"/>
        <scheme val="minor"/>
      </rPr>
      <t>Core Indicator</t>
    </r>
    <r>
      <rPr>
        <sz val="11"/>
        <color theme="1"/>
        <rFont val="Calibri"/>
        <family val="2"/>
        <scheme val="minor"/>
      </rPr>
      <t xml:space="preserve"> 6.1.2: Increased income, or avoided decrease in income</t>
    </r>
  </si>
  <si>
    <r>
      <t xml:space="preserve">Number of households </t>
    </r>
    <r>
      <rPr>
        <i/>
        <sz val="9"/>
        <color theme="1"/>
        <rFont val="Calibri"/>
        <family val="2"/>
        <scheme val="minor"/>
      </rPr>
      <t>(total number in the project area)</t>
    </r>
  </si>
  <si>
    <t>Income source</t>
  </si>
  <si>
    <t>Income level (USD)</t>
  </si>
  <si>
    <t>Outcome 7: Improved policies and regulations that promote and enforce resilience measures</t>
  </si>
  <si>
    <t>Indicator 7: Climate change priorities are integrated into national development strategy</t>
  </si>
  <si>
    <t>Integration level</t>
  </si>
  <si>
    <t>Output 7:Improved integration of climate-resilience strategies into country development plans</t>
  </si>
  <si>
    <t>Indicator 7.1: No. of policies introduced or adjusted to address climate change risks</t>
  </si>
  <si>
    <t>No. of Policies introduced or adjusted</t>
  </si>
  <si>
    <t>Indicator 7.2: No. of targeted development strategies with incorporated climate change priorities enforced</t>
  </si>
  <si>
    <t>No. of Development strategies</t>
  </si>
  <si>
    <t>Regulation</t>
  </si>
  <si>
    <t>Effectiveness</t>
  </si>
  <si>
    <t>Glacier lake outburst flood</t>
  </si>
  <si>
    <t>Inland flooding</t>
  </si>
  <si>
    <t>fr</t>
  </si>
  <si>
    <t>biological assets</t>
  </si>
  <si>
    <t>Company policy</t>
  </si>
  <si>
    <t>5: Fully enforced (All elements implemented)</t>
  </si>
  <si>
    <t>Salinization</t>
  </si>
  <si>
    <t>Decrease</t>
  </si>
  <si>
    <t>land</t>
  </si>
  <si>
    <t>Communication &amp; Information policy</t>
  </si>
  <si>
    <t>4: Enforced (Most elements implemented)</t>
  </si>
  <si>
    <t>Drought</t>
  </si>
  <si>
    <t>Same</t>
  </si>
  <si>
    <t>water areas</t>
  </si>
  <si>
    <t>Defense policy</t>
  </si>
  <si>
    <t>3: Partially enforced (Some elements implemented)</t>
  </si>
  <si>
    <t>Wind</t>
  </si>
  <si>
    <t>subsoil assets</t>
  </si>
  <si>
    <t>increased adpative capacity</t>
  </si>
  <si>
    <t>Domestic policy</t>
  </si>
  <si>
    <t>2: Partially not enforced (Most elements not implemented)</t>
  </si>
  <si>
    <t>Agribusiness</t>
  </si>
  <si>
    <t>Coastal flooding</t>
  </si>
  <si>
    <t>air</t>
  </si>
  <si>
    <t>achieved</t>
  </si>
  <si>
    <t>Economic policy</t>
  </si>
  <si>
    <t>1: Not enforced (No elements implemented)</t>
  </si>
  <si>
    <t>Agricultural-related</t>
  </si>
  <si>
    <t>Financial capital</t>
  </si>
  <si>
    <t>Storm surge</t>
  </si>
  <si>
    <t>Please choose</t>
  </si>
  <si>
    <t>enhanced level of protection</t>
  </si>
  <si>
    <t>Education policy</t>
  </si>
  <si>
    <t>Agriculture</t>
  </si>
  <si>
    <t>Human capital</t>
  </si>
  <si>
    <t>Hurricane</t>
  </si>
  <si>
    <t>Selected</t>
  </si>
  <si>
    <t>Aquaculture</t>
  </si>
  <si>
    <t>Physical capital</t>
  </si>
  <si>
    <t>Not relevant</t>
  </si>
  <si>
    <t>5: All (Fully integrated)</t>
  </si>
  <si>
    <t>Construction/repairing business</t>
  </si>
  <si>
    <t>Social capital</t>
  </si>
  <si>
    <t>4: Most</t>
  </si>
  <si>
    <t>Cultivation</t>
  </si>
  <si>
    <t>Natural capital</t>
  </si>
  <si>
    <t>3: Some</t>
  </si>
  <si>
    <t>Fishing</t>
  </si>
  <si>
    <t>Personal capital</t>
  </si>
  <si>
    <t>Select</t>
  </si>
  <si>
    <t>5: All</t>
  </si>
  <si>
    <t>Community</t>
  </si>
  <si>
    <t>2: Most not integrated</t>
  </si>
  <si>
    <t>Forestry</t>
  </si>
  <si>
    <t>Adaptation strategies</t>
  </si>
  <si>
    <t>4: Almost all</t>
  </si>
  <si>
    <t>Private</t>
  </si>
  <si>
    <t>Multi-community</t>
  </si>
  <si>
    <t>1: None</t>
  </si>
  <si>
    <t>Handicrafts</t>
  </si>
  <si>
    <t>3: Half</t>
  </si>
  <si>
    <t>Public</t>
  </si>
  <si>
    <t>Departmental</t>
  </si>
  <si>
    <t>Coastal management</t>
  </si>
  <si>
    <t>Livestock production</t>
  </si>
  <si>
    <t>2: Some</t>
  </si>
  <si>
    <t>NGO</t>
  </si>
  <si>
    <t>National</t>
  </si>
  <si>
    <t>Disaster risk reduction</t>
  </si>
  <si>
    <t>Manufacturing</t>
  </si>
  <si>
    <t>5: Very high improvement</t>
  </si>
  <si>
    <t>Established</t>
  </si>
  <si>
    <t>Food security</t>
  </si>
  <si>
    <t>other</t>
  </si>
  <si>
    <t>4: High improvement</t>
  </si>
  <si>
    <t>Maintained</t>
  </si>
  <si>
    <t xml:space="preserve">Health </t>
  </si>
  <si>
    <t>Services</t>
  </si>
  <si>
    <t>Regional</t>
  </si>
  <si>
    <t>3: Moderate improvement</t>
  </si>
  <si>
    <t>Improved</t>
  </si>
  <si>
    <t>Urban development</t>
  </si>
  <si>
    <t>Tourism-related</t>
  </si>
  <si>
    <t>Local</t>
  </si>
  <si>
    <t>2: Limited improvement</t>
  </si>
  <si>
    <t>Water management</t>
  </si>
  <si>
    <t>Trading</t>
  </si>
  <si>
    <t>1: No improvement</t>
  </si>
  <si>
    <t>Multi-sector</t>
  </si>
  <si>
    <t>1 -generated information is irrelevant, and neither the stakeholders reached nor the timeframe managed were achieved</t>
  </si>
  <si>
    <t>1: No info transferred on time</t>
  </si>
  <si>
    <t>4: High capacity</t>
  </si>
  <si>
    <t>5: Fully aware</t>
  </si>
  <si>
    <t>5: Highly responsive (All defined elements )</t>
  </si>
  <si>
    <t>5: Fully improved</t>
  </si>
  <si>
    <t>Roads</t>
  </si>
  <si>
    <t>5: Very effective</t>
  </si>
  <si>
    <t>2 -the existence of some challenge in any of the three aspects of the indicator (generation of dissemination, stakeholders reached or timeframe managed)</t>
  </si>
  <si>
    <t>2: Somewhat info transferred</t>
  </si>
  <si>
    <t>3: Medium capacity</t>
  </si>
  <si>
    <t>4: Mostly aware</t>
  </si>
  <si>
    <t>4: Mostly responsive (Most defined elements)</t>
  </si>
  <si>
    <t>4: Mostly Improved</t>
  </si>
  <si>
    <t>Gov Buildings</t>
  </si>
  <si>
    <t>4: Effective</t>
  </si>
  <si>
    <t>3 -relevant information is generated and disseminated to all identified stakeholders on timely basis</t>
  </si>
  <si>
    <t>3: Info transferred on time</t>
  </si>
  <si>
    <t>2: Low capacity</t>
  </si>
  <si>
    <t>3: Partially aware</t>
  </si>
  <si>
    <t>3: Moderately responsive (Some defined elements)</t>
  </si>
  <si>
    <t>3: Moderately improved</t>
  </si>
  <si>
    <t>Causeways</t>
  </si>
  <si>
    <t>3: Moderately effective</t>
  </si>
  <si>
    <t>1: No capacity</t>
  </si>
  <si>
    <t>2: Partially not aware</t>
  </si>
  <si>
    <t>2: Partially responsive (Lacks most elements)</t>
  </si>
  <si>
    <t>2: Somewhat improved</t>
  </si>
  <si>
    <t>Airports</t>
  </si>
  <si>
    <t>2: Partially effective</t>
  </si>
  <si>
    <t>1: Aware of neither</t>
  </si>
  <si>
    <t>1: Non responsive (Lacks all elements )</t>
  </si>
  <si>
    <t>1: Not improved</t>
  </si>
  <si>
    <t>Schools</t>
  </si>
  <si>
    <t>1: Ineffective</t>
  </si>
  <si>
    <t>ha protected</t>
  </si>
  <si>
    <t>Training Centres</t>
  </si>
  <si>
    <t>ha rehabilitated</t>
  </si>
  <si>
    <t>Monitoring/Forecasting capacity</t>
  </si>
  <si>
    <t>Hospitals</t>
  </si>
  <si>
    <t>km protected</t>
  </si>
  <si>
    <t>Policy/regulatory reform</t>
  </si>
  <si>
    <t>Drinking water systems</t>
  </si>
  <si>
    <t>km rehabilitated</t>
  </si>
  <si>
    <t>1: Risk knowledge</t>
  </si>
  <si>
    <t>1: No plans conducted or updated</t>
  </si>
  <si>
    <t>Capacity development</t>
  </si>
  <si>
    <t>2: Monitoring and warning service</t>
  </si>
  <si>
    <t>2: Undertaking or updating of assessments in progress</t>
  </si>
  <si>
    <t>Sustainable forest management</t>
  </si>
  <si>
    <t>3: Dissemination and communication</t>
  </si>
  <si>
    <t>3: Risk and vulnterability assessments completed or updated</t>
  </si>
  <si>
    <t>Strengthening infrastructure</t>
  </si>
  <si>
    <r>
      <t xml:space="preserve">1: Health and Social Infrastructure </t>
    </r>
    <r>
      <rPr>
        <i/>
        <sz val="11"/>
        <color theme="1"/>
        <rFont val="Calibri"/>
        <family val="2"/>
        <scheme val="minor"/>
      </rPr>
      <t>(developed/improved)</t>
    </r>
  </si>
  <si>
    <t>Forests</t>
  </si>
  <si>
    <t>4: Response capability</t>
  </si>
  <si>
    <t>Supporting livelihoods</t>
  </si>
  <si>
    <r>
      <t xml:space="preserve">2: Physical asset </t>
    </r>
    <r>
      <rPr>
        <i/>
        <sz val="11"/>
        <color theme="1"/>
        <rFont val="Calibri"/>
        <family val="2"/>
        <scheme val="minor"/>
      </rPr>
      <t>(produced/improved/strenghtened)</t>
    </r>
  </si>
  <si>
    <t>Mangroves</t>
  </si>
  <si>
    <t>Mangrove reforestation</t>
  </si>
  <si>
    <t>Coasts</t>
  </si>
  <si>
    <t>From 0 to 0.5%</t>
  </si>
  <si>
    <t>Energy policy</t>
  </si>
  <si>
    <t>Coastal drainage and infrastructure</t>
  </si>
  <si>
    <t>Rangelands</t>
  </si>
  <si>
    <t>From 0.5 to 1%</t>
  </si>
  <si>
    <t>Environmental policy</t>
  </si>
  <si>
    <t>Irrigation system</t>
  </si>
  <si>
    <t>Cultivated land/Agricultural land</t>
  </si>
  <si>
    <t>From 1% to 5%</t>
  </si>
  <si>
    <t>Foreign policy</t>
  </si>
  <si>
    <t>Community-based adaptation</t>
  </si>
  <si>
    <t>Catchment area/Watershed/Aquifer</t>
  </si>
  <si>
    <t>From 5% to 10%</t>
  </si>
  <si>
    <t>Health policy</t>
  </si>
  <si>
    <t>Erosion control</t>
  </si>
  <si>
    <t>Protected areas/National parks</t>
  </si>
  <si>
    <t>From 10% to 20%</t>
  </si>
  <si>
    <t>Housing policy</t>
  </si>
  <si>
    <t>Soil water conservation</t>
  </si>
  <si>
    <t>From 20% to 30%</t>
  </si>
  <si>
    <t>Human resource policies</t>
  </si>
  <si>
    <t>Microfinance</t>
  </si>
  <si>
    <t>From 30% to 40%</t>
  </si>
  <si>
    <t>Information policy</t>
  </si>
  <si>
    <t>Special Program for women</t>
  </si>
  <si>
    <t>From 40% to 50%</t>
  </si>
  <si>
    <t>Macroeconomic policy</t>
  </si>
  <si>
    <t>Livelihoods</t>
  </si>
  <si>
    <t>Above 50%</t>
  </si>
  <si>
    <t>Monetary policy</t>
  </si>
  <si>
    <t>Water storage</t>
  </si>
  <si>
    <t>Population policy</t>
  </si>
  <si>
    <t>ICT and information dissemination</t>
  </si>
  <si>
    <t>Private policy</t>
  </si>
  <si>
    <t>Public policy</t>
  </si>
  <si>
    <t>Science policy</t>
  </si>
  <si>
    <t>Social policy</t>
  </si>
  <si>
    <t>3- relevant information is generated and disseminated to all identified stakeholders on timely basis</t>
  </si>
  <si>
    <t>Transportation policy</t>
  </si>
  <si>
    <t>describe</t>
  </si>
  <si>
    <t>Urban policy</t>
  </si>
  <si>
    <t>2- the existence of some challenge in any of the three aspects of the indicator</t>
  </si>
  <si>
    <t>Water policy</t>
  </si>
  <si>
    <t>Other policy</t>
  </si>
  <si>
    <t>1- generated information is irrelevant and neither the stakeholders reached nor the timeframe managed were achieved</t>
  </si>
  <si>
    <r>
      <rPr>
        <b/>
        <sz val="12"/>
        <color indexed="8"/>
        <rFont val="Times New Roman"/>
        <family val="1"/>
      </rPr>
      <t xml:space="preserve">Goal: </t>
    </r>
    <r>
      <rPr>
        <sz val="12"/>
        <color indexed="8"/>
        <rFont val="Times New Roman"/>
        <family val="1"/>
      </rPr>
      <t xml:space="preserve">Assist developing-country Parties to the Kyoto Protocol that are particularly vulnerable to the adverse effects of climate change in meeting the costs of concrete adaptation projects and programmes in order to implement climate-resilient measures. 
</t>
    </r>
    <r>
      <rPr>
        <b/>
        <sz val="12"/>
        <color indexed="8"/>
        <rFont val="Times New Roman"/>
        <family val="1"/>
      </rPr>
      <t xml:space="preserve">Impact: </t>
    </r>
    <r>
      <rPr>
        <sz val="12"/>
        <color indexed="8"/>
        <rFont val="Times New Roman"/>
        <family val="1"/>
      </rPr>
      <t xml:space="preserve">Increased resiliency at the community, national, and regional levels to climate variability and change. </t>
    </r>
  </si>
  <si>
    <t>MIE</t>
  </si>
  <si>
    <t>RIE</t>
  </si>
  <si>
    <t>NIE</t>
  </si>
  <si>
    <t>Asia-Pacific</t>
  </si>
  <si>
    <t>Latin America and Caribbean</t>
  </si>
  <si>
    <t>Africa</t>
  </si>
  <si>
    <t>Eastern Europe</t>
  </si>
  <si>
    <t>Afghanistan, Islamic Rep. of</t>
  </si>
  <si>
    <t>Armenia</t>
  </si>
  <si>
    <t>Antigua and Barbuda</t>
  </si>
  <si>
    <t>Azerbaijan</t>
  </si>
  <si>
    <t>Burundi</t>
  </si>
  <si>
    <t>Benin</t>
  </si>
  <si>
    <t>Burkina Faso</t>
  </si>
  <si>
    <t>Bangladesh</t>
  </si>
  <si>
    <t>Bulgaria</t>
  </si>
  <si>
    <t>Bahrain</t>
  </si>
  <si>
    <t>Bahamas, The</t>
  </si>
  <si>
    <t>Bosnia and Herzegovina</t>
  </si>
  <si>
    <t>Belarus</t>
  </si>
  <si>
    <t>Belize</t>
  </si>
  <si>
    <t>Bolivia</t>
  </si>
  <si>
    <t>Brazil</t>
  </si>
  <si>
    <t>Barbados</t>
  </si>
  <si>
    <t>Bhutan</t>
  </si>
  <si>
    <t>Botswana</t>
  </si>
  <si>
    <t>Central African Republic</t>
  </si>
  <si>
    <t>Chile</t>
  </si>
  <si>
    <t>China, People's Republic of</t>
  </si>
  <si>
    <t>Cote d'Ivoire</t>
  </si>
  <si>
    <t>Cameroon</t>
  </si>
  <si>
    <t>Congo, Dem. Rep. of</t>
  </si>
  <si>
    <t>Congo, Republic of</t>
  </si>
  <si>
    <t>Cook Islands</t>
  </si>
  <si>
    <t>Colombia</t>
  </si>
  <si>
    <t>Comoros</t>
  </si>
  <si>
    <t>Cape Verde</t>
  </si>
  <si>
    <t>Costa Rica</t>
  </si>
  <si>
    <t>Cuba</t>
  </si>
  <si>
    <t>Micronesia, Fed. States of</t>
  </si>
  <si>
    <t>Gabon</t>
  </si>
  <si>
    <t>Gambia, The</t>
  </si>
  <si>
    <t>Guinea-Bissau</t>
  </si>
  <si>
    <t>Equatorial Guinea</t>
  </si>
  <si>
    <t>Croatia</t>
  </si>
  <si>
    <t>Iran, Islamic Republic of</t>
  </si>
  <si>
    <t>Kyrgyz Republic</t>
  </si>
  <si>
    <t>Cambodia</t>
  </si>
  <si>
    <t>Korea, Republic of</t>
  </si>
  <si>
    <t>Lao People's Democratic Republic</t>
  </si>
  <si>
    <t>Libya</t>
  </si>
  <si>
    <t>Moldova</t>
  </si>
  <si>
    <t>Macedonia, former Yugoslav Republic of</t>
  </si>
  <si>
    <t>Niue</t>
  </si>
  <si>
    <t>Korea, Dem. People's Rep. of</t>
  </si>
  <si>
    <t>Slovak Republic</t>
  </si>
  <si>
    <t>Chad</t>
  </si>
  <si>
    <t>Tanzania</t>
  </si>
  <si>
    <t>Venezuela</t>
  </si>
  <si>
    <t>Vietnam</t>
  </si>
  <si>
    <t>Yemen, Republic of</t>
  </si>
  <si>
    <r>
      <rPr>
        <b/>
        <sz val="12"/>
        <color indexed="8"/>
        <rFont val="Times New Roman"/>
        <family val="1"/>
      </rPr>
      <t>Important:</t>
    </r>
    <r>
      <rPr>
        <sz val="12"/>
        <color indexed="8"/>
        <rFont val="Times New Roman"/>
        <family val="1"/>
      </rPr>
      <t xml:space="preserve"> Please read the following guidance document (also posted on the Adaptation Fund website) before entering your data </t>
    </r>
  </si>
  <si>
    <t>Type of implementing entity</t>
  </si>
  <si>
    <r>
      <rPr>
        <b/>
        <u/>
        <sz val="11"/>
        <color theme="1"/>
        <rFont val="Calibri"/>
        <family val="2"/>
        <scheme val="minor"/>
      </rPr>
      <t>Core Indicator</t>
    </r>
    <r>
      <rPr>
        <sz val="11"/>
        <color theme="1"/>
        <rFont val="Calibri"/>
        <family val="2"/>
        <scheme val="minor"/>
      </rPr>
      <t xml:space="preserve"> 4.2: Assets produced, developed, improved or strengthened</t>
    </r>
  </si>
  <si>
    <t>Indicator 4.1.1: No. and type of development sector services to respond to new conditions resulting from climate variability and change</t>
  </si>
  <si>
    <t>Indicator 3.1.1: Percentage of targeted population awareness of predicted adverse impacts of climate change, and of appropriate responses</t>
  </si>
  <si>
    <t>Developing climate resilience of farming communities in the drought prone parts of Uzbekistan</t>
  </si>
  <si>
    <t>The project objective is to develop climate resilience of farming and pastoral communities in the drought prone parts of Uzbekistan, specifically Karakalpakstan. The project will help the central, regional and local governments and vulnerable farmers and pastoralists to withstand the current and future impacts of climate change: aridification and projected drying of this region that places serious strains on water availability resulting in a decline in land productivity. The project is comprised of four main components: (i) institutional capacity and mechanisms for drought risk management and early warning; (ii) climate resilient agricultural and pastoral production systems; (iii) landscape level approach to adaptation to climate change risks of increased aridity; (iv) knowledge management and awareness raising.</t>
  </si>
  <si>
    <t xml:space="preserve">PIMS 5002 </t>
  </si>
  <si>
    <t>United Nations Development Programme</t>
  </si>
  <si>
    <t>Karakalpakstan, including Muynak, Kegeyli, Takhtakupir, Chimbay, and Kanlykol districts</t>
  </si>
  <si>
    <t>http://af.climatechange.uz/index.php/ru/</t>
  </si>
  <si>
    <t>Mr. Aleksandr Merkushkin</t>
  </si>
  <si>
    <t>aleksandr.merkushkin@undp.org</t>
  </si>
  <si>
    <t>Prof. Viktor Chub, General Director of Uzhydromet</t>
  </si>
  <si>
    <t>uzhymet@meteo.uz</t>
  </si>
  <si>
    <t>Ms. Malika Nazarova, Deputy Head of Department on Pollutions Monitoring, Uzhydromet</t>
  </si>
  <si>
    <t>nataly.olofinskaya@undp.org; rano.baykhanova@undp.org</t>
  </si>
  <si>
    <t>1. Reluctance of farmers or pastoralists to depart from over-irrigation and overutilization of inputs approach towards climate resilient conservation agriculture</t>
  </si>
  <si>
    <t>Low</t>
  </si>
  <si>
    <t>2. Repeated drought</t>
  </si>
  <si>
    <t>High</t>
  </si>
  <si>
    <t>3. Low level of cooperation between executing institutions</t>
  </si>
  <si>
    <t>Doppler water meters and 8 automated meteorological stations installed (Outcome 1)</t>
  </si>
  <si>
    <t>At least 40,000 km2 of the Karakalpakstan region covered by automated hydro-meteorological observation network (Outcome 1)</t>
  </si>
  <si>
    <t>MS</t>
  </si>
  <si>
    <t>Season ahead forecasts and 2 weeks ahead temperature forecasts for effective warnings are practiced (Outcome 1)</t>
  </si>
  <si>
    <t>At least 40% of Dekhkan farmers and pastoralists of Karakalpak region are served by science-based extension (Outcome 1)</t>
  </si>
  <si>
    <t>At least 3 Field School/Extension established and delivered training in adaptation practices to farmers and pastoralists (Outcome 1)</t>
  </si>
  <si>
    <t>At least 20% of targeted Dekhkan beneficiaries are female (Outcome 1)</t>
  </si>
  <si>
    <t>At least 20,000 people organized in at least 10 cooperatives at the khokimiyat and makhalla levels and participate in sand stabilization plantation scheme (Outcome 3)</t>
  </si>
  <si>
    <t>At least two sets of lessons learned bulletins produced and covered successful climate resilient agronomic and water saving measures (Outcome 4)</t>
  </si>
  <si>
    <t>At least 5 farmland demonstration meetings covered by the local and national media for adaptation advocacy (Outcome 4)</t>
  </si>
  <si>
    <t>Ms Natasha Olofinskaya; Ms. Rano Baykhanova</t>
  </si>
  <si>
    <r>
      <t>Estimated cumulative total disbursement as of</t>
    </r>
    <r>
      <rPr>
        <b/>
        <sz val="11"/>
        <color indexed="10"/>
        <rFont val="Times New Roman"/>
        <family val="1"/>
      </rPr>
      <t xml:space="preserve"> 25 May 2017</t>
    </r>
  </si>
  <si>
    <t>Financial information:  cumulative from project start to 25 May 2017</t>
  </si>
  <si>
    <t>1.2. Multi-module platform for integration of data flow from hydro-meteorological observation network to end users</t>
  </si>
  <si>
    <t>1.3. Drought early warning mechanisms (indicators, gauges, warning distribution mechanisms etc.) to minimize impacts of droughts in place and functional</t>
  </si>
  <si>
    <t>2.1. 40,000 Dekhkan farmers have adopted climate resilient conservation agriculture practices (e.g. low till, mixed cropping, fodder production, and residue crop soil covering adopted measures adopted at 80,000 ha of dekhkan farms)</t>
  </si>
  <si>
    <t>2.2. 40,000 Dekhan farmers have adopted water saving irrigation practices (e.g. land leveling, well management, furrow and drip irrigation systems adopted at 80,000 ha dekhkan farms to improve farm-level drainage and minimize salinization)</t>
  </si>
  <si>
    <t xml:space="preserve">2.3. 40% of targeted dekhan farmers have established horticulture greenhouses on 20,000 ha of farms to minimize impacts of droughts on farm production </t>
  </si>
  <si>
    <t>2.4. Legal and regulatory framework put in place to support well tested farm-based adaptation measures for replication and upscale</t>
  </si>
  <si>
    <t>3.1. Local saksaul and tamarix plantations deliver sand stabilization and soil desalinization function for 1,042,094 ha of farm and adjacent farmlands, based on wind models and comprehensive landscape rehabilitation and management plan</t>
  </si>
  <si>
    <t>3.2. Community management scheme for planting and maintenance established as community employment scheme for landscape level adaptation</t>
  </si>
  <si>
    <t>3.3. Cooperative management for landscape rehabilitation and management established to enhance community control and ownership arrangements</t>
  </si>
  <si>
    <t>4.1. Inventory of all tested agronomic and water saving measures to map out successful practices</t>
  </si>
  <si>
    <t>4.2. Analysis and lessons learned for climate resilient agricultural and pastoral production systems in arid lands documented and disseminated through printed and web-based publications</t>
  </si>
  <si>
    <t>4.3. Quarterly farm and pasture land demonstration meetings with participation of national, local authorities, media and communities delivered</t>
  </si>
  <si>
    <t>5. Project management</t>
  </si>
  <si>
    <t>Ms. Natalya Agaltseva, Deputy Head of Department on Pollutions Monitoring, Uzhydromet</t>
  </si>
  <si>
    <t>natalya.agaltseva@gmail.com</t>
  </si>
  <si>
    <t>Aleksandr Merkushkin</t>
  </si>
  <si>
    <t>Please Provide the Name and Contact information of person(s) responsible for completing the Rating section</t>
  </si>
  <si>
    <t>Prof. Victor Chub, National Project Coordinator of Adaptation Project in Uzbekistan</t>
  </si>
  <si>
    <t>Uzhymet@meteo.uz</t>
  </si>
  <si>
    <t>Indicator 1.1.1: Number of automated met stations for field data collection and transmission</t>
  </si>
  <si>
    <t>Currently, there is no automated hydro-meteorological stations in Karakalpakstan</t>
  </si>
  <si>
    <t>8 automated hydro-meteorological stations and 2 Doppler water meters installed</t>
  </si>
  <si>
    <t>Indicator 1.2.1: Coverage of hydro-meteorological observation network on km2</t>
  </si>
  <si>
    <t>Currently, there is no spatial coverage of automated hydro-meteorological observation network</t>
  </si>
  <si>
    <t>At least 40,000 km2 of the Karakalpakstan region covered by automated hydro-meteorological observation network</t>
  </si>
  <si>
    <t>Indicator 1.3.1: Lead time for drought early warning</t>
  </si>
  <si>
    <t>Currently, drought early warning does not exists</t>
  </si>
  <si>
    <t xml:space="preserve">Seasonal and biweekly </t>
  </si>
  <si>
    <t>Indicator 1.4.1: % Dekhkan farmers (% female Dekhkan farmers) receiving extension services to introduce farm-based climate risk management measures</t>
  </si>
  <si>
    <t>Uzbekistan does not yet have a science-based extension system in place</t>
  </si>
  <si>
    <t>At least 40% of Dekhkan farmers and pastoralists of Karakalpakstan region served by science-based extension</t>
  </si>
  <si>
    <t>Indicator 1.4.2: # of Field School/Extension delivering training in adaptation practices to farmers and pastoralists.</t>
  </si>
  <si>
    <t>Currently, no Field School/Extension outlets exist in Karakalpakstan</t>
  </si>
  <si>
    <t>At least 3 Field School/Extension established to deliver training in adaptation practices to farmers and pastoralists by the fourth year (2017)</t>
  </si>
  <si>
    <t>Indicator 2.1.1: # of dekhkan farmers adopted conservation agriculture practices (e.g. low till, mixed cropping, fodder production, and residue crop soil)</t>
  </si>
  <si>
    <t>It is estimated that 7-10% of farmers practice climate resilient conservation agriculture practices</t>
  </si>
  <si>
    <t xml:space="preserve">At least 40,000 Dekhan farmers have adopted climate resilient conservation agriculture practices </t>
  </si>
  <si>
    <t>Indicator 2.2.1: # of dekhkan farmers adopted water saving irrigation practices (e.g. land levelling, furrow and drip irrigation systems)</t>
  </si>
  <si>
    <t>It is estimated that 3-5% of farmers practice water saving practices</t>
  </si>
  <si>
    <t>At least 40,000 Dekhan farmers have adopted water saving irrigation practices</t>
  </si>
  <si>
    <t>In Karakalpakstan, currently no horticulture greenhouses are led by women farmers (This is currently being verified as part of inception phase activities)</t>
  </si>
  <si>
    <t>At least five woman-led horticulture greenhouses established by end of second year (out of 12 greenhouses that will be delivered in the project)</t>
  </si>
  <si>
    <t>Indicator 2.4.1: # of legal acts and regulations enacted to support well tested farm-based adaptation measures.</t>
  </si>
  <si>
    <t>Legal acts and regulations that exist do not provide conditions that facilitate take-up of farm-based adaptation</t>
  </si>
  <si>
    <t>At least three laws/regulations on agricultural practices and water management amended and integrated regulations on the adoption of conservation agriculture and water saving techniques and technologies on the farms by end of the third year</t>
  </si>
  <si>
    <t>Indicator 3.1.1: # of ha with saksaul and tamarix plantations to deliver sand stabilization and soil desalinization function.</t>
  </si>
  <si>
    <t>There have been only sporadic and largely unsuccessful attempts of sand stabilization</t>
  </si>
  <si>
    <t xml:space="preserve">Over 70,000 ha of arid land of Karakalpakstan is covered with saksaul and tamarix plantations and deliver sand stabilization and soil desalinization function </t>
  </si>
  <si>
    <t>Indicator 3.2.1: # of Dekhkan farmer and pastoral community members involved in landscape level adaptation measures (e.g. saksaul and tamarix planting) through local employment programme.</t>
  </si>
  <si>
    <t>Currently, there is no systemic engagement of dekhan farmers and pastoral community for landscape land management</t>
  </si>
  <si>
    <t>At least 20,000 people organized in at least 10 cooperatives at the khokimiyat and makhalla levels and participate in sand stabilization plantation scheme</t>
  </si>
  <si>
    <t>Indicator 3.3.1: # of cooperatives established at Khokimiyat and Makhalla levels for community management of sand stabilising plantations.</t>
  </si>
  <si>
    <t xml:space="preserve">Cooperatives are a new mechanism that has not been tested in the country, and hence, there is currently none. </t>
  </si>
  <si>
    <t>At least 10 community organizations (at least 5 female groups and village organizations) at khokimiyat and makhalla level have clear mandates, institutional capacities and skills and manage saksaul and tamarix plantations by end of the fourth year</t>
  </si>
  <si>
    <t>Indicator 4.1.1: # of documented good practices of agronomic and water saving measures.</t>
  </si>
  <si>
    <t xml:space="preserve">None </t>
  </si>
  <si>
    <t>At least two sets of bulletins published including  information about results of inventory of all tested agronomic and water saving measures and successful practices mapped out</t>
  </si>
  <si>
    <t>Indicator 4.2.1: # of lessons learned bulletins disseminated through printed and web-based media.</t>
  </si>
  <si>
    <t>At least two sets of lessons learned bulletins produced covering successful climate resilient agronomic and water saving measures</t>
  </si>
  <si>
    <t xml:space="preserve">Indicator 4.3.1: # of farm and pasture land demonstration meetings covered by media and attended by national and local authorities </t>
  </si>
  <si>
    <t>At least 5 farmland demonstration meetings covered by the local and national media for adaptation advocacy</t>
  </si>
  <si>
    <t>Outcome 1</t>
  </si>
  <si>
    <t>Outcome 2</t>
  </si>
  <si>
    <t>Outcome 3</t>
  </si>
  <si>
    <t>Outcome 4</t>
  </si>
  <si>
    <t xml:space="preserve"> 26 May 2015 - 25 May 2017</t>
  </si>
  <si>
    <t xml:space="preserve">Multi-Year Work Plan and Budget Schedule                                                                           Quarterly Reports and Annual Report in Atlas                                                                                   Minutes of Project Board meetings                                                                                              Press Releases in mass media                                                                                                        Concept of agro-conservation and water saving technologies, methods and approaches can be implemented at project pilot sites                                                                                                     Comprehensive Concept and detailed Action Plans to implementing landscape adaptation measures for each of five pilot sites                                                                                                                         Project communication strategy                                                                                               Quarterly informational bulletins issued in 2015 and 2016                                                                           Manual on how to develop hothouses and greenhouses in Karakalpakstan                                             Manual "Salt tolerant plants for crop diversification in Karakalpakstan"                                                    Manual on growing vegetables in greenhouses in north part of Karakalpakstan                                     Recommendations on use of glauconit mineral as natural fertilizer in agriculture at arid lands                                                                                                  Project Brief                                                                                                                             Article about project in national mass media, see at   http://pv.uz/ekologiya/28884 ;
http://www.uz.undp.org/content/uzbekistan/en/home/presscenter/pressreleases/2017/04/14/development-of-the-aral-sea-region--priority-area-of-cooperation/; http://un.uz/eng/news/display/203
</t>
  </si>
  <si>
    <t>At least 40,000 Dekhan farmers have adopted climate resilient conservation agriculture practices by end of the project (Output 2.1)</t>
  </si>
  <si>
    <t>At least 40,000 Dekhan farmers have adopted water saving irrigation practices by end of the project (Output 2.2)</t>
  </si>
  <si>
    <t>By end of the project, over 70,000 ha of arid land of Karakalpakstan is covered with saksaul and tamarix plantations and deliver sand stabilization and soil desalinization function (Outcome 3)</t>
  </si>
  <si>
    <r>
      <t xml:space="preserve">At least 20,000 people organized in at least 10 cooperatives at the khokimiyat and makhalla levels and participate in sand stabilization plantation scheme </t>
    </r>
    <r>
      <rPr>
        <sz val="11"/>
        <rFont val="Times New Roman"/>
        <family val="1"/>
      </rPr>
      <t xml:space="preserve"> (Outcome 3)</t>
    </r>
  </si>
  <si>
    <t>Drought early warning mechanisms elaborated and its locations identified. At least 8 hardware components for maintenance of automated weather stations identified and procured</t>
  </si>
  <si>
    <t xml:space="preserve">8 automated meteo stations and 2 new Doppler water meters installed and commissioned. </t>
  </si>
  <si>
    <t>At least 5,000 (at least 20% of women) stakeholders targeted by science-based extension services trained within trainings and workshops.</t>
  </si>
  <si>
    <t>Concept of establishing science-based extension services for subsistence dekhan farmers developed</t>
  </si>
  <si>
    <t>At least 15,000 stakeholders and end-users (50% of women) are aware of the automated hydro-meteorological observation network</t>
  </si>
  <si>
    <t>At least 5,000 stakeholders (30% of women) provided with printing and publications associated with the climate resilient conservation agriculture practices</t>
  </si>
  <si>
    <t>At least 5,000 stakeholders (30% of women) trained in application of land leveling, furrow, siphon and drip irrigation systems</t>
  </si>
  <si>
    <t>At least 500 units of horticulture greenhouse equipment procured; and at least 16,000 households (50% of women) provided with printing and publications associated with the horticulture greenhouse best practices; and female lead horticulture greenhouses established</t>
  </si>
  <si>
    <t>At least 10,000 stakeholders (30% of women) provided with the printing and publications associated with the cooperative management system for landscape rehabilitation and management to enhance community control and ownership, and trained in its application</t>
  </si>
  <si>
    <t>At least 3 lessons learned for climate resilient agricultural and pastoral production systems in arid lands from stakeholders through providing them with provided with technical assistance in analysis and documentation of those lessons learned</t>
  </si>
  <si>
    <t>At least 2 farm and pasture land demonstration meetings conducted with participation of national, local authorities, media and communities, and associated printing and publications produced and disseminated</t>
  </si>
  <si>
    <r>
      <rPr>
        <sz val="11"/>
        <rFont val="Times New Roman"/>
        <family val="1"/>
        <charset val="204"/>
      </rPr>
      <t>40 local specialists (35% of women) trained on installation, maintenance and operation of the meteorological equipment, and 10 (20% of women) local specialists trained on use the water measuring equipment.</t>
    </r>
    <r>
      <rPr>
        <sz val="11"/>
        <color rgb="FFFF0000"/>
        <rFont val="Times New Roman"/>
        <family val="1"/>
      </rPr>
      <t xml:space="preserve">
</t>
    </r>
  </si>
  <si>
    <t xml:space="preserve">Existing mechanisms of Drought Early Warning System (DEWS) located in Uzhydromet and at Drought Monitoring Center were upgraded and adapted to Amudarya downstream condition. DEWS provides both quantitative and qualitative water availability assessment for Amudarya specific cross-sections with lead time of 3 months. Validity of the assessments varies from 70 to 100%                           </t>
  </si>
  <si>
    <t>The lessons focused on DEWS, agro conservation and water saving practices, and landscape adaptation measures are captured and formulated to be finalized and documented by the end of 2017</t>
  </si>
  <si>
    <t xml:space="preserve">15 demonstration  meetings and workshops (535 people; 26% of female) on climate change adaptation and resilience and targeted at local communities conducted. Information on the events posted at newspapers and  web-resources, and broadcasted via national and regional radio and TV. </t>
  </si>
  <si>
    <t>HS</t>
  </si>
  <si>
    <t>Laws on agricultural practices and water management amended and integrate conservation agriculture and water saving techniques by end of 2016</t>
  </si>
  <si>
    <t xml:space="preserve">At least 10 community organizations (at least 5 female groups and village organizations) at khokimiyat and makhalla level have clear mandates, institutional capacities and skills and manage saksaul and tamarix plantations by end of 2019 (Outcome 3) </t>
  </si>
  <si>
    <t>The risk was mitigated through number of knowledge sharing and best practice demonstration events conducted by the project. At least 160 farmers (20% of women) attended the three field hands-on workshops, within which they familiarized with land laser leveling demonstrations/trainings conducted at 500 ha of lands located in the project pilot districts (Kanlikul, Chimbay and Takhtakupir). Agro conservation and water saving practices were piloted at two project pilot districts (Kegeili and Chimbay). 247 farmers and householders (205 women) raised their awareness about agro conservation and water saving technologies applicable at local level through workshops conducted at four project pilot districts (Kegeili, Chimbay, Takhtakupir and Kankikul). 100 stakeholders (10% of women) of line ministries, Committee of Women and farmers attended two thematic demo workshops and increased their understanding about annual project targets and results achieved. Members of local communities in two project pilot districts (Muynak and Takhtakupir) familiarized with piloting sand stabilization and pasture reclamation at 80 ha of lands. 132 representatives (51% of women) of local communities learned about landscape adaptation measures that can increase their resilience to droughts and other climate change impacts through two series of field workshops held in three project pilot districts (Muynak, Takhtakupir and Kanlikul).</t>
  </si>
  <si>
    <t>At least 8 national experts trained for maintenance of automated weather stations network.</t>
  </si>
  <si>
    <t>Concept of establishing science-based extension services for subsistence dekhan farmers developed and is implemented by 2 Extension Service Centers established. 93 potential employees of Extension Service Centers to be further established in 3 pilot districts trained.</t>
  </si>
  <si>
    <t>15,000 stakeholders in Karakalpakstan and overall in Uzbekistan, and 1,500 direct end-users (20%) in 5 pilot districts were informed about the automated hydro-meteorological observation network through demo-workshops, quarterly bulletins, web-resources and wide mass media coverage (TV and radio broadcasting, and press)</t>
  </si>
  <si>
    <t xml:space="preserve">Female lead horticulture greenhouses established  by mid of 2016 (Outcome 2) </t>
  </si>
  <si>
    <t>Female lead horticulture greenhouses established  by mid of 2016 (Outcome 2)</t>
  </si>
  <si>
    <t>Gaps in legal regulatory to supporting the promotion of well-tested farm-based adaptation measures that can be replicated and up-scaled identified and recommendations on their integration  into  the existing regulations formulated</t>
  </si>
  <si>
    <t>The most problematic areas with poor or no vegetation coverage at 5 project pilot districts were identified with use of data derived from TERRA MODIS platform as a prerequisite to quantify yearly demand for saplings (approx. 70 mln). Sand stabilization and pastures reclamation works were initiated at over 80 ha of the two most exposed to land degradation/desertification pilot districts (Muynak and Takhtakupir) as a test prior initiation works over 1,000 ha.</t>
  </si>
  <si>
    <t xml:space="preserve">The overall rating is Satisfactory. The project is going on to  perform  good managerial and operational abilities . Spite  the certain lack of coherence of project activities and inconsistent follow-up  observed it fulfilled a number of essentials outputs and achieved results being following the project's  key milestones like:                                                                                                                                    - completion of the installation of 10 automated meteo-stations in Karakalpakstan;                                                                                                                                                 - adaptation of drought early warning system in the lower Amudarya delta;                                                                                             - 80 mechanics and farmers from 5 pilot districts trained on land laser levelling (covered 160 ha) with use of 7 sets of laser leveling equipment provided within field hands-on workshops conducted;                                                                                                          - 211 beneficiaries (82 women of 39%) familiarized with sand stabilization, pasture reclamation and forest belt planting though 5 thematic workshops;                                                                                                                                                                                     - encroaching sand stabilization works are underway and cover 30 ha in Muynak pilot region;                                                                                                                                 - pastures reclamation activity are underway and cover over 50 ha in Takhtakupir district
- the project communication strategy developed and is being implemented;
- 2 Extension Service Centers established;
- 963 direct beneficiaries (245 or 25% women) and up to 5,000 indirect beneficiaries (20% women) raised their awareness and increased knowledge through dissemination of information and sharing knowledge within 13 thematic workshops covered all 5 pilot districts.                                                                                                                                                                                                    The systematic and well balanced  planning of the project thematic activities  and efficient planning of procurement works by duly taking into account their complexity and seasonality factors  should be ensured to make project implementation more seamless and tangible. </t>
  </si>
  <si>
    <t xml:space="preserve">10 meteorological stations automatized and commissioned. 2 Doppler water discharge meters installed on 2 key water gauge stations (Tuyamuyn and Kipchak). </t>
  </si>
  <si>
    <t>10 meteorological stations (instead of initially planned 8 meteo stations) automatized and are operational in testing mode. They represent the whole hydro-meteorological observation network of the Republic of Karakalpakstan, and therefore will cover as minimum 40,000 km2 of the region</t>
  </si>
  <si>
    <t xml:space="preserve">Existing mechanisms of Drought Early Warning System (DEWS) located in Uzhydromet and at Drought Monitoring Center were upgraded and adapted to Amudarya downstream condition. DEWS provides both quantitative and qualitative water availability assessment for Amudarya specific cross-sections with warning lead time of 3 months. Validity of the assessments varies from 70 to 100%     </t>
  </si>
  <si>
    <t>At least 5,000 (at least 20% of women) stakeholders targeted by science-based extension services and trained within trainings and workshops.</t>
  </si>
  <si>
    <t xml:space="preserve">2 Extension Service Centers established (Hub in Nukus, i.e. capital of Karakalpakstan, and in Kegely pilot district) conducted field trainings on best adaptation practices, e.g. by land laser leveling technique that were attended by 217 (24% of women)  farmers from project pilot districts. </t>
  </si>
  <si>
    <t>At least 15% of the project beneficiaries (farmers, dekhans, households and rural communities) can receive the required consultancy services from 2 Extension Service Centers established (Hub in Nukus, i.e. capital of Karakalpakstan, and in Kegely pilot district). As of today, 5,963 (20 % of women) representatives of local communities from five project's pilots (in Kegeili, Kanlikul, Chimbay, Takhtakupir and Muynak districts) received information on climate change adaptation services available and innovative agro conservation and water saving practices through those 2 Extension Service facilities.</t>
  </si>
  <si>
    <t>5,963 (20 % of women) representatives of local communities from five project's pilots (in Kegeili, Kanlikul, Chimbay, Takhtakupir and Muynak districts) provided with 4 publications, 4 project's informative quarterly bulletins on agro conservation and water saving practices and crop diversification options within 15 workshops, meetings, through Extension Service Centers and round table, 2 press-conferences.</t>
  </si>
  <si>
    <t>217 (24% of women) farmers in 4 project's pilots (Kegeili, Kanlikul, Chimbay and Takhtakupir ) trained through 4 field trainings on adaptation practice including water saving irrigation practices</t>
  </si>
  <si>
    <t>217 (24% of women)  farmers in 4 project's pilots (Kegeili, Kanlikul, Chimbay and Takhtakupir ) trained through 4 field trainings on adaptation practice including water saving irrigation practices</t>
  </si>
  <si>
    <t>132 members of local communities (51% of women) were trained within 3 hands-on workshops on landscape adaptation measures/approaches and their implementation conducted at 3 pilot districts (Muynak, Takhtakupir and Kanlikul). Sand stabilization and soil moisture saving works were initiated at 2 the most vulnerable pilot districts (Muynak and Takhtakupir) based on cooperative management approaches piloting at 80 ha (30 ha for sand stabilization and 50 ha for pasture reclamation) being implemented by 2 local communities jointly with 2 local forestry farms.</t>
  </si>
  <si>
    <t>A concept on establishing the cooperative management scheme for implementation of the required landscape adaptation measures  developed. Moreover, 5,963 (20% of women) representatives of local communities from five project's pilots (in Kegeili, Kanlikul, Chimbay, Takhtakupir and Muynak districts) provided with 2 recommendations, 4 project's informative quarterly bulletins on cooperative management system for landscape rehabilitation and management to enhance community control and ownership within 15 workshops, meetings, through Extension Service Centers and round table, 2 press-conferences.</t>
  </si>
  <si>
    <t>Documentation to procure 500 units of horticulture greenhouse equipment developed based on the  identified types and designs of greenhouses applicable to climate conditions of northern areas of Karkalpakstan. 500 potential owners (20% of female) identified based on their social and gender profile. 400 beneficiaries were provided with  Informational Guidance to developing greenhouse and hot house business in Karakalpakstan and Recommendations on indoor vegetables growing for Northern Districts of Karakalpakstan published in Karakalpak, Uzbek and Russian.</t>
  </si>
  <si>
    <t>100 female candidates (20% of 500 beneficiaries) were identified based on their social and gender profile to be recipients of greenhouse equipment. The project is collecting gender-disaggregated data and information; considering gender mainstreaming in all project activities and project reporting with providing relevant evidence.</t>
  </si>
  <si>
    <t>Rural communities involvement in landscape level adaptation measures (e.g. saksaul and tamarix planting) through local employment programme is the most complicated activity to be implemented within the project course but if it succeeds, important environment and social benefits as well as their greater resilience to climate change will be achieved</t>
  </si>
  <si>
    <t>Programmatic and integrated approach was applied to project activities implementation through joining efforts of the Adaptation project and the UN Joint Programme (Phase II) in the Aral See region (Karakalpakstan, including at least 2 common pilot districts) given the launch of the Joint Programme in 2016. This allows to cover bigger number of beneficiaries in this region with combining and integrating the adaptation and development activities.</t>
  </si>
  <si>
    <t>5 good practices were selected and documented in project publications: greenhouses and indoor growing of vegetables, improving water content in soils, salt tolerant plants growing in arid lands, seeds and sapling growing in nurseries, etc.</t>
  </si>
  <si>
    <t xml:space="preserve">Project was faced some difficulties with accessing the social and economic data related to local communities or farming as such statistics is poor or not available. Local communities and farmers are driven by sporadically planning, and therefore have no knowledge or interest in collecting the data that might help with the planning based on cost-benefit analysis. One of the project's objective is to change the mind of the targeted groups and convince in efficiency of advantages of the long-term planning based on  cost-benefit analysis. </t>
  </si>
  <si>
    <t xml:space="preserve">Within the two demo workshops, a high level meeting (at sub-national level) was conducted to strengthen partnership with and ownership of all stakeholders involved in implementation of the project activities in Karakalpakstan. Meeting was chaired by the Chairman and Deputy Chair of the Council of Ministers of Republic of Karakalpakstan. Moreover, the two Inter-Agency Working Groups (national and sub-national levels) established by the particular government resolutions to strengthen coordination and cooperation of all national partners involved in the Adaptation Project were supplemented with five initiative groups (each group includes 5-7 persons representing the rural communities) in each project pilot district. Those are aimed at strengthening the interaction between the national and sub-national executing agencies, and therefore significantly reduce the risk.
</t>
  </si>
  <si>
    <t>The Dought Early Warning System (DEWS) previously designed for run-off forming zones and applicable for different river basins was upgraded for downstream of Amudarya river. Currently, early warning about low water availability or drought can be issued for the regions located at the downstream of Amudarya with lead-time of 3 months. Upgraded DEWS provides quantitative and qualitative water availability assessments published in the project's quarterly bulletins that are targeted at central and regional government decision-makers, farmers and householders. Thus, the given risk was reduced during the reporting period and it is expected to be further reduced during the next reporting period due to wider dissemination of DEWS products among end-users in the project pilot districts in Karakalpakstan.</t>
  </si>
  <si>
    <t>1.1 Upgraded observation and monitoring infrastructure (e.g. 2 Doppler water meters, automatization of 8 meteo stations) for effective data receiving and transmission</t>
  </si>
  <si>
    <t xml:space="preserve">The network of 10 meteorological stations in Karakalpakstan have been autamated and functional. Two Doppler water discharge meters procured and installed in two key water gauge stations (Tuyamuyun and Kipchak). </t>
  </si>
  <si>
    <t>Two Extension Service Centers established and operationalized. 5,963 (20 % of women) representatives of local communities in the projetc's pilot districts (in Kegeili, Kanlikul, Chimbay, Takhtakupir and Muynak districts) are aware on set of climate change adaptation services available and innovative agro conservation and water saving practices.</t>
  </si>
  <si>
    <t>5,963 (20 % of women) representatives of local communities from five pilot districts (in Kegeili, Kanlikul, Chimbay, Takhtakupir and Muynak districts) provided with 4 publications,  4 informative quarterly bulletins on agro conservation and water saving practices and crop diversification options within 15 workshops, meetings, through Extension Service Centers and round table, 2 press-conferences.</t>
  </si>
  <si>
    <t>5,963 (20 % of women) representatives of local communities from five project's pilots (in Kegeili, Kanlikul, Chimbay, Takhtakupir and Muynak districts) provided with 2 recommendations, 4 informative quarterly bulletins on cooperative management system for landscape rehabilitation and management to enhance community control and ownership within 15 workshops, meetings, through Extension Service Centers and round table, 2 press-conferences.</t>
  </si>
  <si>
    <t>At least 3 lessons learned for climate resilient agricultural and pastoral production systems in arid lands from stakeholders through providing them with technical assistance in analysis and documentation of those lessons learned</t>
  </si>
  <si>
    <t xml:space="preserve">The overall rating is Satisfactory. For the reporting time period the project's staff was able to speed up some of the major project activities that were significantly lagging behind. There are a few  milestones that could be particularly highlighted :                                                                                                                                                                     - - completion of the installation of 10 automated meteo-stations in Karakalpakstan;                                                                                                                                                 - adaptation of drought early warning system in the lower Amudarya delta;                                                                                                                                                               - overall concept on agro conservation and water saving practices and action plans for each of 5 pilot regions developed and are under implementation;
- 80 mechanics and farmers from 5 pilot districts trained on land laser levelling (covered 160 ha) with use of 7 sets of laser leveling equipment provided within field hands-on workshops conducted;
- preparatory agro conservation and water saving works done at over 30 ha in two  pilot districts;
- terrotories most exposed to desertification identified using remote sensing data (TERRA-MODIS, NDVI);
- 211 beneficiaries (82 women or 39%) familiarized with sand stabilization, pasture reclamation and forest belt planting though 5 thematic workshops;                                                                                                                                                                                                                                                     - encroaching sand stabilization works are underway and cover 30 ha in Muynak pilot region;                                                                                                                                 - pastures reclamation activity are underway and cover over 50 ha in Takhtakupir district
- the project communication strategy developed and is being implemented;
- 2 Extension Service Centers established;
- 963 direct beneficiaries (245 or 25% women) and up to 5,000 indirect beneficiaries (20% women) raised their awareness and increased knowledge through dissemination of information and sharing knowledge within 13 thematic workshops covered all 5 pilot districts;
- 4 thematic publications (use of greenhouses, techniques of growing vegetables in arid lands, use of glaukonit as natural fertilizer) and 3 quarterly project’s bulletins developed on Karakalpak, Uzbek and Russian and widely distributed;
- project’s web site developed  and operational at the common platform: http://climatechange.uz/ (shared with CRM and GCF Readiness projects) under Uzhydromet: http://af.climatechange.uz 
At the same time, in the second half of 2016 certain lack of coherence of project activities and inconsistent follow-up were observed. In this regard, systematic and coherent planning of the project and efficient planning of procurement works by duly taking into account complexity and seasonality factors of certain project activities and procurement works should be ensured .
</t>
  </si>
  <si>
    <t>Indicator 2.3.1: Number of female led horticulture greenhouses established</t>
  </si>
  <si>
    <t>Activities of seasonal nature should be planned with ample lead time with considering and ensuring timely and duly delivery of all required inputs.</t>
  </si>
  <si>
    <t xml:space="preserve">Given the launch of the Joint Programme in 2016, changes in project management structure to apply programmatic and integrated approach to project activities implementation by the Adaptation project and the UN Joint Programme (Phase II) in the Aral See region (Karakalpakstan, including at least 2 common pilot districts). 
</t>
  </si>
  <si>
    <t>Design of the project should be done in clear language that is understandable by various stakeholders (decision makers, local authorities and local communities). It shall be built on relevant studies and reflect the corresponding lessons learned. Project activities focused on adaptation measures to be implemented at the spot shall consider the seasonal aspects and to be integrated into the existing planning, institutional, financial and organizational processes and procedures. Room should be provided for piloting innovative solutions having potential for dissemination beyond the project implementation cycle with ensuring the national ownership.</t>
  </si>
  <si>
    <t>Products of the Drought Early Warning System have substantial potential for mitigation of drought or low water availability impacts. Agro conservation and water saving measures demonstrated and proved to be effective and efficient will result in greater resource saving and income generation.</t>
  </si>
  <si>
    <t>Any intervention should be well-balanced in terms of its affordability and ambition. Adaptation interventions are both convincing and promising, giving clear understanding of the nature of and timeframe for  the adaptation measure benefits.</t>
  </si>
  <si>
    <t>The well-teased and proven agro-conservation and water saving technologies and best practices have a significant potential for replication and scaling-up within the project implementation cycle and beyond as those are highly demanded by rural stakeholders given the increasing aridity of climate and water stress in this region as well as due to their result in reducing/avoiding potential monetary losses and potential for income generation, strengthening food security and health improving benefits.</t>
  </si>
  <si>
    <t>Greater engagement and stronger ownership of all stakeholders, including local authorities and self-government shall be strengthened within all project activities using various approaches and tools (demo meetings, project Boards, round tables, meetings, discussions and consultations)</t>
  </si>
  <si>
    <t>Outlining and establishment of the project's learning objectives are formulated in the project's communication strategy that was developed in 2016.</t>
  </si>
  <si>
    <t>Learning of relevance and potential impacts related to seasonal aspects of adaptation activities (agro-conservation, land laser levelling, landscape adaptation activities) to be implemented in rural areas resulted in more focused and better planning and implementation of project activities in pilot districts to achieve the expected outputs and outcomes</t>
  </si>
  <si>
    <t>UNDP</t>
  </si>
  <si>
    <t>1.2. Multi-modules platform for integration of data flow from hydro-meteorological observation network to end users</t>
  </si>
  <si>
    <t xml:space="preserve">From the committed UNDP's cofinancing (USD200,000),   $ 56,414.10 was used to cover the costs associated with direct project support services such as assistance to procurement and recruitment. </t>
  </si>
  <si>
    <t>1.4. Science-based extension services for subsistence dekhan farmers established to assist in farm-based climate risk management, including sub-district, community level Climate Field School/Extension (CFS/E) for direct outreach to farmers and localized training in adaptation practices</t>
  </si>
  <si>
    <t xml:space="preserve">100 female candidates (20% of 500 beneficiaries) identified based on their social and gender profile to be recipients of greenhouse equipment. Types and designs of greenhouses applicable to climate conditions of northern areas of Karkalpakstan identified. Documentation to procure 500 units of horticulture greenhouse equipment developed. </t>
  </si>
  <si>
    <t>Commitment and ownership of project activities by all beneficiaries are crucial for achieving progress and success in project implementation. Late approval and disbursement of the 2nd tranche. Turnover of project staff resulted in periodic capacity depletion. Insufficient engagement of project team in the field works in Karakalpakstan with regards to components 2 and 3.</t>
  </si>
  <si>
    <t>Technical specifications for automated hydrometeorological equipment were developed as being based on historical meteorological and hydrological data.  Adaptation of Drought Early Warning System to Amudarya downstream conditions was provided with help of historical measured data series of precipitation and air temperature. Most problematic territories with poor or no vegetation were identified by GIS technologies with MODIS remote sense data (NDVI) used.</t>
  </si>
  <si>
    <t>2: Physical asset (produced/improved/strengthened)</t>
  </si>
  <si>
    <r>
      <t xml:space="preserve">Since the beginning of the project, US$1,194,026 AF grants have been received through two tranches: first tranche of US$164,863.00 and the second one of US$1,029,163.00. Since the project start in 2014, cumulative disbursed funds totaled to US$876,103.63.  For the reporting period from </t>
    </r>
    <r>
      <rPr>
        <sz val="11"/>
        <color rgb="FFFF0000"/>
        <rFont val="Times New Roman"/>
        <family val="1"/>
        <charset val="204"/>
      </rPr>
      <t>26 May 2015 to 25 May 2017</t>
    </r>
    <r>
      <rPr>
        <sz val="11"/>
        <color indexed="8"/>
        <rFont val="Times New Roman"/>
        <family val="1"/>
      </rPr>
      <t xml:space="preserve">, the disbursed amount is US$731,051.40 (US$19,810.77 from the first tranche and US$711,240.63 the from second tranche) and committed funds of the second tranche are US$241,875.04.  In total, disbursed and committed funds of the </t>
    </r>
    <r>
      <rPr>
        <b/>
        <sz val="11"/>
        <color rgb="FFFF0000"/>
        <rFont val="Times New Roman"/>
        <family val="1"/>
        <charset val="204"/>
      </rPr>
      <t>second tranche</t>
    </r>
    <r>
      <rPr>
        <sz val="11"/>
        <color indexed="8"/>
        <rFont val="Times New Roman"/>
        <family val="1"/>
      </rPr>
      <t xml:space="preserve"> (US$953,115.67), since </t>
    </r>
    <r>
      <rPr>
        <sz val="11"/>
        <color rgb="FFFF0000"/>
        <rFont val="Times New Roman"/>
        <family val="1"/>
        <charset val="204"/>
      </rPr>
      <t>October 2015 to May 2017</t>
    </r>
    <r>
      <rPr>
        <sz val="11"/>
        <color indexed="8"/>
        <rFont val="Times New Roman"/>
        <family val="1"/>
      </rPr>
      <t xml:space="preserve">,  represent 93%.                                                                             Disbursement of AF grants during the current reporting period was experienced with delays due to the late receipt of the second tranche (3 months  delayed) and delay of pre-commissioned works provided by some of the international vendors (MOTOROLA SOLUTION).
</t>
    </r>
  </si>
  <si>
    <t>Study conducted to identify gaps in legal regulatory to supporting the promotion of well-tested farm-based adaptation measures that can be replicated and up-scaled, and recommendations on how the gaps can be filled up as well as proposed actions can be integrated into  the existing regulations developed.</t>
  </si>
  <si>
    <t xml:space="preserve">
Gaps in existing legal and regulatory framework and required improvements to support well tested farm-based adaptation measures identified. At least 500 stakeholders (30% of women) provided with expertise and technical assistance in development/improvement of legal and regulatory framework to support well tested farm-based adaptation measures for replication and upscale.
</t>
  </si>
  <si>
    <t>2: Physical asset (produced/improved/strenghtened)</t>
  </si>
  <si>
    <t>1: Health and Social Infrastructure (developed/improved)</t>
  </si>
  <si>
    <r>
      <t xml:space="preserve">
Gaps in existing legal and regulatory framework and required improvements to support well tested farm-based adaptation measures identified. </t>
    </r>
    <r>
      <rPr>
        <sz val="11"/>
        <rFont val="Times New Roman"/>
        <family val="1"/>
        <charset val="204"/>
      </rPr>
      <t xml:space="preserve">At least 500 stakeholders (30% of women) provided with expertise and technical assistance in development/improvement of legal and regulatory framework to support well tested farm-based adaptation measures for replication and upscale.
</t>
    </r>
  </si>
  <si>
    <r>
      <t xml:space="preserve">
</t>
    </r>
    <r>
      <rPr>
        <sz val="11"/>
        <rFont val="Times New Roman"/>
        <family val="1"/>
        <charset val="204"/>
      </rPr>
      <t>Gaps in existing legal and regulatory framework and required improvements to support well tested farm-based adaptation measures identified.  At least 500 stakeholders (30% of women) provided with expertise and technical assistance in development/improvement of legal and regulatory framework to support well tested farm-based adaptation measures for replication and upscale</t>
    </r>
    <r>
      <rPr>
        <sz val="11"/>
        <color rgb="FFFF0000"/>
        <rFont val="Times New Roman"/>
        <family val="1"/>
        <charset val="204"/>
      </rPr>
      <t xml:space="preserve">
</t>
    </r>
  </si>
  <si>
    <t>Technical assistance in best practices on development of management plan for sand stabilization and soil desalinization and comprehensive landscape rehabilitation provided at least 5,000 ha of lands. At least 10,000 of local saksaul and tamarix plantings procured and planted at fields, and at least 8 survey equipment to monitor sand stabilization and soil desalinization  based on wind models and comprehensive landscape rehabilitation procured</t>
  </si>
  <si>
    <t>Technical assistance in best practices on development of management plan for sand stabilization and soil desalinization and comprehensive landscape rehabilitation provided at least 5,000 ha of lands. At least 10,000 of local saksaul and tamarix plantings procured and planted at fields, and at least 8 survey equipment to monitor sand stabilization and soil desalinization  based on wind models and comprehensive landscape rehabilitation procured.</t>
  </si>
  <si>
    <t>A concept on establishing the cooperative management scheme for implementation of the required landscape adaptation measures  developed. Three hands-on workshops on landscape adaptation measures/approaches and their implementation were conducted at three pilot districts (Muynak, Takhtakupir and Kanlikul), at which 132 members of local communities (51% of women) attended. Sand stabilization and soil moisture saving works were initiated at 2 the most vulnerable pilot districts (Muynak and Takhtakupir) based on cooperative management approaches piloting at 80 ha (30 ha for sand stabilization and 50 ha for pasture reclamation) was implemented by 2 local forestry farms.</t>
  </si>
  <si>
    <t>At least one community management scheme for planting and maintenance as community employment scheme for landscape level adaptation developed. At least 10,000 stakeholders (50% of women) trained in community management for planting and maintenance for landscape level adaptation.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</si>
</sst>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mmmm\ d\,\ yyyy;@"/>
  </numFmts>
  <fonts count="65" x14ac:knownFonts="1">
    <font>
      <sz val="11"/>
      <color theme="1"/>
      <name val="Calibri"/>
      <family val="2"/>
      <scheme val="minor"/>
    </font>
    <font>
      <sz val="11"/>
      <color indexed="8"/>
      <name val="Times New Roman"/>
      <family val="1"/>
    </font>
    <font>
      <b/>
      <sz val="11"/>
      <color indexed="8"/>
      <name val="Times New Roman"/>
      <family val="1"/>
    </font>
    <font>
      <sz val="10"/>
      <name val="Times New Roman"/>
      <family val="1"/>
    </font>
    <font>
      <i/>
      <sz val="11"/>
      <color indexed="8"/>
      <name val="Times New Roman"/>
      <family val="1"/>
    </font>
    <font>
      <b/>
      <sz val="11"/>
      <color indexed="12"/>
      <name val="Times New Roman"/>
      <family val="1"/>
    </font>
    <font>
      <sz val="11"/>
      <color indexed="9"/>
      <name val="Times New Roman"/>
      <family val="1"/>
    </font>
    <font>
      <sz val="11"/>
      <color indexed="8"/>
      <name val="Calibri"/>
      <family val="2"/>
    </font>
    <font>
      <b/>
      <sz val="11"/>
      <color indexed="8"/>
      <name val="Calibri"/>
      <family val="2"/>
    </font>
    <font>
      <sz val="11"/>
      <color indexed="43"/>
      <name val="Calibri"/>
      <family val="2"/>
    </font>
    <font>
      <sz val="11"/>
      <color indexed="43"/>
      <name val="Times New Roman"/>
      <family val="1"/>
    </font>
    <font>
      <i/>
      <sz val="11"/>
      <name val="Times New Roman"/>
      <family val="1"/>
    </font>
    <font>
      <b/>
      <sz val="11"/>
      <color indexed="10"/>
      <name val="Times New Roman"/>
      <family val="1"/>
    </font>
    <font>
      <sz val="11"/>
      <color indexed="10"/>
      <name val="Times New Roman"/>
      <family val="1"/>
    </font>
    <font>
      <b/>
      <sz val="16"/>
      <name val="Times New Roman"/>
      <family val="1"/>
    </font>
    <font>
      <sz val="11"/>
      <name val="Times New Roman"/>
      <family val="1"/>
    </font>
    <font>
      <b/>
      <sz val="11"/>
      <name val="Times New Roman"/>
      <family val="1"/>
    </font>
    <font>
      <sz val="10"/>
      <color indexed="8"/>
      <name val="Microsoft Sans Serif"/>
      <family val="2"/>
    </font>
    <font>
      <b/>
      <sz val="10"/>
      <color indexed="8"/>
      <name val="Microsoft Sans Serif"/>
      <family val="2"/>
    </font>
    <font>
      <i/>
      <sz val="10"/>
      <color indexed="8"/>
      <name val="Microsoft Sans Serif"/>
      <family val="2"/>
    </font>
    <font>
      <sz val="12"/>
      <color indexed="8"/>
      <name val="Times New Roman"/>
      <family val="1"/>
    </font>
    <font>
      <b/>
      <sz val="12"/>
      <color indexed="8"/>
      <name val="Times New Roman"/>
      <family val="1"/>
    </font>
    <font>
      <b/>
      <i/>
      <sz val="11"/>
      <name val="Times New Roman"/>
      <family val="1"/>
    </font>
    <font>
      <b/>
      <i/>
      <sz val="11"/>
      <color indexed="8"/>
      <name val="Times New Roman"/>
      <family val="1"/>
    </font>
    <font>
      <u/>
      <sz val="11"/>
      <color theme="10"/>
      <name val="Calibri"/>
      <family val="2"/>
    </font>
    <font>
      <sz val="11"/>
      <color theme="1"/>
      <name val="Times New Roman"/>
      <family val="1"/>
    </font>
    <font>
      <sz val="12"/>
      <color theme="1"/>
      <name val="Times New Roman"/>
      <family val="1"/>
    </font>
    <font>
      <sz val="10"/>
      <color theme="1"/>
      <name val="Microsoft Sans Serif"/>
      <family val="2"/>
    </font>
    <font>
      <b/>
      <sz val="12"/>
      <color rgb="FFFFFFFF"/>
      <name val="Times New Roman"/>
      <family val="1"/>
    </font>
    <font>
      <b/>
      <sz val="14"/>
      <color rgb="FF000000"/>
      <name val="Times New Roman"/>
      <family val="1"/>
    </font>
    <font>
      <sz val="20"/>
      <color theme="1"/>
      <name val="Calibri"/>
      <family val="2"/>
      <scheme val="minor"/>
    </font>
    <font>
      <sz val="11"/>
      <color rgb="FF000000"/>
      <name val="Times New Roman"/>
      <family val="1"/>
    </font>
    <font>
      <i/>
      <sz val="11"/>
      <color rgb="FF000000"/>
      <name val="Times New Roman"/>
      <family val="1"/>
    </font>
    <font>
      <b/>
      <sz val="11"/>
      <color rgb="FF000000"/>
      <name val="Times New Roman"/>
      <family val="1"/>
    </font>
    <font>
      <b/>
      <sz val="11"/>
      <color theme="1"/>
      <name val="Times New Roman"/>
      <family val="1"/>
    </font>
    <font>
      <b/>
      <sz val="11"/>
      <color rgb="FFFF0000"/>
      <name val="Times New Roman"/>
      <family val="1"/>
    </font>
    <font>
      <i/>
      <sz val="11"/>
      <color theme="1"/>
      <name val="Times New Roman"/>
      <family val="1"/>
    </font>
    <font>
      <b/>
      <sz val="11"/>
      <color rgb="FFFFFFFF"/>
      <name val="Times New Roman"/>
      <family val="1"/>
    </font>
    <font>
      <sz val="18"/>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6"/>
      <color theme="1"/>
      <name val="Calibri"/>
      <family val="2"/>
      <scheme val="minor"/>
    </font>
    <font>
      <b/>
      <u/>
      <sz val="11"/>
      <color theme="1"/>
      <name val="Calibri"/>
      <family val="2"/>
      <scheme val="minor"/>
    </font>
    <font>
      <b/>
      <sz val="9"/>
      <color theme="1"/>
      <name val="Calibri"/>
      <family val="2"/>
      <scheme val="minor"/>
    </font>
    <font>
      <b/>
      <i/>
      <sz val="11"/>
      <color theme="1"/>
      <name val="Calibri"/>
      <family val="2"/>
      <scheme val="minor"/>
    </font>
    <font>
      <b/>
      <sz val="11"/>
      <color rgb="FF9C6500"/>
      <name val="Calibri"/>
      <family val="2"/>
      <scheme val="minor"/>
    </font>
    <font>
      <i/>
      <sz val="11"/>
      <color theme="1"/>
      <name val="Calibri"/>
      <family val="2"/>
      <scheme val="minor"/>
    </font>
    <font>
      <i/>
      <sz val="11"/>
      <name val="Calibri"/>
      <family val="2"/>
      <scheme val="minor"/>
    </font>
    <font>
      <sz val="9"/>
      <color rgb="FF9C6500"/>
      <name val="Calibri"/>
      <family val="2"/>
      <scheme val="minor"/>
    </font>
    <font>
      <i/>
      <sz val="9"/>
      <color theme="1"/>
      <name val="Calibri"/>
      <family val="2"/>
      <scheme val="minor"/>
    </font>
    <font>
      <sz val="11"/>
      <name val="Times New Roman"/>
      <family val="1"/>
      <charset val="204"/>
    </font>
    <font>
      <sz val="11"/>
      <color theme="1"/>
      <name val="Times New Roman"/>
      <family val="1"/>
      <charset val="204"/>
    </font>
    <font>
      <sz val="11"/>
      <name val="Calibri"/>
      <family val="2"/>
      <charset val="204"/>
    </font>
    <font>
      <sz val="11"/>
      <name val="Calibri"/>
      <family val="2"/>
      <charset val="204"/>
      <scheme val="minor"/>
    </font>
    <font>
      <sz val="11"/>
      <name val="Calibri"/>
      <family val="2"/>
      <scheme val="minor"/>
    </font>
    <font>
      <b/>
      <sz val="11"/>
      <color theme="3"/>
      <name val="Times New Roman"/>
      <family val="1"/>
    </font>
    <font>
      <sz val="11"/>
      <color indexed="8"/>
      <name val="Times New Roman"/>
      <family val="1"/>
      <charset val="204"/>
    </font>
    <font>
      <sz val="11"/>
      <color rgb="FFFF0000"/>
      <name val="Times New Roman"/>
      <family val="1"/>
    </font>
    <font>
      <sz val="11"/>
      <color rgb="FFFF0000"/>
      <name val="Calibri"/>
      <family val="2"/>
      <scheme val="minor"/>
    </font>
    <font>
      <sz val="11"/>
      <color rgb="FFFF0000"/>
      <name val="Times New Roman"/>
      <family val="1"/>
      <charset val="204"/>
    </font>
    <font>
      <sz val="11"/>
      <color rgb="FFFF0000"/>
      <name val="Calibri"/>
      <family val="2"/>
      <charset val="204"/>
      <scheme val="minor"/>
    </font>
    <font>
      <b/>
      <sz val="9"/>
      <color indexed="81"/>
      <name val="Tahoma"/>
      <family val="2"/>
      <charset val="204"/>
    </font>
    <font>
      <sz val="9"/>
      <color indexed="81"/>
      <name val="Tahoma"/>
      <family val="2"/>
      <charset val="204"/>
    </font>
    <font>
      <b/>
      <sz val="11"/>
      <color rgb="FFFF0000"/>
      <name val="Times New Roman"/>
      <family val="1"/>
      <charset val="204"/>
    </font>
  </fonts>
  <fills count="14">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EB9C"/>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4C5"/>
        <bgColor indexed="64"/>
      </patternFill>
    </fill>
    <fill>
      <patternFill patternType="solid">
        <fgColor indexed="9"/>
        <bgColor indexed="64"/>
      </patternFill>
    </fill>
  </fills>
  <borders count="6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rgb="FF000000"/>
      </right>
      <top style="medium">
        <color indexed="64"/>
      </top>
      <bottom style="medium">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s>
  <cellStyleXfs count="5">
    <xf numFmtId="0" fontId="0" fillId="0" borderId="0"/>
    <xf numFmtId="0" fontId="24" fillId="0" borderId="0" applyNumberFormat="0" applyFill="0" applyBorder="0" applyAlignment="0" applyProtection="0">
      <alignment vertical="top"/>
      <protection locked="0"/>
    </xf>
    <xf numFmtId="0" fontId="39" fillId="6" borderId="0" applyNumberFormat="0" applyBorder="0" applyAlignment="0" applyProtection="0"/>
    <xf numFmtId="0" fontId="40" fillId="7" borderId="0" applyNumberFormat="0" applyBorder="0" applyAlignment="0" applyProtection="0"/>
    <xf numFmtId="0" fontId="41" fillId="8" borderId="0" applyNumberFormat="0" applyBorder="0" applyAlignment="0" applyProtection="0"/>
  </cellStyleXfs>
  <cellXfs count="592">
    <xf numFmtId="0" fontId="0" fillId="0" borderId="0" xfId="0"/>
    <xf numFmtId="0" fontId="25" fillId="0" borderId="0" xfId="0" applyFont="1" applyFill="1" applyProtection="1"/>
    <xf numFmtId="0" fontId="25" fillId="0" borderId="0" xfId="0" applyFont="1" applyProtection="1"/>
    <xf numFmtId="0" fontId="1" fillId="0" borderId="0" xfId="0" applyFont="1" applyFill="1" applyProtection="1"/>
    <xf numFmtId="0" fontId="3" fillId="0" borderId="0" xfId="0" applyFont="1" applyProtection="1"/>
    <xf numFmtId="0" fontId="6" fillId="0" borderId="0" xfId="0" applyFont="1" applyFill="1" applyProtection="1"/>
    <xf numFmtId="0" fontId="0" fillId="0" borderId="0" xfId="0" applyFill="1"/>
    <xf numFmtId="0" fontId="8" fillId="0" borderId="0" xfId="0" applyFont="1" applyFill="1" applyBorder="1" applyAlignment="1" applyProtection="1">
      <alignmen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xf numFmtId="0" fontId="7" fillId="0" borderId="0" xfId="0" applyFont="1" applyFill="1" applyBorder="1" applyProtection="1"/>
    <xf numFmtId="0" fontId="0" fillId="0" borderId="0" xfId="0" applyAlignment="1">
      <alignment horizontal="left" vertical="center"/>
    </xf>
    <xf numFmtId="0" fontId="1" fillId="0" borderId="0" xfId="0" applyFont="1" applyFill="1" applyBorder="1" applyProtection="1"/>
    <xf numFmtId="0" fontId="1" fillId="0" borderId="0" xfId="0" applyFont="1" applyFill="1" applyBorder="1" applyAlignment="1" applyProtection="1">
      <alignment vertical="top" wrapText="1"/>
    </xf>
    <xf numFmtId="0" fontId="1" fillId="2" borderId="1" xfId="0" applyFont="1" applyFill="1" applyBorder="1" applyAlignment="1" applyProtection="1">
      <alignment horizontal="left" vertical="top" wrapText="1"/>
      <protection locked="0"/>
    </xf>
    <xf numFmtId="1" fontId="1" fillId="2" borderId="2" xfId="0" applyNumberFormat="1" applyFont="1" applyFill="1" applyBorder="1" applyAlignment="1" applyProtection="1">
      <alignment horizontal="left"/>
      <protection locked="0"/>
    </xf>
    <xf numFmtId="1" fontId="1" fillId="2" borderId="3" xfId="0" applyNumberFormat="1" applyFont="1" applyFill="1" applyBorder="1" applyAlignment="1" applyProtection="1">
      <alignment horizontal="left"/>
      <protection locked="0"/>
    </xf>
    <xf numFmtId="0" fontId="1" fillId="2" borderId="3" xfId="0" applyFont="1" applyFill="1" applyBorder="1" applyProtection="1">
      <protection locked="0"/>
    </xf>
    <xf numFmtId="0" fontId="1" fillId="2" borderId="1" xfId="0" applyFont="1" applyFill="1" applyBorder="1" applyAlignment="1" applyProtection="1">
      <alignment vertical="top" wrapText="1"/>
      <protection locked="0"/>
    </xf>
    <xf numFmtId="0" fontId="1" fillId="2" borderId="2" xfId="0" applyFont="1" applyFill="1" applyBorder="1" applyProtection="1">
      <protection locked="0"/>
    </xf>
    <xf numFmtId="0" fontId="25" fillId="0" borderId="0" xfId="0" applyFont="1" applyAlignment="1">
      <alignment horizontal="left" vertical="center"/>
    </xf>
    <xf numFmtId="0" fontId="25" fillId="0" borderId="0" xfId="0" applyFont="1"/>
    <xf numFmtId="0" fontId="25" fillId="0" borderId="0" xfId="0" applyFont="1" applyFill="1"/>
    <xf numFmtId="0" fontId="2" fillId="0" borderId="0" xfId="0" applyFont="1" applyFill="1" applyBorder="1" applyAlignment="1" applyProtection="1">
      <alignment vertical="top" wrapText="1"/>
    </xf>
    <xf numFmtId="0" fontId="25" fillId="0" borderId="0" xfId="0" applyFont="1" applyAlignment="1">
      <alignment wrapText="1"/>
    </xf>
    <xf numFmtId="0" fontId="1" fillId="0" borderId="0" xfId="0" applyFont="1" applyFill="1" applyBorder="1" applyAlignment="1" applyProtection="1">
      <alignment horizontal="left" vertical="center"/>
    </xf>
    <xf numFmtId="0" fontId="1" fillId="0" borderId="0" xfId="0" applyFont="1" applyFill="1" applyBorder="1" applyAlignment="1" applyProtection="1"/>
    <xf numFmtId="0" fontId="25" fillId="0" borderId="0" xfId="0" applyFont="1" applyAlignment="1"/>
    <xf numFmtId="0" fontId="1" fillId="2" borderId="2" xfId="0" applyFont="1" applyFill="1" applyBorder="1" applyAlignment="1" applyProtection="1">
      <alignment horizontal="left" vertical="top" wrapText="1"/>
    </xf>
    <xf numFmtId="0" fontId="1" fillId="2" borderId="3" xfId="0" applyFont="1" applyFill="1" applyBorder="1" applyAlignment="1" applyProtection="1">
      <alignment horizontal="left" vertical="top" wrapText="1"/>
    </xf>
    <xf numFmtId="0" fontId="1" fillId="2" borderId="4" xfId="0" applyFont="1" applyFill="1" applyBorder="1" applyAlignment="1" applyProtection="1">
      <alignment horizontal="left" vertical="top" wrapText="1"/>
    </xf>
    <xf numFmtId="0" fontId="16" fillId="2" borderId="1" xfId="0" applyFont="1" applyFill="1" applyBorder="1" applyAlignment="1" applyProtection="1">
      <alignment vertical="top" wrapText="1"/>
    </xf>
    <xf numFmtId="0" fontId="16" fillId="2" borderId="1" xfId="0" applyFont="1" applyFill="1" applyBorder="1" applyAlignment="1" applyProtection="1">
      <alignment horizontal="center" vertical="top" wrapText="1"/>
    </xf>
    <xf numFmtId="0" fontId="15" fillId="2" borderId="15" xfId="0" applyFont="1" applyFill="1" applyBorder="1" applyAlignment="1" applyProtection="1">
      <alignment vertical="top" wrapText="1"/>
    </xf>
    <xf numFmtId="0" fontId="15" fillId="2" borderId="3" xfId="0" applyFont="1" applyFill="1" applyBorder="1" applyAlignment="1" applyProtection="1">
      <alignment vertical="top" wrapText="1"/>
    </xf>
    <xf numFmtId="0" fontId="15" fillId="2" borderId="4" xfId="0" applyFont="1" applyFill="1" applyBorder="1" applyAlignment="1" applyProtection="1">
      <alignment vertical="top" wrapText="1"/>
    </xf>
    <xf numFmtId="0" fontId="28" fillId="4" borderId="17" xfId="0" applyFont="1" applyFill="1" applyBorder="1" applyAlignment="1">
      <alignment horizontal="center" vertical="center" wrapText="1"/>
    </xf>
    <xf numFmtId="0" fontId="17" fillId="3" borderId="14" xfId="0" applyFont="1" applyFill="1" applyBorder="1" applyAlignment="1" applyProtection="1">
      <alignment horizontal="left" vertical="top" wrapText="1"/>
    </xf>
    <xf numFmtId="0" fontId="27" fillId="3" borderId="18" xfId="0" applyFont="1" applyFill="1" applyBorder="1" applyAlignment="1" applyProtection="1">
      <alignment vertical="top" wrapText="1"/>
    </xf>
    <xf numFmtId="0" fontId="1" fillId="3" borderId="19" xfId="0" applyFont="1" applyFill="1" applyBorder="1" applyProtection="1"/>
    <xf numFmtId="0" fontId="1" fillId="3" borderId="20" xfId="0" applyFont="1" applyFill="1" applyBorder="1" applyAlignment="1" applyProtection="1">
      <alignment horizontal="left" vertical="center"/>
    </xf>
    <xf numFmtId="0" fontId="1" fillId="3" borderId="20" xfId="0" applyFont="1" applyFill="1" applyBorder="1" applyProtection="1"/>
    <xf numFmtId="0" fontId="1" fillId="3" borderId="21" xfId="0" applyFont="1" applyFill="1" applyBorder="1" applyProtection="1"/>
    <xf numFmtId="0" fontId="1" fillId="3" borderId="22" xfId="0" applyFont="1" applyFill="1" applyBorder="1" applyProtection="1"/>
    <xf numFmtId="0" fontId="1" fillId="3" borderId="23" xfId="0" applyFont="1" applyFill="1" applyBorder="1" applyProtection="1"/>
    <xf numFmtId="0" fontId="1" fillId="3" borderId="0" xfId="0" applyFont="1" applyFill="1" applyBorder="1" applyAlignment="1" applyProtection="1">
      <alignment horizontal="left" vertical="center"/>
    </xf>
    <xf numFmtId="0" fontId="1" fillId="3" borderId="0" xfId="0" applyFont="1" applyFill="1" applyBorder="1" applyProtection="1"/>
    <xf numFmtId="0" fontId="2" fillId="3" borderId="0" xfId="0" applyFont="1" applyFill="1" applyBorder="1" applyAlignment="1" applyProtection="1">
      <alignment vertical="top" wrapText="1"/>
    </xf>
    <xf numFmtId="0" fontId="1" fillId="3" borderId="22" xfId="0" applyFont="1" applyFill="1" applyBorder="1" applyAlignment="1" applyProtection="1">
      <alignment horizontal="left" vertical="center"/>
    </xf>
    <xf numFmtId="0" fontId="1" fillId="3" borderId="23" xfId="0" applyFont="1" applyFill="1" applyBorder="1" applyAlignment="1" applyProtection="1">
      <alignment horizontal="left" vertical="center"/>
    </xf>
    <xf numFmtId="0" fontId="1" fillId="3" borderId="0" xfId="0" applyFont="1" applyFill="1" applyBorder="1" applyAlignment="1" applyProtection="1">
      <alignment horizontal="left" vertical="center" wrapText="1"/>
    </xf>
    <xf numFmtId="0" fontId="13" fillId="3" borderId="0" xfId="0" applyFont="1" applyFill="1" applyBorder="1" applyAlignment="1" applyProtection="1">
      <alignment horizontal="left" vertical="center"/>
    </xf>
    <xf numFmtId="0" fontId="10" fillId="3" borderId="0" xfId="0" applyFont="1" applyFill="1" applyBorder="1" applyAlignment="1" applyProtection="1">
      <alignment vertical="top" wrapText="1"/>
    </xf>
    <xf numFmtId="0" fontId="1" fillId="3" borderId="24" xfId="0" applyFont="1" applyFill="1" applyBorder="1" applyProtection="1"/>
    <xf numFmtId="0" fontId="1" fillId="3" borderId="25" xfId="0" applyFont="1" applyFill="1" applyBorder="1" applyAlignment="1" applyProtection="1">
      <alignment horizontal="left" vertical="center" wrapText="1"/>
    </xf>
    <xf numFmtId="0" fontId="1" fillId="3" borderId="25" xfId="0" applyFont="1" applyFill="1" applyBorder="1" applyAlignment="1" applyProtection="1">
      <alignment vertical="top" wrapText="1"/>
    </xf>
    <xf numFmtId="0" fontId="1" fillId="3" borderId="26" xfId="0" applyFont="1" applyFill="1" applyBorder="1" applyProtection="1"/>
    <xf numFmtId="0" fontId="15" fillId="3" borderId="23" xfId="0" applyFont="1" applyFill="1" applyBorder="1" applyAlignment="1" applyProtection="1">
      <alignment vertical="top" wrapText="1"/>
    </xf>
    <xf numFmtId="0" fontId="15" fillId="3" borderId="22" xfId="0" applyFont="1" applyFill="1" applyBorder="1" applyAlignment="1" applyProtection="1">
      <alignment vertical="top" wrapText="1"/>
    </xf>
    <xf numFmtId="0" fontId="15" fillId="3" borderId="0" xfId="0" applyFont="1" applyFill="1" applyBorder="1" applyProtection="1"/>
    <xf numFmtId="0" fontId="15" fillId="3" borderId="0" xfId="0" applyFont="1" applyFill="1" applyBorder="1" applyAlignment="1" applyProtection="1">
      <alignment vertical="top" wrapText="1"/>
    </xf>
    <xf numFmtId="0" fontId="16" fillId="3" borderId="0" xfId="0" applyFont="1" applyFill="1" applyBorder="1" applyAlignment="1" applyProtection="1">
      <alignment vertical="top" wrapText="1"/>
    </xf>
    <xf numFmtId="0" fontId="7" fillId="3" borderId="24" xfId="0" applyFont="1" applyFill="1" applyBorder="1" applyAlignment="1" applyProtection="1">
      <alignment vertical="top" wrapText="1"/>
    </xf>
    <xf numFmtId="0" fontId="7" fillId="3" borderId="25" xfId="0" applyFont="1" applyFill="1" applyBorder="1" applyAlignment="1" applyProtection="1">
      <alignment vertical="top" wrapText="1"/>
    </xf>
    <xf numFmtId="0" fontId="7" fillId="3" borderId="26" xfId="0" applyFont="1" applyFill="1" applyBorder="1" applyAlignment="1" applyProtection="1">
      <alignment vertical="top" wrapText="1"/>
    </xf>
    <xf numFmtId="0" fontId="25" fillId="3" borderId="19" xfId="0" applyFont="1" applyFill="1" applyBorder="1" applyAlignment="1">
      <alignment horizontal="left" vertical="center"/>
    </xf>
    <xf numFmtId="0" fontId="25" fillId="3" borderId="20" xfId="0" applyFont="1" applyFill="1" applyBorder="1" applyAlignment="1">
      <alignment horizontal="left" vertical="center"/>
    </xf>
    <xf numFmtId="0" fontId="25" fillId="3" borderId="20" xfId="0" applyFont="1" applyFill="1" applyBorder="1"/>
    <xf numFmtId="0" fontId="25" fillId="3" borderId="21" xfId="0" applyFont="1" applyFill="1" applyBorder="1"/>
    <xf numFmtId="0" fontId="25" fillId="3" borderId="22" xfId="0" applyFont="1" applyFill="1" applyBorder="1" applyAlignment="1">
      <alignment horizontal="left" vertical="center"/>
    </xf>
    <xf numFmtId="0" fontId="1" fillId="3" borderId="0" xfId="0" applyFont="1" applyFill="1" applyBorder="1" applyAlignment="1" applyProtection="1">
      <alignment vertical="top" wrapText="1"/>
    </xf>
    <xf numFmtId="0" fontId="1" fillId="3" borderId="24" xfId="0" applyFont="1" applyFill="1" applyBorder="1" applyAlignment="1" applyProtection="1">
      <alignment horizontal="left" vertical="center" wrapText="1"/>
    </xf>
    <xf numFmtId="0" fontId="2" fillId="3" borderId="25" xfId="0" applyFont="1" applyFill="1" applyBorder="1" applyAlignment="1" applyProtection="1">
      <alignment vertical="top" wrapText="1"/>
    </xf>
    <xf numFmtId="0" fontId="1" fillId="3" borderId="26" xfId="0" applyFont="1" applyFill="1" applyBorder="1" applyAlignment="1" applyProtection="1">
      <alignment vertical="top" wrapText="1"/>
    </xf>
    <xf numFmtId="0" fontId="25" fillId="3" borderId="20" xfId="0" applyFont="1" applyFill="1" applyBorder="1" applyProtection="1"/>
    <xf numFmtId="0" fontId="25" fillId="3" borderId="21" xfId="0" applyFont="1" applyFill="1" applyBorder="1" applyProtection="1"/>
    <xf numFmtId="0" fontId="25" fillId="3" borderId="0" xfId="0" applyFont="1" applyFill="1" applyBorder="1" applyProtection="1"/>
    <xf numFmtId="0" fontId="25" fillId="3" borderId="23" xfId="0" applyFont="1" applyFill="1" applyBorder="1" applyProtection="1"/>
    <xf numFmtId="0" fontId="2" fillId="3" borderId="0" xfId="0" applyFont="1" applyFill="1" applyBorder="1" applyAlignment="1" applyProtection="1">
      <alignment horizontal="right" vertical="center"/>
    </xf>
    <xf numFmtId="0" fontId="2" fillId="3" borderId="0" xfId="0" applyFont="1" applyFill="1" applyBorder="1" applyAlignment="1" applyProtection="1">
      <alignment horizontal="right" vertical="top"/>
    </xf>
    <xf numFmtId="0" fontId="2" fillId="3" borderId="0" xfId="0" applyFont="1" applyFill="1" applyBorder="1" applyAlignment="1" applyProtection="1">
      <alignment horizontal="right"/>
    </xf>
    <xf numFmtId="0" fontId="6" fillId="3" borderId="23" xfId="0" applyFont="1" applyFill="1" applyBorder="1" applyProtection="1"/>
    <xf numFmtId="0" fontId="1" fillId="3" borderId="0" xfId="0" applyFont="1" applyFill="1" applyBorder="1" applyAlignment="1" applyProtection="1">
      <alignment horizontal="center"/>
    </xf>
    <xf numFmtId="0" fontId="2" fillId="3" borderId="0" xfId="0" applyFont="1" applyFill="1" applyBorder="1" applyProtection="1"/>
    <xf numFmtId="0" fontId="1" fillId="3" borderId="0" xfId="0" applyFont="1" applyFill="1" applyBorder="1" applyAlignment="1" applyProtection="1">
      <alignment horizontal="right"/>
    </xf>
    <xf numFmtId="0" fontId="1" fillId="3" borderId="25" xfId="0" applyFont="1" applyFill="1" applyBorder="1" applyProtection="1"/>
    <xf numFmtId="0" fontId="29" fillId="0" borderId="1" xfId="0" applyFont="1" applyBorder="1" applyAlignment="1">
      <alignment horizontal="center" readingOrder="1"/>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0" fillId="3" borderId="0" xfId="0" applyFill="1" applyBorder="1"/>
    <xf numFmtId="0" fontId="14" fillId="3" borderId="23" xfId="0" applyFont="1" applyFill="1" applyBorder="1" applyAlignment="1" applyProtection="1"/>
    <xf numFmtId="0" fontId="0" fillId="3" borderId="23" xfId="0" applyFill="1" applyBorder="1"/>
    <xf numFmtId="0" fontId="30" fillId="3" borderId="19" xfId="0" applyFont="1" applyFill="1" applyBorder="1" applyAlignment="1">
      <alignment vertical="center"/>
    </xf>
    <xf numFmtId="0" fontId="30" fillId="3" borderId="22" xfId="0" applyFont="1" applyFill="1" applyBorder="1" applyAlignment="1">
      <alignment vertical="center"/>
    </xf>
    <xf numFmtId="0" fontId="30" fillId="3" borderId="0" xfId="0" applyFont="1" applyFill="1" applyBorder="1" applyAlignment="1">
      <alignment vertical="center"/>
    </xf>
    <xf numFmtId="0" fontId="0" fillId="0" borderId="0" xfId="0" applyAlignment="1"/>
    <xf numFmtId="0" fontId="2" fillId="2" borderId="1"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1" fillId="3" borderId="24" xfId="0" applyFont="1" applyFill="1" applyBorder="1" applyAlignment="1" applyProtection="1">
      <alignment vertical="center"/>
    </xf>
    <xf numFmtId="0" fontId="1" fillId="3" borderId="25" xfId="0" applyFont="1" applyFill="1" applyBorder="1" applyAlignment="1" applyProtection="1">
      <alignment vertical="center"/>
    </xf>
    <xf numFmtId="0" fontId="1" fillId="3" borderId="26" xfId="0" applyFont="1" applyFill="1" applyBorder="1" applyAlignment="1" applyProtection="1">
      <alignment vertical="center"/>
    </xf>
    <xf numFmtId="0" fontId="2" fillId="3" borderId="0" xfId="0" applyFont="1" applyFill="1" applyBorder="1" applyAlignment="1" applyProtection="1">
      <alignment horizontal="left" vertical="center" wrapText="1"/>
    </xf>
    <xf numFmtId="0" fontId="11" fillId="3" borderId="0" xfId="0" applyFont="1" applyFill="1" applyBorder="1" applyAlignment="1" applyProtection="1">
      <alignment horizontal="left" vertical="center" wrapText="1"/>
    </xf>
    <xf numFmtId="0" fontId="2" fillId="3" borderId="2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0" fillId="3" borderId="20" xfId="0" applyFill="1" applyBorder="1" applyAlignment="1"/>
    <xf numFmtId="0" fontId="0" fillId="3" borderId="0" xfId="0" applyFill="1" applyBorder="1" applyAlignment="1"/>
    <xf numFmtId="0" fontId="0" fillId="3" borderId="25" xfId="0" applyFill="1" applyBorder="1" applyAlignment="1"/>
    <xf numFmtId="0" fontId="11" fillId="3" borderId="0" xfId="0" applyFont="1" applyFill="1" applyBorder="1" applyAlignment="1" applyProtection="1">
      <alignment horizontal="left" vertical="center" wrapText="1"/>
    </xf>
    <xf numFmtId="0" fontId="0" fillId="3" borderId="0" xfId="0" applyFill="1" applyAlignment="1">
      <alignment horizontal="left" vertical="center"/>
    </xf>
    <xf numFmtId="0" fontId="1" fillId="5" borderId="0" xfId="0" applyFont="1" applyFill="1" applyBorder="1" applyAlignment="1" applyProtection="1">
      <alignment horizontal="right" vertical="center"/>
    </xf>
    <xf numFmtId="0" fontId="1" fillId="3" borderId="0" xfId="0" applyFont="1" applyFill="1" applyBorder="1" applyAlignment="1" applyProtection="1">
      <alignment horizontal="right" vertical="center"/>
    </xf>
    <xf numFmtId="0" fontId="25" fillId="3" borderId="19" xfId="0" applyFont="1" applyFill="1" applyBorder="1"/>
    <xf numFmtId="0" fontId="25" fillId="3" borderId="22" xfId="0" applyFont="1" applyFill="1" applyBorder="1"/>
    <xf numFmtId="0" fontId="25" fillId="3" borderId="23" xfId="0" applyFont="1" applyFill="1" applyBorder="1"/>
    <xf numFmtId="0" fontId="31" fillId="3" borderId="0" xfId="0" applyFont="1" applyFill="1" applyBorder="1"/>
    <xf numFmtId="0" fontId="32" fillId="3" borderId="0" xfId="0" applyFont="1" applyFill="1" applyBorder="1"/>
    <xf numFmtId="0" fontId="31" fillId="0" borderId="28" xfId="0" applyFont="1" applyFill="1" applyBorder="1" applyAlignment="1">
      <alignment vertical="top" wrapText="1"/>
    </xf>
    <xf numFmtId="0" fontId="31" fillId="0" borderId="26" xfId="0" applyFont="1" applyFill="1" applyBorder="1" applyAlignment="1">
      <alignment vertical="top" wrapText="1"/>
    </xf>
    <xf numFmtId="0" fontId="31" fillId="0" borderId="27" xfId="0" applyFont="1" applyFill="1" applyBorder="1" applyAlignment="1">
      <alignment vertical="top" wrapText="1"/>
    </xf>
    <xf numFmtId="0" fontId="31" fillId="0" borderId="23" xfId="0" applyFont="1" applyFill="1" applyBorder="1" applyAlignment="1">
      <alignment vertical="top" wrapText="1"/>
    </xf>
    <xf numFmtId="0" fontId="31" fillId="0" borderId="1" xfId="0" applyFont="1" applyFill="1" applyBorder="1" applyAlignment="1">
      <alignment vertical="top" wrapText="1"/>
    </xf>
    <xf numFmtId="0" fontId="31" fillId="0" borderId="31" xfId="0" applyFont="1" applyFill="1" applyBorder="1" applyAlignment="1">
      <alignment vertical="top" wrapText="1"/>
    </xf>
    <xf numFmtId="0" fontId="25" fillId="0" borderId="1" xfId="0" applyFont="1" applyFill="1" applyBorder="1" applyAlignment="1">
      <alignment vertical="top" wrapText="1"/>
    </xf>
    <xf numFmtId="0" fontId="25" fillId="3" borderId="25" xfId="0" applyFont="1" applyFill="1" applyBorder="1"/>
    <xf numFmtId="0" fontId="33" fillId="0" borderId="1" xfId="0" applyFont="1" applyFill="1" applyBorder="1" applyAlignment="1">
      <alignment horizontal="center" vertical="top" wrapText="1"/>
    </xf>
    <xf numFmtId="0" fontId="33" fillId="0" borderId="31" xfId="0" applyFont="1" applyFill="1" applyBorder="1" applyAlignment="1">
      <alignment horizontal="center" vertical="top" wrapText="1"/>
    </xf>
    <xf numFmtId="0" fontId="33" fillId="0" borderId="1" xfId="0" applyFont="1" applyFill="1" applyBorder="1" applyAlignment="1">
      <alignment horizontal="center" vertical="top"/>
    </xf>
    <xf numFmtId="0" fontId="11" fillId="3" borderId="0" xfId="0" applyFont="1" applyFill="1" applyBorder="1" applyAlignment="1" applyProtection="1">
      <alignment horizontal="center" wrapText="1"/>
    </xf>
    <xf numFmtId="1" fontId="1" fillId="2" borderId="33" xfId="0" applyNumberFormat="1" applyFont="1" applyFill="1" applyBorder="1" applyAlignment="1" applyProtection="1">
      <alignment horizontal="left"/>
      <protection locked="0"/>
    </xf>
    <xf numFmtId="0" fontId="2" fillId="3" borderId="0" xfId="0" applyFont="1" applyFill="1" applyBorder="1" applyAlignment="1" applyProtection="1">
      <alignment horizontal="left" vertical="center" wrapText="1"/>
    </xf>
    <xf numFmtId="0" fontId="25" fillId="0" borderId="0" xfId="0" applyFont="1" applyFill="1" applyAlignment="1" applyProtection="1">
      <alignment horizontal="right"/>
    </xf>
    <xf numFmtId="0" fontId="25" fillId="3" borderId="19" xfId="0" applyFont="1" applyFill="1" applyBorder="1" applyAlignment="1" applyProtection="1">
      <alignment horizontal="right"/>
    </xf>
    <xf numFmtId="0" fontId="25" fillId="3" borderId="20" xfId="0" applyFont="1" applyFill="1" applyBorder="1" applyAlignment="1" applyProtection="1">
      <alignment horizontal="right"/>
    </xf>
    <xf numFmtId="0" fontId="25" fillId="3" borderId="22" xfId="0" applyFont="1" applyFill="1" applyBorder="1" applyAlignment="1" applyProtection="1">
      <alignment horizontal="right"/>
    </xf>
    <xf numFmtId="0" fontId="25" fillId="3" borderId="0" xfId="0" applyFont="1" applyFill="1" applyBorder="1" applyAlignment="1" applyProtection="1">
      <alignment horizontal="right"/>
    </xf>
    <xf numFmtId="0" fontId="1" fillId="3" borderId="22" xfId="0" applyFont="1" applyFill="1" applyBorder="1" applyAlignment="1" applyProtection="1">
      <alignment horizontal="right"/>
    </xf>
    <xf numFmtId="0" fontId="1" fillId="3" borderId="22" xfId="0" applyFont="1" applyFill="1" applyBorder="1" applyAlignment="1" applyProtection="1">
      <alignment horizontal="right" vertical="top" wrapText="1"/>
    </xf>
    <xf numFmtId="0" fontId="34" fillId="3" borderId="0" xfId="0" applyFont="1" applyFill="1" applyBorder="1" applyAlignment="1" applyProtection="1">
      <alignment horizontal="right"/>
    </xf>
    <xf numFmtId="0" fontId="4" fillId="3" borderId="0" xfId="0" applyFont="1" applyFill="1" applyBorder="1" applyAlignment="1" applyProtection="1">
      <alignment horizontal="right"/>
    </xf>
    <xf numFmtId="0" fontId="5" fillId="3" borderId="0" xfId="0" applyFont="1" applyFill="1" applyBorder="1" applyAlignment="1" applyProtection="1">
      <alignment horizontal="right"/>
    </xf>
    <xf numFmtId="0" fontId="1" fillId="3" borderId="24" xfId="0" applyFont="1" applyFill="1" applyBorder="1" applyAlignment="1" applyProtection="1">
      <alignment horizontal="right"/>
    </xf>
    <xf numFmtId="0" fontId="1" fillId="3" borderId="25" xfId="0" applyFont="1" applyFill="1" applyBorder="1" applyAlignment="1" applyProtection="1">
      <alignment horizontal="right"/>
    </xf>
    <xf numFmtId="0" fontId="2" fillId="2" borderId="38" xfId="0" applyFont="1" applyFill="1" applyBorder="1" applyAlignment="1" applyProtection="1">
      <alignment horizontal="center" vertical="center" wrapText="1"/>
    </xf>
    <xf numFmtId="0" fontId="2" fillId="2" borderId="39"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35" fillId="2" borderId="1" xfId="0" applyFont="1" applyFill="1" applyBorder="1" applyAlignment="1" applyProtection="1">
      <alignment horizontal="center"/>
    </xf>
    <xf numFmtId="0" fontId="4" fillId="3" borderId="0" xfId="0" applyFont="1" applyFill="1" applyBorder="1" applyAlignment="1" applyProtection="1"/>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center" wrapText="1"/>
    </xf>
    <xf numFmtId="0" fontId="0" fillId="3" borderId="0" xfId="0" applyFill="1"/>
    <xf numFmtId="0" fontId="34" fillId="3" borderId="1" xfId="0" applyFont="1" applyFill="1" applyBorder="1" applyAlignment="1">
      <alignment horizontal="center" vertical="center" wrapText="1"/>
    </xf>
    <xf numFmtId="0" fontId="25" fillId="3" borderId="24" xfId="0" applyFont="1" applyFill="1" applyBorder="1"/>
    <xf numFmtId="0" fontId="25" fillId="3" borderId="26" xfId="0" applyFont="1" applyFill="1" applyBorder="1"/>
    <xf numFmtId="0" fontId="0" fillId="0" borderId="0" xfId="0" applyProtection="1"/>
    <xf numFmtId="0" fontId="0" fillId="9" borderId="1" xfId="0" applyFill="1" applyBorder="1" applyProtection="1">
      <protection locked="0"/>
    </xf>
    <xf numFmtId="0" fontId="0" fillId="0" borderId="18" xfId="0" applyBorder="1" applyProtection="1"/>
    <xf numFmtId="0" fontId="44" fillId="11" borderId="57" xfId="0" applyFont="1" applyFill="1" applyBorder="1" applyAlignment="1" applyProtection="1">
      <alignment horizontal="left" vertical="center" wrapText="1"/>
    </xf>
    <xf numFmtId="0" fontId="44" fillId="11" borderId="11" xfId="0" applyFont="1" applyFill="1" applyBorder="1" applyAlignment="1" applyProtection="1">
      <alignment horizontal="left" vertical="center" wrapText="1"/>
    </xf>
    <xf numFmtId="0" fontId="44" fillId="11" borderId="9" xfId="0" applyFont="1" applyFill="1" applyBorder="1" applyAlignment="1" applyProtection="1">
      <alignment horizontal="left" vertical="center" wrapText="1"/>
    </xf>
    <xf numFmtId="0" fontId="45" fillId="0" borderId="10" xfId="0" applyFont="1" applyBorder="1" applyAlignment="1" applyProtection="1">
      <alignment horizontal="left" vertical="center"/>
    </xf>
    <xf numFmtId="0" fontId="41" fillId="8" borderId="11" xfId="4" applyFont="1" applyBorder="1" applyAlignment="1" applyProtection="1">
      <alignment horizontal="center" vertical="center"/>
      <protection locked="0"/>
    </xf>
    <xf numFmtId="0" fontId="46" fillId="8" borderId="11" xfId="4" applyFont="1" applyBorder="1" applyAlignment="1" applyProtection="1">
      <alignment horizontal="center" vertical="center"/>
      <protection locked="0"/>
    </xf>
    <xf numFmtId="0" fontId="46" fillId="8" borderId="7" xfId="4" applyFont="1" applyBorder="1" applyAlignment="1" applyProtection="1">
      <alignment horizontal="center" vertical="center"/>
      <protection locked="0"/>
    </xf>
    <xf numFmtId="0" fontId="45" fillId="0" borderId="60" xfId="0" applyFont="1" applyBorder="1" applyAlignment="1" applyProtection="1">
      <alignment horizontal="left" vertical="center"/>
    </xf>
    <xf numFmtId="0" fontId="41" fillId="12" borderId="11" xfId="4" applyFont="1" applyFill="1" applyBorder="1" applyAlignment="1" applyProtection="1">
      <alignment horizontal="center" vertical="center"/>
      <protection locked="0"/>
    </xf>
    <xf numFmtId="0" fontId="46" fillId="12" borderId="11" xfId="4" applyFont="1" applyFill="1" applyBorder="1" applyAlignment="1" applyProtection="1">
      <alignment horizontal="center" vertical="center"/>
      <protection locked="0"/>
    </xf>
    <xf numFmtId="0" fontId="46" fillId="12" borderId="7" xfId="4" applyFont="1" applyFill="1" applyBorder="1" applyAlignment="1" applyProtection="1">
      <alignment horizontal="center" vertical="center"/>
      <protection locked="0"/>
    </xf>
    <xf numFmtId="0" fontId="47" fillId="0" borderId="11" xfId="0" applyFont="1" applyBorder="1" applyAlignment="1" applyProtection="1">
      <alignment horizontal="left" vertical="center"/>
    </xf>
    <xf numFmtId="10" fontId="46" fillId="8" borderId="11" xfId="4" applyNumberFormat="1" applyFont="1" applyBorder="1" applyAlignment="1" applyProtection="1">
      <alignment horizontal="center" vertical="center"/>
      <protection locked="0"/>
    </xf>
    <xf numFmtId="10" fontId="46" fillId="8" borderId="7" xfId="4" applyNumberFormat="1" applyFont="1" applyBorder="1" applyAlignment="1" applyProtection="1">
      <alignment horizontal="center" vertical="center"/>
      <protection locked="0"/>
    </xf>
    <xf numFmtId="0" fontId="47" fillId="0" borderId="57" xfId="0" applyFont="1" applyBorder="1" applyAlignment="1" applyProtection="1">
      <alignment horizontal="left" vertical="center"/>
    </xf>
    <xf numFmtId="10" fontId="46" fillId="12" borderId="11" xfId="4" applyNumberFormat="1" applyFont="1" applyFill="1" applyBorder="1" applyAlignment="1" applyProtection="1">
      <alignment horizontal="center" vertical="center"/>
      <protection locked="0"/>
    </xf>
    <xf numFmtId="10" fontId="46" fillId="12" borderId="7" xfId="4"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Protection="1">
      <protection locked="0"/>
    </xf>
    <xf numFmtId="0" fontId="44" fillId="11" borderId="61" xfId="0" applyFont="1" applyFill="1" applyBorder="1" applyAlignment="1" applyProtection="1">
      <alignment horizontal="center" vertical="center" wrapText="1"/>
    </xf>
    <xf numFmtId="0" fontId="44" fillId="11" borderId="45" xfId="0" applyFont="1" applyFill="1" applyBorder="1" applyAlignment="1" applyProtection="1">
      <alignment horizontal="center" vertical="center" wrapText="1"/>
    </xf>
    <xf numFmtId="0" fontId="45" fillId="0" borderId="11" xfId="0" applyFont="1" applyFill="1" applyBorder="1" applyAlignment="1" applyProtection="1">
      <alignment vertical="center" wrapText="1"/>
    </xf>
    <xf numFmtId="0" fontId="41" fillId="8" borderId="11" xfId="4" applyBorder="1" applyAlignment="1" applyProtection="1">
      <alignment wrapText="1"/>
      <protection locked="0"/>
    </xf>
    <xf numFmtId="0" fontId="41" fillId="12" borderId="11" xfId="4" applyFill="1" applyBorder="1" applyAlignment="1" applyProtection="1">
      <alignment wrapText="1"/>
      <protection locked="0"/>
    </xf>
    <xf numFmtId="0" fontId="48" fillId="2" borderId="11" xfId="0" applyFont="1" applyFill="1" applyBorder="1" applyAlignment="1" applyProtection="1">
      <alignment vertical="center" wrapText="1"/>
    </xf>
    <xf numFmtId="10" fontId="41" fillId="8" borderId="11" xfId="4" applyNumberFormat="1" applyBorder="1" applyAlignment="1" applyProtection="1">
      <alignment horizontal="center" vertical="center" wrapText="1"/>
      <protection locked="0"/>
    </xf>
    <xf numFmtId="10" fontId="41" fillId="12" borderId="11" xfId="4" applyNumberFormat="1" applyFill="1" applyBorder="1" applyAlignment="1" applyProtection="1">
      <alignment horizontal="center" vertical="center" wrapText="1"/>
      <protection locked="0"/>
    </xf>
    <xf numFmtId="0" fontId="44" fillId="11" borderId="11" xfId="0" applyFont="1" applyFill="1" applyBorder="1" applyAlignment="1" applyProtection="1">
      <alignment horizontal="center" vertical="center" wrapText="1"/>
    </xf>
    <xf numFmtId="0" fontId="44" fillId="11" borderId="7" xfId="0" applyFont="1" applyFill="1" applyBorder="1" applyAlignment="1" applyProtection="1">
      <alignment horizontal="center" vertical="center" wrapText="1"/>
    </xf>
    <xf numFmtId="0" fontId="49" fillId="8" borderId="53" xfId="4" applyFont="1" applyBorder="1" applyAlignment="1" applyProtection="1">
      <alignment vertical="center" wrapText="1"/>
      <protection locked="0"/>
    </xf>
    <xf numFmtId="0" fontId="49" fillId="8" borderId="11" xfId="4" applyFont="1" applyBorder="1" applyAlignment="1" applyProtection="1">
      <alignment horizontal="center" vertical="center"/>
      <protection locked="0"/>
    </xf>
    <xf numFmtId="0" fontId="49" fillId="8" borderId="7" xfId="4" applyFont="1" applyBorder="1" applyAlignment="1" applyProtection="1">
      <alignment horizontal="center" vertical="center"/>
      <protection locked="0"/>
    </xf>
    <xf numFmtId="0" fontId="49" fillId="12" borderId="11" xfId="4" applyFont="1" applyFill="1" applyBorder="1" applyAlignment="1" applyProtection="1">
      <alignment horizontal="center" vertical="center"/>
      <protection locked="0"/>
    </xf>
    <xf numFmtId="0" fontId="49" fillId="12" borderId="53" xfId="4" applyFont="1" applyFill="1" applyBorder="1" applyAlignment="1" applyProtection="1">
      <alignment vertical="center" wrapText="1"/>
      <protection locked="0"/>
    </xf>
    <xf numFmtId="0" fontId="49" fillId="12" borderId="7" xfId="4" applyFont="1" applyFill="1" applyBorder="1" applyAlignment="1" applyProtection="1">
      <alignment horizontal="center" vertical="center"/>
      <protection locked="0"/>
    </xf>
    <xf numFmtId="0" fontId="49" fillId="8" borderId="7" xfId="4" applyFont="1" applyBorder="1" applyAlignment="1" applyProtection="1">
      <alignment vertical="center"/>
      <protection locked="0"/>
    </xf>
    <xf numFmtId="0" fontId="49" fillId="12" borderId="7" xfId="4" applyFont="1" applyFill="1" applyBorder="1" applyAlignment="1" applyProtection="1">
      <alignment vertical="center"/>
      <protection locked="0"/>
    </xf>
    <xf numFmtId="0" fontId="49" fillId="8" borderId="37" xfId="4" applyFont="1" applyBorder="1" applyAlignment="1" applyProtection="1">
      <alignment vertical="center"/>
      <protection locked="0"/>
    </xf>
    <xf numFmtId="0" fontId="49" fillId="12" borderId="37" xfId="4" applyFont="1" applyFill="1" applyBorder="1" applyAlignment="1" applyProtection="1">
      <alignment vertical="center"/>
      <protection locked="0"/>
    </xf>
    <xf numFmtId="0" fontId="0" fillId="0" borderId="0" xfId="0" applyBorder="1" applyAlignment="1" applyProtection="1">
      <alignment wrapText="1"/>
    </xf>
    <xf numFmtId="0" fontId="0" fillId="0" borderId="0" xfId="0" applyBorder="1" applyProtection="1"/>
    <xf numFmtId="0" fontId="44" fillId="11" borderId="61" xfId="0" applyFont="1" applyFill="1" applyBorder="1" applyAlignment="1" applyProtection="1">
      <alignment horizontal="center" vertical="center"/>
    </xf>
    <xf numFmtId="0" fontId="44" fillId="11" borderId="9" xfId="0" applyFont="1" applyFill="1" applyBorder="1" applyAlignment="1" applyProtection="1">
      <alignment horizontal="center" vertical="center"/>
    </xf>
    <xf numFmtId="0" fontId="41" fillId="8" borderId="11" xfId="4" applyBorder="1" applyAlignment="1" applyProtection="1">
      <alignment horizontal="center" vertical="center"/>
      <protection locked="0"/>
    </xf>
    <xf numFmtId="10" fontId="41" fillId="8" borderId="11" xfId="4" applyNumberFormat="1" applyBorder="1" applyAlignment="1" applyProtection="1">
      <alignment horizontal="center" vertical="center"/>
      <protection locked="0"/>
    </xf>
    <xf numFmtId="0" fontId="41" fillId="12" borderId="11" xfId="4" applyFill="1" applyBorder="1" applyAlignment="1" applyProtection="1">
      <alignment horizontal="center" vertical="center"/>
      <protection locked="0"/>
    </xf>
    <xf numFmtId="10" fontId="41" fillId="12" borderId="11" xfId="4" applyNumberFormat="1" applyFill="1" applyBorder="1" applyAlignment="1" applyProtection="1">
      <alignment horizontal="center" vertical="center"/>
      <protection locked="0"/>
    </xf>
    <xf numFmtId="0" fontId="44" fillId="11" borderId="40" xfId="0" applyFont="1" applyFill="1" applyBorder="1" applyAlignment="1" applyProtection="1">
      <alignment horizontal="center" vertical="center" wrapText="1"/>
    </xf>
    <xf numFmtId="0" fontId="41" fillId="8" borderId="11" xfId="4" applyBorder="1" applyProtection="1">
      <protection locked="0"/>
    </xf>
    <xf numFmtId="0" fontId="49" fillId="8" borderId="30" xfId="4" applyFont="1" applyBorder="1" applyAlignment="1" applyProtection="1">
      <alignment vertical="center" wrapText="1"/>
      <protection locked="0"/>
    </xf>
    <xf numFmtId="0" fontId="49" fillId="8" borderId="54" xfId="4" applyFont="1" applyBorder="1" applyAlignment="1" applyProtection="1">
      <alignment horizontal="center" vertical="center"/>
      <protection locked="0"/>
    </xf>
    <xf numFmtId="0" fontId="41" fillId="12" borderId="11" xfId="4" applyFill="1" applyBorder="1" applyProtection="1">
      <protection locked="0"/>
    </xf>
    <xf numFmtId="0" fontId="49" fillId="12" borderId="30" xfId="4" applyFont="1" applyFill="1" applyBorder="1" applyAlignment="1" applyProtection="1">
      <alignment vertical="center" wrapText="1"/>
      <protection locked="0"/>
    </xf>
    <xf numFmtId="0" fontId="49" fillId="12" borderId="54" xfId="4" applyFont="1" applyFill="1" applyBorder="1" applyAlignment="1" applyProtection="1">
      <alignment horizontal="center" vertical="center"/>
      <protection locked="0"/>
    </xf>
    <xf numFmtId="0" fontId="0" fillId="0" borderId="0" xfId="0" applyBorder="1" applyAlignment="1" applyProtection="1">
      <alignment horizontal="left" wrapText="1"/>
    </xf>
    <xf numFmtId="0" fontId="44" fillId="11" borderId="6" xfId="0" applyFont="1" applyFill="1" applyBorder="1" applyAlignment="1" applyProtection="1">
      <alignment horizontal="center" vertical="center" wrapText="1"/>
    </xf>
    <xf numFmtId="0" fontId="44" fillId="11" borderId="29" xfId="0" applyFont="1" applyFill="1" applyBorder="1" applyAlignment="1" applyProtection="1">
      <alignment horizontal="center" vertical="center"/>
    </xf>
    <xf numFmtId="0" fontId="41" fillId="8" borderId="11" xfId="4" applyBorder="1" applyAlignment="1" applyProtection="1">
      <alignment vertical="center" wrapText="1"/>
      <protection locked="0"/>
    </xf>
    <xf numFmtId="0" fontId="41" fillId="8" borderId="53" xfId="4" applyBorder="1" applyAlignment="1" applyProtection="1">
      <alignment vertical="center" wrapText="1"/>
      <protection locked="0"/>
    </xf>
    <xf numFmtId="0" fontId="41" fillId="12" borderId="11" xfId="4" applyFill="1" applyBorder="1" applyAlignment="1" applyProtection="1">
      <alignment vertical="center" wrapText="1"/>
      <protection locked="0"/>
    </xf>
    <xf numFmtId="0" fontId="41" fillId="12" borderId="53" xfId="4" applyFill="1" applyBorder="1" applyAlignment="1" applyProtection="1">
      <alignment vertical="center" wrapText="1"/>
      <protection locked="0"/>
    </xf>
    <xf numFmtId="0" fontId="41" fillId="8" borderId="7" xfId="4" applyBorder="1" applyAlignment="1" applyProtection="1">
      <alignment horizontal="center" vertical="center"/>
      <protection locked="0"/>
    </xf>
    <xf numFmtId="0" fontId="41" fillId="12" borderId="7" xfId="4" applyFill="1" applyBorder="1" applyAlignment="1" applyProtection="1">
      <alignment horizontal="center" vertical="center"/>
      <protection locked="0"/>
    </xf>
    <xf numFmtId="0" fontId="0" fillId="0" borderId="0" xfId="0" applyBorder="1" applyAlignment="1" applyProtection="1">
      <alignment horizontal="left" vertical="center" wrapText="1"/>
    </xf>
    <xf numFmtId="0" fontId="44" fillId="11" borderId="45" xfId="0" applyFont="1" applyFill="1" applyBorder="1" applyAlignment="1" applyProtection="1">
      <alignment horizontal="center" vertical="center"/>
    </xf>
    <xf numFmtId="0" fontId="41" fillId="8" borderId="7" xfId="4" applyBorder="1" applyAlignment="1" applyProtection="1">
      <alignment vertical="center" wrapText="1"/>
      <protection locked="0"/>
    </xf>
    <xf numFmtId="0" fontId="41" fillId="12" borderId="7" xfId="4" applyFill="1" applyBorder="1" applyAlignment="1" applyProtection="1">
      <alignment vertical="center" wrapText="1"/>
      <protection locked="0"/>
    </xf>
    <xf numFmtId="0" fontId="44" fillId="11" borderId="10" xfId="0" applyFont="1" applyFill="1" applyBorder="1" applyAlignment="1" applyProtection="1">
      <alignment horizontal="center" vertical="center" wrapText="1"/>
    </xf>
    <xf numFmtId="0" fontId="41" fillId="8" borderId="35" xfId="4" applyBorder="1" applyAlignment="1" applyProtection="1">
      <protection locked="0"/>
    </xf>
    <xf numFmtId="10" fontId="41" fillId="8" borderId="40" xfId="4" applyNumberFormat="1" applyBorder="1" applyAlignment="1" applyProtection="1">
      <alignment horizontal="center" vertical="center"/>
      <protection locked="0"/>
    </xf>
    <xf numFmtId="0" fontId="41" fillId="12" borderId="35" xfId="4" applyFill="1" applyBorder="1" applyAlignment="1" applyProtection="1">
      <protection locked="0"/>
    </xf>
    <xf numFmtId="10" fontId="41" fillId="12" borderId="40" xfId="4" applyNumberFormat="1" applyFill="1" applyBorder="1" applyAlignment="1" applyProtection="1">
      <alignment horizontal="center" vertical="center"/>
      <protection locked="0"/>
    </xf>
    <xf numFmtId="0" fontId="44" fillId="11" borderId="30" xfId="0" applyFont="1" applyFill="1" applyBorder="1" applyAlignment="1" applyProtection="1">
      <alignment horizontal="center" vertical="center"/>
    </xf>
    <xf numFmtId="0" fontId="44" fillId="11" borderId="11" xfId="0" applyFont="1" applyFill="1" applyBorder="1" applyAlignment="1" applyProtection="1">
      <alignment horizontal="center" wrapText="1"/>
    </xf>
    <xf numFmtId="0" fontId="44" fillId="11" borderId="7" xfId="0" applyFont="1" applyFill="1" applyBorder="1" applyAlignment="1" applyProtection="1">
      <alignment horizontal="center" wrapText="1"/>
    </xf>
    <xf numFmtId="0" fontId="44" fillId="11" borderId="57" xfId="0" applyFont="1" applyFill="1" applyBorder="1" applyAlignment="1" applyProtection="1">
      <alignment horizontal="center" wrapText="1"/>
    </xf>
    <xf numFmtId="0" fontId="49" fillId="8" borderId="11" xfId="4" applyFont="1" applyBorder="1" applyAlignment="1" applyProtection="1">
      <alignment horizontal="center" vertical="center" wrapText="1"/>
      <protection locked="0"/>
    </xf>
    <xf numFmtId="0" fontId="49" fillId="12" borderId="11" xfId="4" applyFont="1" applyFill="1" applyBorder="1" applyAlignment="1" applyProtection="1">
      <alignment horizontal="center" vertical="center" wrapText="1"/>
      <protection locked="0"/>
    </xf>
    <xf numFmtId="0" fontId="41" fillId="8" borderId="30" xfId="4" applyBorder="1" applyAlignment="1" applyProtection="1">
      <alignment vertical="center"/>
      <protection locked="0"/>
    </xf>
    <xf numFmtId="0" fontId="41" fillId="8" borderId="0" xfId="4" applyProtection="1"/>
    <xf numFmtId="0" fontId="39" fillId="6" borderId="0" xfId="2" applyProtection="1"/>
    <xf numFmtId="0" fontId="40" fillId="7" borderId="0" xfId="3" applyProtection="1"/>
    <xf numFmtId="0" fontId="0" fillId="0" borderId="0" xfId="0" applyAlignment="1" applyProtection="1">
      <alignment wrapText="1"/>
    </xf>
    <xf numFmtId="0" fontId="26" fillId="3" borderId="20" xfId="0" applyFont="1" applyFill="1" applyBorder="1" applyAlignment="1">
      <alignment vertical="top" wrapText="1"/>
    </xf>
    <xf numFmtId="0" fontId="26" fillId="3" borderId="21" xfId="0" applyFont="1" applyFill="1" applyBorder="1" applyAlignment="1">
      <alignment vertical="top" wrapText="1"/>
    </xf>
    <xf numFmtId="0" fontId="24" fillId="3" borderId="25" xfId="1" applyFill="1" applyBorder="1" applyAlignment="1" applyProtection="1">
      <alignment vertical="top" wrapText="1"/>
    </xf>
    <xf numFmtId="0" fontId="24" fillId="3" borderId="26" xfId="1" applyFill="1" applyBorder="1" applyAlignment="1" applyProtection="1">
      <alignment vertical="top" wrapText="1"/>
    </xf>
    <xf numFmtId="0" fontId="0" fillId="10" borderId="1" xfId="0" applyFill="1" applyBorder="1" applyProtection="1"/>
    <xf numFmtId="0" fontId="41" fillId="12" borderId="57" xfId="4" applyFill="1" applyBorder="1" applyAlignment="1" applyProtection="1">
      <alignment vertical="center"/>
      <protection locked="0"/>
    </xf>
    <xf numFmtId="0" fontId="0" fillId="0" borderId="0" xfId="0" applyAlignment="1">
      <alignment vertical="center" wrapText="1"/>
    </xf>
    <xf numFmtId="0" fontId="2" fillId="3" borderId="25" xfId="0" applyFont="1" applyFill="1" applyBorder="1" applyAlignment="1" applyProtection="1">
      <alignment horizontal="center" vertical="center" wrapText="1"/>
    </xf>
    <xf numFmtId="1" fontId="1" fillId="2" borderId="1" xfId="0" applyNumberFormat="1" applyFont="1" applyFill="1" applyBorder="1" applyAlignment="1" applyProtection="1">
      <alignment horizontal="left" vertical="center"/>
      <protection locked="0"/>
    </xf>
    <xf numFmtId="164" fontId="15" fillId="2" borderId="3" xfId="0" applyNumberFormat="1" applyFont="1" applyFill="1" applyBorder="1" applyAlignment="1" applyProtection="1">
      <alignment horizontal="left"/>
    </xf>
    <xf numFmtId="164" fontId="15" fillId="2" borderId="4" xfId="0" applyNumberFormat="1" applyFont="1" applyFill="1" applyBorder="1" applyAlignment="1" applyProtection="1">
      <alignment horizontal="left"/>
    </xf>
    <xf numFmtId="0" fontId="24" fillId="2" borderId="1" xfId="1" applyFill="1" applyBorder="1" applyAlignment="1" applyProtection="1">
      <alignment vertical="top" wrapText="1"/>
      <protection locked="0"/>
    </xf>
    <xf numFmtId="0" fontId="24" fillId="2" borderId="3" xfId="1" applyFill="1" applyBorder="1" applyAlignment="1" applyProtection="1">
      <protection locked="0"/>
    </xf>
    <xf numFmtId="164" fontId="1" fillId="2" borderId="4" xfId="0" applyNumberFormat="1" applyFont="1" applyFill="1" applyBorder="1" applyAlignment="1" applyProtection="1">
      <alignment horizontal="left"/>
      <protection locked="0"/>
    </xf>
    <xf numFmtId="0" fontId="15" fillId="2" borderId="15" xfId="0" applyFont="1" applyFill="1" applyBorder="1" applyAlignment="1" applyProtection="1">
      <alignment vertical="justify" wrapText="1"/>
    </xf>
    <xf numFmtId="0" fontId="52" fillId="0" borderId="0" xfId="0" applyFont="1" applyAlignment="1">
      <alignment vertical="justify"/>
    </xf>
    <xf numFmtId="0" fontId="15" fillId="2" borderId="3" xfId="0" applyFont="1" applyFill="1" applyBorder="1" applyAlignment="1" applyProtection="1">
      <alignment vertical="justify" wrapText="1"/>
    </xf>
    <xf numFmtId="0" fontId="15" fillId="2" borderId="1" xfId="0" applyFont="1" applyFill="1" applyBorder="1" applyAlignment="1">
      <alignment vertical="center" wrapText="1"/>
    </xf>
    <xf numFmtId="0" fontId="53" fillId="13" borderId="1" xfId="0" applyFont="1" applyFill="1" applyBorder="1" applyAlignment="1">
      <alignment horizontal="center" vertical="center"/>
    </xf>
    <xf numFmtId="0" fontId="54" fillId="13" borderId="1" xfId="0" applyFont="1" applyFill="1" applyBorder="1" applyAlignment="1">
      <alignment horizontal="center" vertical="center"/>
    </xf>
    <xf numFmtId="0" fontId="51" fillId="2" borderId="1" xfId="0" applyFont="1" applyFill="1" applyBorder="1" applyAlignment="1">
      <alignment vertical="center" wrapText="1"/>
    </xf>
    <xf numFmtId="0" fontId="55" fillId="2" borderId="1" xfId="0" applyFont="1" applyFill="1" applyBorder="1" applyAlignment="1">
      <alignment horizontal="center" vertical="center"/>
    </xf>
    <xf numFmtId="0" fontId="54" fillId="2" borderId="1" xfId="0" applyFont="1" applyFill="1" applyBorder="1" applyAlignment="1">
      <alignment horizontal="center" vertical="center"/>
    </xf>
    <xf numFmtId="0" fontId="25" fillId="0" borderId="0" xfId="0" applyFont="1"/>
    <xf numFmtId="0" fontId="1" fillId="2" borderId="6" xfId="0" applyFont="1" applyFill="1" applyBorder="1" applyAlignment="1" applyProtection="1">
      <alignment vertical="top" wrapText="1"/>
    </xf>
    <xf numFmtId="0" fontId="1" fillId="2" borderId="8" xfId="0" applyFont="1" applyFill="1" applyBorder="1" applyAlignment="1" applyProtection="1">
      <alignment vertical="top" wrapText="1"/>
    </xf>
    <xf numFmtId="0" fontId="1" fillId="3" borderId="0" xfId="0" applyFont="1" applyFill="1" applyBorder="1" applyAlignment="1" applyProtection="1">
      <alignment horizontal="left" vertical="center" wrapText="1"/>
    </xf>
    <xf numFmtId="0" fontId="1" fillId="3" borderId="23" xfId="0" applyFont="1" applyFill="1" applyBorder="1" applyAlignment="1" applyProtection="1">
      <alignment vertical="top" wrapText="1"/>
    </xf>
    <xf numFmtId="0" fontId="1" fillId="3" borderId="22" xfId="0" applyFont="1" applyFill="1" applyBorder="1" applyAlignment="1" applyProtection="1">
      <alignment horizontal="left" vertical="center" wrapText="1"/>
    </xf>
    <xf numFmtId="0" fontId="1" fillId="2" borderId="34" xfId="0" applyFont="1" applyFill="1" applyBorder="1" applyAlignment="1" applyProtection="1">
      <alignment vertical="top" wrapText="1"/>
    </xf>
    <xf numFmtId="0" fontId="2" fillId="2" borderId="32" xfId="0" applyFont="1" applyFill="1" applyBorder="1" applyAlignment="1" applyProtection="1">
      <alignment horizontal="right" vertical="center" wrapText="1"/>
    </xf>
    <xf numFmtId="4" fontId="15" fillId="13" borderId="9" xfId="0" applyNumberFormat="1" applyFont="1" applyFill="1" applyBorder="1" applyAlignment="1" applyProtection="1">
      <alignment vertical="top" wrapText="1"/>
    </xf>
    <xf numFmtId="4" fontId="15" fillId="2" borderId="18" xfId="0" applyNumberFormat="1" applyFont="1" applyFill="1" applyBorder="1" applyAlignment="1" applyProtection="1">
      <alignment vertical="top" wrapText="1"/>
    </xf>
    <xf numFmtId="0" fontId="15" fillId="5" borderId="0" xfId="0" applyFont="1" applyFill="1" applyBorder="1" applyAlignment="1" applyProtection="1">
      <alignment horizontal="right" vertical="center"/>
    </xf>
    <xf numFmtId="0" fontId="15" fillId="5" borderId="1" xfId="0" applyFont="1" applyFill="1" applyBorder="1" applyAlignment="1" applyProtection="1">
      <alignment horizontal="center" vertical="center"/>
    </xf>
    <xf numFmtId="0" fontId="1" fillId="5" borderId="1" xfId="0" applyFont="1" applyFill="1" applyBorder="1" applyAlignment="1" applyProtection="1">
      <alignment horizontal="center" vertical="center"/>
    </xf>
    <xf numFmtId="0" fontId="1" fillId="5" borderId="0" xfId="0" applyFont="1" applyFill="1" applyBorder="1" applyAlignment="1" applyProtection="1">
      <alignment horizontal="center" vertical="center"/>
    </xf>
    <xf numFmtId="0" fontId="2" fillId="5" borderId="0" xfId="0" applyFont="1" applyFill="1" applyBorder="1" applyAlignment="1" applyProtection="1">
      <alignment horizontal="right" vertical="center"/>
    </xf>
    <xf numFmtId="0" fontId="57" fillId="2" borderId="10" xfId="0" applyFont="1" applyFill="1" applyBorder="1" applyAlignment="1" applyProtection="1">
      <alignment horizontal="left" vertical="center" wrapText="1"/>
    </xf>
    <xf numFmtId="0" fontId="57" fillId="2" borderId="9" xfId="0" applyFont="1" applyFill="1" applyBorder="1" applyAlignment="1" applyProtection="1">
      <alignment horizontal="left" vertical="center" wrapText="1"/>
    </xf>
    <xf numFmtId="0" fontId="57" fillId="2" borderId="61" xfId="0" applyFont="1" applyFill="1" applyBorder="1" applyAlignment="1" applyProtection="1">
      <alignment horizontal="left" vertical="center" wrapText="1"/>
    </xf>
    <xf numFmtId="0" fontId="57" fillId="2" borderId="45" xfId="0" applyFont="1" applyFill="1" applyBorder="1" applyAlignment="1" applyProtection="1">
      <alignment horizontal="left" vertical="center" wrapText="1"/>
    </xf>
    <xf numFmtId="0" fontId="25" fillId="0" borderId="11" xfId="0" applyFont="1" applyBorder="1" applyAlignment="1">
      <alignment vertical="center" wrapText="1"/>
    </xf>
    <xf numFmtId="0" fontId="57" fillId="2" borderId="11" xfId="0" applyFont="1" applyFill="1" applyBorder="1" applyAlignment="1" applyProtection="1">
      <alignment horizontal="left" vertical="center" wrapText="1"/>
    </xf>
    <xf numFmtId="0" fontId="57" fillId="2" borderId="7" xfId="0" applyFont="1" applyFill="1" applyBorder="1" applyAlignment="1" applyProtection="1">
      <alignment horizontal="left" vertical="center" wrapText="1"/>
    </xf>
    <xf numFmtId="0" fontId="51" fillId="2" borderId="11" xfId="0" applyFont="1" applyFill="1" applyBorder="1" applyAlignment="1" applyProtection="1">
      <alignment horizontal="left" vertical="center" wrapText="1"/>
    </xf>
    <xf numFmtId="0" fontId="57" fillId="2" borderId="40" xfId="0" applyFont="1" applyFill="1" applyBorder="1" applyAlignment="1" applyProtection="1">
      <alignment horizontal="left" vertical="center" wrapText="1"/>
    </xf>
    <xf numFmtId="0" fontId="51" fillId="2" borderId="40" xfId="0" applyFont="1" applyFill="1" applyBorder="1" applyAlignment="1" applyProtection="1">
      <alignment horizontal="left" vertical="center" wrapText="1"/>
    </xf>
    <xf numFmtId="0" fontId="57" fillId="2" borderId="37" xfId="0" applyFont="1" applyFill="1" applyBorder="1" applyAlignment="1" applyProtection="1">
      <alignment horizontal="left" vertical="center" wrapText="1"/>
    </xf>
    <xf numFmtId="0" fontId="57" fillId="2" borderId="58" xfId="0" applyFont="1" applyFill="1" applyBorder="1" applyAlignment="1" applyProtection="1">
      <alignment horizontal="left" vertical="center" wrapText="1"/>
    </xf>
    <xf numFmtId="0" fontId="25" fillId="0" borderId="13" xfId="0" applyFont="1" applyBorder="1" applyAlignment="1">
      <alignment vertical="center" wrapText="1"/>
    </xf>
    <xf numFmtId="0" fontId="51" fillId="13" borderId="13" xfId="0" applyFont="1" applyFill="1" applyBorder="1" applyAlignment="1" applyProtection="1">
      <alignment horizontal="left" vertical="center" wrapText="1"/>
    </xf>
    <xf numFmtId="0" fontId="57" fillId="2" borderId="14" xfId="0" applyFont="1" applyFill="1" applyBorder="1" applyAlignment="1" applyProtection="1">
      <alignment horizontal="left" vertical="center" wrapText="1"/>
    </xf>
    <xf numFmtId="0" fontId="51" fillId="13" borderId="10" xfId="0" applyFont="1" applyFill="1" applyBorder="1" applyAlignment="1" applyProtection="1">
      <alignment horizontal="left" vertical="center" wrapText="1"/>
    </xf>
    <xf numFmtId="0" fontId="57" fillId="2" borderId="2" xfId="0" applyFont="1" applyFill="1" applyBorder="1" applyAlignment="1" applyProtection="1">
      <alignment horizontal="left" vertical="center" wrapText="1"/>
    </xf>
    <xf numFmtId="0" fontId="51" fillId="13" borderId="2" xfId="0" applyFont="1" applyFill="1" applyBorder="1" applyAlignment="1" applyProtection="1">
      <alignment horizontal="left" vertical="center" wrapText="1"/>
    </xf>
    <xf numFmtId="0" fontId="57" fillId="2" borderId="3" xfId="0" applyFont="1" applyFill="1" applyBorder="1" applyAlignment="1" applyProtection="1">
      <alignment horizontal="left" vertical="center" wrapText="1"/>
    </xf>
    <xf numFmtId="0" fontId="57" fillId="2" borderId="27" xfId="0" applyFont="1" applyFill="1" applyBorder="1" applyAlignment="1" applyProtection="1">
      <alignment horizontal="left" vertical="center" wrapText="1"/>
    </xf>
    <xf numFmtId="0" fontId="25" fillId="0" borderId="28" xfId="0" applyFont="1" applyBorder="1" applyAlignment="1">
      <alignment vertical="center" wrapText="1"/>
    </xf>
    <xf numFmtId="0" fontId="57" fillId="2" borderId="4" xfId="0" applyFont="1" applyFill="1" applyBorder="1" applyAlignment="1" applyProtection="1">
      <alignment horizontal="left" vertical="center" wrapText="1"/>
    </xf>
    <xf numFmtId="0" fontId="51" fillId="13" borderId="11" xfId="0" applyFont="1" applyFill="1" applyBorder="1" applyAlignment="1" applyProtection="1">
      <alignment horizontal="left" vertical="center" wrapText="1"/>
    </xf>
    <xf numFmtId="0" fontId="1" fillId="2" borderId="11" xfId="0" applyFont="1" applyFill="1" applyBorder="1" applyAlignment="1" applyProtection="1">
      <alignment vertical="top" wrapText="1"/>
    </xf>
    <xf numFmtId="0" fontId="2" fillId="2" borderId="43" xfId="0" applyFont="1" applyFill="1" applyBorder="1" applyAlignment="1" applyProtection="1">
      <alignment horizontal="right" vertical="center" wrapText="1"/>
    </xf>
    <xf numFmtId="0" fontId="1" fillId="2" borderId="28" xfId="0" applyFont="1" applyFill="1" applyBorder="1" applyAlignment="1" applyProtection="1">
      <alignment vertical="top" wrapText="1"/>
    </xf>
    <xf numFmtId="17" fontId="1" fillId="2" borderId="51" xfId="0" applyNumberFormat="1" applyFont="1" applyFill="1" applyBorder="1" applyAlignment="1" applyProtection="1">
      <alignment horizontal="center" vertical="center" wrapText="1"/>
    </xf>
    <xf numFmtId="0" fontId="60" fillId="2" borderId="1" xfId="0" applyFont="1" applyFill="1" applyBorder="1" applyAlignment="1">
      <alignment vertical="center" wrapText="1"/>
    </xf>
    <xf numFmtId="0" fontId="61" fillId="0" borderId="0" xfId="0" applyFont="1" applyAlignment="1">
      <alignment wrapText="1"/>
    </xf>
    <xf numFmtId="0" fontId="59" fillId="0" borderId="0" xfId="0" applyFont="1" applyAlignment="1">
      <alignment wrapText="1"/>
    </xf>
    <xf numFmtId="0" fontId="61" fillId="0" borderId="0" xfId="0" applyFont="1" applyAlignment="1"/>
    <xf numFmtId="0" fontId="59" fillId="0" borderId="0" xfId="0" applyFont="1" applyAlignment="1"/>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0" fontId="1" fillId="0" borderId="0" xfId="0" applyFont="1" applyFill="1" applyBorder="1" applyAlignment="1" applyProtection="1">
      <alignment horizontal="left" vertical="center" wrapText="1"/>
    </xf>
    <xf numFmtId="0" fontId="2" fillId="2" borderId="32" xfId="0"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44" fillId="11" borderId="41" xfId="0" applyFont="1" applyFill="1" applyBorder="1" applyAlignment="1" applyProtection="1">
      <alignment horizontal="center" vertical="center"/>
    </xf>
    <xf numFmtId="0" fontId="44" fillId="11" borderId="30" xfId="0" applyFont="1" applyFill="1" applyBorder="1" applyAlignment="1" applyProtection="1">
      <alignment horizontal="center" vertical="center" wrapText="1"/>
    </xf>
    <xf numFmtId="0" fontId="44" fillId="11" borderId="57" xfId="0" applyFont="1" applyFill="1" applyBorder="1" applyAlignment="1" applyProtection="1">
      <alignment horizontal="center" vertical="center" wrapText="1"/>
    </xf>
    <xf numFmtId="0" fontId="41" fillId="8" borderId="57" xfId="4" applyBorder="1" applyAlignment="1" applyProtection="1">
      <alignment horizontal="center" vertical="center"/>
      <protection locked="0"/>
    </xf>
    <xf numFmtId="0" fontId="41" fillId="12" borderId="57" xfId="4" applyFill="1" applyBorder="1" applyAlignment="1" applyProtection="1">
      <alignment horizontal="center" vertical="center"/>
      <protection locked="0"/>
    </xf>
    <xf numFmtId="0" fontId="41" fillId="12" borderId="30" xfId="4" applyFill="1" applyBorder="1" applyAlignment="1" applyProtection="1">
      <alignment horizontal="center" vertical="center" wrapText="1"/>
      <protection locked="0"/>
    </xf>
    <xf numFmtId="0" fontId="44" fillId="11" borderId="54" xfId="0" applyFont="1" applyFill="1" applyBorder="1" applyAlignment="1" applyProtection="1">
      <alignment horizontal="center" vertical="center" wrapText="1"/>
    </xf>
    <xf numFmtId="0" fontId="41" fillId="12" borderId="54" xfId="4" applyFill="1" applyBorder="1" applyAlignment="1" applyProtection="1">
      <alignment horizontal="center" vertical="center"/>
      <protection locked="0"/>
    </xf>
    <xf numFmtId="0" fontId="41" fillId="12" borderId="57" xfId="4" applyFill="1" applyBorder="1" applyAlignment="1" applyProtection="1">
      <alignment horizontal="center" vertical="center" wrapText="1"/>
      <protection locked="0"/>
    </xf>
    <xf numFmtId="0" fontId="44" fillId="11" borderId="53" xfId="0" applyFont="1" applyFill="1" applyBorder="1" applyAlignment="1" applyProtection="1">
      <alignment horizontal="center" vertical="center" wrapText="1"/>
    </xf>
    <xf numFmtId="0" fontId="31" fillId="0" borderId="1" xfId="0" applyFont="1" applyFill="1" applyBorder="1" applyAlignment="1">
      <alignment wrapText="1"/>
    </xf>
    <xf numFmtId="4" fontId="25" fillId="0" borderId="0" xfId="0" applyNumberFormat="1" applyFont="1"/>
    <xf numFmtId="4" fontId="25" fillId="0" borderId="0" xfId="0" applyNumberFormat="1" applyFont="1" applyFill="1"/>
    <xf numFmtId="4" fontId="2" fillId="0" borderId="0" xfId="0" applyNumberFormat="1" applyFont="1" applyFill="1" applyBorder="1" applyAlignment="1" applyProtection="1">
      <alignment vertical="top" wrapText="1"/>
    </xf>
    <xf numFmtId="0" fontId="0" fillId="9" borderId="1" xfId="0" applyFill="1" applyBorder="1" applyAlignment="1" applyProtection="1">
      <alignment horizontal="left"/>
      <protection locked="0"/>
    </xf>
    <xf numFmtId="4" fontId="15" fillId="13" borderId="37" xfId="0" applyNumberFormat="1" applyFont="1" applyFill="1" applyBorder="1" applyAlignment="1" applyProtection="1">
      <alignment vertical="top" wrapText="1"/>
    </xf>
    <xf numFmtId="4" fontId="16" fillId="2" borderId="18" xfId="0" applyNumberFormat="1" applyFont="1" applyFill="1" applyBorder="1" applyAlignment="1" applyProtection="1">
      <alignment vertical="top" wrapText="1"/>
    </xf>
    <xf numFmtId="0" fontId="61" fillId="0" borderId="0" xfId="0" applyFont="1" applyAlignment="1">
      <alignment vertical="top" wrapText="1"/>
    </xf>
    <xf numFmtId="0" fontId="59" fillId="0" borderId="0" xfId="0" applyFont="1" applyAlignment="1">
      <alignment vertical="top" wrapText="1"/>
    </xf>
    <xf numFmtId="9" fontId="0" fillId="0" borderId="0" xfId="0" applyNumberFormat="1" applyFill="1"/>
    <xf numFmtId="0" fontId="49" fillId="12" borderId="7" xfId="4" applyFont="1" applyFill="1" applyBorder="1" applyAlignment="1" applyProtection="1">
      <alignment horizontal="center" vertical="center" wrapText="1"/>
      <protection locked="0"/>
    </xf>
    <xf numFmtId="164" fontId="15" fillId="2" borderId="16" xfId="0" applyNumberFormat="1" applyFont="1" applyFill="1" applyBorder="1" applyAlignment="1" applyProtection="1">
      <alignment horizontal="left"/>
    </xf>
    <xf numFmtId="164" fontId="15" fillId="2" borderId="15" xfId="0" applyNumberFormat="1" applyFont="1" applyFill="1" applyBorder="1" applyAlignment="1" applyProtection="1">
      <alignment horizontal="left"/>
    </xf>
    <xf numFmtId="0" fontId="2" fillId="3" borderId="22" xfId="0" applyFont="1" applyFill="1" applyBorder="1" applyAlignment="1" applyProtection="1">
      <alignment horizontal="right" wrapText="1"/>
    </xf>
    <xf numFmtId="0" fontId="2" fillId="3" borderId="23" xfId="0" applyFont="1" applyFill="1" applyBorder="1" applyAlignment="1" applyProtection="1">
      <alignment horizontal="right" wrapText="1"/>
    </xf>
    <xf numFmtId="0" fontId="2" fillId="3" borderId="0" xfId="0" applyFont="1" applyFill="1" applyBorder="1" applyAlignment="1" applyProtection="1">
      <alignment horizontal="right" wrapText="1"/>
    </xf>
    <xf numFmtId="0" fontId="2" fillId="3" borderId="22" xfId="0" applyFont="1" applyFill="1" applyBorder="1" applyAlignment="1" applyProtection="1">
      <alignment horizontal="right" vertical="top" wrapText="1"/>
    </xf>
    <xf numFmtId="0" fontId="2" fillId="3" borderId="23" xfId="0" applyFont="1" applyFill="1" applyBorder="1" applyAlignment="1" applyProtection="1">
      <alignment horizontal="right" vertical="top" wrapText="1"/>
    </xf>
    <xf numFmtId="0" fontId="7" fillId="0" borderId="0" xfId="0" applyFont="1" applyFill="1" applyBorder="1" applyAlignment="1" applyProtection="1">
      <alignment vertical="top" wrapText="1"/>
    </xf>
    <xf numFmtId="0" fontId="7" fillId="0" borderId="0" xfId="0" applyFont="1" applyFill="1" applyBorder="1" applyAlignment="1" applyProtection="1">
      <alignment vertical="top" wrapText="1"/>
      <protection locked="0"/>
    </xf>
    <xf numFmtId="0" fontId="8" fillId="0" borderId="0" xfId="0" applyFont="1" applyFill="1" applyBorder="1" applyAlignment="1" applyProtection="1">
      <alignment vertical="top" wrapText="1"/>
    </xf>
    <xf numFmtId="0" fontId="9" fillId="0" borderId="0" xfId="0" applyFont="1" applyFill="1" applyBorder="1" applyAlignment="1" applyProtection="1">
      <alignment vertical="top" wrapText="1"/>
    </xf>
    <xf numFmtId="0" fontId="14" fillId="2" borderId="44" xfId="0" applyFont="1" applyFill="1" applyBorder="1" applyAlignment="1" applyProtection="1">
      <alignment horizontal="center"/>
    </xf>
    <xf numFmtId="0" fontId="14" fillId="2" borderId="17" xfId="0" applyFont="1" applyFill="1" applyBorder="1" applyAlignment="1" applyProtection="1">
      <alignment horizontal="center"/>
    </xf>
    <xf numFmtId="0" fontId="14" fillId="2" borderId="31" xfId="0" applyFont="1" applyFill="1" applyBorder="1" applyAlignment="1" applyProtection="1">
      <alignment horizontal="center"/>
    </xf>
    <xf numFmtId="0" fontId="8" fillId="0" borderId="0" xfId="0" applyFont="1" applyFill="1" applyBorder="1" applyAlignment="1" applyProtection="1">
      <alignment horizontal="center" vertical="top" wrapText="1"/>
    </xf>
    <xf numFmtId="3" fontId="7" fillId="0" borderId="0" xfId="0" applyNumberFormat="1" applyFont="1" applyFill="1" applyBorder="1" applyAlignment="1" applyProtection="1">
      <alignment vertical="top" wrapText="1"/>
      <protection locked="0"/>
    </xf>
    <xf numFmtId="0" fontId="15" fillId="2" borderId="44" xfId="0" applyFont="1" applyFill="1" applyBorder="1" applyAlignment="1" applyProtection="1">
      <alignment horizontal="center" vertical="top" wrapText="1"/>
    </xf>
    <xf numFmtId="0" fontId="15" fillId="2" borderId="17" xfId="0" applyFont="1" applyFill="1" applyBorder="1" applyAlignment="1" applyProtection="1">
      <alignment horizontal="center" vertical="top" wrapText="1"/>
    </xf>
    <xf numFmtId="0" fontId="15" fillId="2" borderId="31" xfId="0" applyFont="1" applyFill="1" applyBorder="1" applyAlignment="1" applyProtection="1">
      <alignment horizontal="center" vertical="top" wrapText="1"/>
    </xf>
    <xf numFmtId="0" fontId="11" fillId="3" borderId="0" xfId="0" applyFont="1" applyFill="1" applyBorder="1" applyAlignment="1" applyProtection="1">
      <alignment horizontal="left" vertical="top" wrapText="1"/>
    </xf>
    <xf numFmtId="0" fontId="51" fillId="2" borderId="49" xfId="0" applyFont="1" applyFill="1" applyBorder="1" applyAlignment="1" applyProtection="1">
      <alignment horizontal="left" vertical="top" wrapText="1"/>
    </xf>
    <xf numFmtId="0" fontId="51" fillId="2" borderId="51" xfId="0" applyFont="1" applyFill="1" applyBorder="1" applyAlignment="1" applyProtection="1">
      <alignment horizontal="left" vertical="top" wrapText="1"/>
    </xf>
    <xf numFmtId="0" fontId="51" fillId="2" borderId="52" xfId="0" applyFont="1" applyFill="1" applyBorder="1" applyAlignment="1" applyProtection="1">
      <alignment horizontal="left" vertical="top" wrapText="1"/>
    </xf>
    <xf numFmtId="0" fontId="51" fillId="2" borderId="54" xfId="0" applyFont="1" applyFill="1" applyBorder="1" applyAlignment="1" applyProtection="1">
      <alignment horizontal="left" vertical="top" wrapText="1"/>
    </xf>
    <xf numFmtId="0" fontId="15" fillId="2" borderId="6" xfId="0" applyFont="1" applyFill="1" applyBorder="1" applyAlignment="1" applyProtection="1">
      <alignment horizontal="center" vertical="top" wrapText="1"/>
    </xf>
    <xf numFmtId="0" fontId="15" fillId="2" borderId="7" xfId="0" applyFont="1" applyFill="1" applyBorder="1" applyAlignment="1" applyProtection="1">
      <alignment horizontal="center" vertical="top" wrapText="1"/>
    </xf>
    <xf numFmtId="0" fontId="15" fillId="3" borderId="0" xfId="0" applyFont="1" applyFill="1" applyBorder="1" applyAlignment="1" applyProtection="1">
      <alignment horizontal="left" vertical="top" wrapText="1"/>
    </xf>
    <xf numFmtId="0" fontId="16" fillId="2" borderId="32" xfId="0" applyFont="1" applyFill="1" applyBorder="1" applyAlignment="1" applyProtection="1">
      <alignment horizontal="center" vertical="top" wrapText="1"/>
    </xf>
    <xf numFmtId="0" fontId="16" fillId="2" borderId="18" xfId="0" applyFont="1" applyFill="1" applyBorder="1" applyAlignment="1" applyProtection="1">
      <alignment horizontal="center" vertical="top" wrapText="1"/>
    </xf>
    <xf numFmtId="0" fontId="15" fillId="2" borderId="5" xfId="0" applyFont="1" applyFill="1" applyBorder="1" applyAlignment="1" applyProtection="1">
      <alignment horizontal="center" vertical="top" wrapText="1"/>
    </xf>
    <xf numFmtId="0" fontId="15" fillId="2" borderId="45" xfId="0" applyFont="1" applyFill="1" applyBorder="1" applyAlignment="1" applyProtection="1">
      <alignment horizontal="center" vertical="top" wrapText="1"/>
    </xf>
    <xf numFmtId="0" fontId="15" fillId="3" borderId="22" xfId="0" applyFont="1" applyFill="1" applyBorder="1" applyAlignment="1" applyProtection="1">
      <alignment horizontal="center" wrapText="1"/>
    </xf>
    <xf numFmtId="0" fontId="15" fillId="3" borderId="0" xfId="0" applyFont="1" applyFill="1" applyBorder="1" applyAlignment="1" applyProtection="1">
      <alignment horizontal="center" wrapText="1"/>
    </xf>
    <xf numFmtId="0" fontId="15" fillId="3" borderId="0" xfId="0" applyFont="1" applyFill="1" applyBorder="1" applyAlignment="1" applyProtection="1">
      <alignment horizontal="center"/>
    </xf>
    <xf numFmtId="0" fontId="16" fillId="3" borderId="0" xfId="0" applyFont="1" applyFill="1" applyBorder="1" applyAlignment="1" applyProtection="1">
      <alignment horizontal="left" vertical="top" wrapText="1"/>
    </xf>
    <xf numFmtId="0" fontId="34" fillId="3" borderId="0" xfId="0" applyFont="1" applyFill="1" applyAlignment="1">
      <alignment horizontal="left" wrapText="1"/>
    </xf>
    <xf numFmtId="0" fontId="34" fillId="3" borderId="0" xfId="0" applyFont="1" applyFill="1" applyAlignment="1">
      <alignment horizontal="left"/>
    </xf>
    <xf numFmtId="0" fontId="36" fillId="3" borderId="0" xfId="0" applyFont="1" applyFill="1" applyAlignment="1">
      <alignment horizontal="left"/>
    </xf>
    <xf numFmtId="0" fontId="15" fillId="2" borderId="12" xfId="0" applyFont="1" applyFill="1" applyBorder="1" applyAlignment="1" applyProtection="1">
      <alignment horizontal="center" vertical="top" wrapText="1"/>
    </xf>
    <xf numFmtId="0" fontId="15" fillId="2" borderId="14" xfId="0" applyFont="1" applyFill="1" applyBorder="1" applyAlignment="1" applyProtection="1">
      <alignment horizontal="center" vertical="top" wrapText="1"/>
    </xf>
    <xf numFmtId="0" fontId="15" fillId="2" borderId="44" xfId="0" applyFont="1" applyFill="1" applyBorder="1" applyAlignment="1" applyProtection="1">
      <alignment horizontal="left" vertical="top" wrapText="1"/>
    </xf>
    <xf numFmtId="0" fontId="56" fillId="2" borderId="31" xfId="0" applyFont="1" applyFill="1" applyBorder="1" applyAlignment="1" applyProtection="1">
      <alignment horizontal="left" vertical="top" wrapText="1"/>
    </xf>
    <xf numFmtId="0" fontId="2" fillId="3" borderId="25"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top" wrapText="1"/>
    </xf>
    <xf numFmtId="3" fontId="1" fillId="2" borderId="44" xfId="0" applyNumberFormat="1" applyFont="1" applyFill="1" applyBorder="1" applyAlignment="1" applyProtection="1">
      <alignment horizontal="center" vertical="top" wrapText="1"/>
      <protection locked="0"/>
    </xf>
    <xf numFmtId="3" fontId="1" fillId="2" borderId="31" xfId="0" applyNumberFormat="1" applyFont="1" applyFill="1" applyBorder="1" applyAlignment="1" applyProtection="1">
      <alignment horizontal="center" vertical="top" wrapText="1"/>
      <protection locked="0"/>
    </xf>
    <xf numFmtId="0" fontId="1" fillId="2" borderId="44" xfId="0" applyFont="1" applyFill="1" applyBorder="1" applyAlignment="1" applyProtection="1">
      <alignment horizontal="left" vertical="top" wrapText="1"/>
      <protection locked="0"/>
    </xf>
    <xf numFmtId="0" fontId="1" fillId="2" borderId="31" xfId="0" applyFont="1" applyFill="1" applyBorder="1" applyAlignment="1" applyProtection="1">
      <alignment horizontal="left" vertical="top" wrapText="1"/>
      <protection locked="0"/>
    </xf>
    <xf numFmtId="0" fontId="2" fillId="3" borderId="0" xfId="0" applyFont="1" applyFill="1" applyBorder="1" applyAlignment="1" applyProtection="1">
      <alignment horizontal="left" vertical="center" wrapText="1"/>
    </xf>
    <xf numFmtId="0" fontId="1" fillId="2" borderId="44" xfId="0" applyFont="1" applyFill="1" applyBorder="1" applyAlignment="1" applyProtection="1">
      <alignment vertical="top" wrapText="1"/>
      <protection locked="0"/>
    </xf>
    <xf numFmtId="0" fontId="1" fillId="2" borderId="31" xfId="0" applyFont="1" applyFill="1" applyBorder="1" applyAlignment="1" applyProtection="1">
      <alignment vertical="top" wrapText="1"/>
      <protection locked="0"/>
    </xf>
    <xf numFmtId="3" fontId="1" fillId="2" borderId="44" xfId="0" applyNumberFormat="1" applyFont="1" applyFill="1" applyBorder="1" applyAlignment="1" applyProtection="1">
      <alignment vertical="top" wrapText="1"/>
      <protection locked="0"/>
    </xf>
    <xf numFmtId="3" fontId="1" fillId="2" borderId="31" xfId="0" applyNumberFormat="1" applyFont="1" applyFill="1" applyBorder="1" applyAlignment="1" applyProtection="1">
      <alignment vertical="top" wrapText="1"/>
      <protection locked="0"/>
    </xf>
    <xf numFmtId="4" fontId="15" fillId="13" borderId="39" xfId="0" applyNumberFormat="1" applyFont="1" applyFill="1" applyBorder="1" applyAlignment="1" applyProtection="1">
      <alignment vertical="center" wrapText="1"/>
    </xf>
    <xf numFmtId="0" fontId="0" fillId="0" borderId="66" xfId="0" applyBorder="1" applyAlignment="1">
      <alignment vertical="center" wrapText="1"/>
    </xf>
    <xf numFmtId="0" fontId="0" fillId="0" borderId="45" xfId="0" applyBorder="1" applyAlignment="1">
      <alignment vertical="center" wrapText="1"/>
    </xf>
    <xf numFmtId="4" fontId="15" fillId="13" borderId="37" xfId="0" applyNumberFormat="1" applyFont="1" applyFill="1" applyBorder="1" applyAlignment="1" applyProtection="1">
      <alignment vertical="center" wrapText="1"/>
    </xf>
    <xf numFmtId="0" fontId="1" fillId="0" borderId="0" xfId="0" applyFont="1" applyFill="1" applyBorder="1" applyAlignment="1" applyProtection="1">
      <alignment horizontal="left" vertical="center" wrapText="1"/>
    </xf>
    <xf numFmtId="0" fontId="1" fillId="0" borderId="0" xfId="0" applyFont="1" applyFill="1" applyBorder="1" applyAlignment="1" applyProtection="1">
      <alignment vertical="top" wrapText="1"/>
      <protection locked="0"/>
    </xf>
    <xf numFmtId="3" fontId="1" fillId="0" borderId="0" xfId="0" applyNumberFormat="1" applyFont="1" applyFill="1" applyBorder="1" applyAlignment="1" applyProtection="1">
      <alignment vertical="top" wrapText="1"/>
      <protection locked="0"/>
    </xf>
    <xf numFmtId="0" fontId="11" fillId="3" borderId="0" xfId="0" applyFont="1" applyFill="1" applyBorder="1" applyAlignment="1" applyProtection="1">
      <alignment vertical="top" wrapText="1"/>
    </xf>
    <xf numFmtId="0" fontId="10" fillId="3" borderId="0" xfId="0" applyFont="1" applyFill="1" applyBorder="1" applyAlignment="1" applyProtection="1">
      <alignment horizontal="center"/>
    </xf>
    <xf numFmtId="0" fontId="10" fillId="3" borderId="22" xfId="0" applyFont="1" applyFill="1" applyBorder="1" applyAlignment="1" applyProtection="1">
      <alignment horizontal="center" wrapText="1"/>
    </xf>
    <xf numFmtId="0" fontId="10" fillId="3" borderId="0" xfId="0" applyFont="1" applyFill="1" applyBorder="1" applyAlignment="1" applyProtection="1">
      <alignment horizontal="center" wrapText="1"/>
    </xf>
    <xf numFmtId="0" fontId="4" fillId="3" borderId="0" xfId="0" applyFont="1" applyFill="1" applyBorder="1" applyAlignment="1" applyProtection="1">
      <alignment horizontal="left" vertical="top" wrapText="1"/>
    </xf>
    <xf numFmtId="0" fontId="4" fillId="3" borderId="0" xfId="0" applyFont="1" applyFill="1" applyBorder="1" applyAlignment="1" applyProtection="1">
      <alignment horizontal="left" vertical="center" wrapText="1"/>
    </xf>
    <xf numFmtId="0" fontId="15" fillId="2" borderId="44" xfId="0" applyFont="1" applyFill="1" applyBorder="1" applyAlignment="1" applyProtection="1">
      <alignment horizontal="left" vertical="center" wrapText="1"/>
    </xf>
    <xf numFmtId="0" fontId="15" fillId="2" borderId="31" xfId="0" applyFont="1" applyFill="1" applyBorder="1" applyAlignment="1" applyProtection="1">
      <alignment horizontal="left" vertical="center" wrapText="1"/>
    </xf>
    <xf numFmtId="0" fontId="51" fillId="2" borderId="44" xfId="0" applyFont="1" applyFill="1" applyBorder="1" applyAlignment="1" applyProtection="1">
      <alignment horizontal="left" vertical="center" wrapText="1"/>
    </xf>
    <xf numFmtId="0" fontId="58" fillId="2" borderId="31" xfId="0" applyFont="1" applyFill="1" applyBorder="1" applyAlignment="1" applyProtection="1">
      <alignment horizontal="left" vertical="center" wrapText="1"/>
    </xf>
    <xf numFmtId="0" fontId="51" fillId="2" borderId="31" xfId="0" applyFont="1" applyFill="1" applyBorder="1" applyAlignment="1" applyProtection="1">
      <alignment horizontal="left" vertical="center" wrapText="1"/>
    </xf>
    <xf numFmtId="0" fontId="58" fillId="2" borderId="44" xfId="0" applyFont="1" applyFill="1" applyBorder="1" applyAlignment="1" applyProtection="1">
      <alignment horizontal="left" vertical="center" wrapText="1"/>
    </xf>
    <xf numFmtId="0" fontId="15" fillId="2" borderId="46" xfId="0" applyFont="1" applyFill="1" applyBorder="1" applyAlignment="1" applyProtection="1">
      <alignment horizontal="left" vertical="center" wrapText="1"/>
    </xf>
    <xf numFmtId="0" fontId="15" fillId="2" borderId="47" xfId="0" applyFont="1" applyFill="1" applyBorder="1" applyAlignment="1" applyProtection="1">
      <alignment horizontal="left" vertical="center" wrapText="1"/>
    </xf>
    <xf numFmtId="0" fontId="15" fillId="2" borderId="48" xfId="0" applyFont="1" applyFill="1" applyBorder="1" applyAlignment="1" applyProtection="1">
      <alignment horizontal="left" vertical="center" wrapText="1"/>
    </xf>
    <xf numFmtId="0" fontId="15" fillId="2" borderId="49" xfId="0" applyFont="1" applyFill="1" applyBorder="1" applyAlignment="1" applyProtection="1">
      <alignment horizontal="left" vertical="center" wrapText="1"/>
    </xf>
    <xf numFmtId="0" fontId="15" fillId="2" borderId="50" xfId="0" applyFont="1" applyFill="1" applyBorder="1" applyAlignment="1" applyProtection="1">
      <alignment horizontal="left" vertical="center" wrapText="1"/>
    </xf>
    <xf numFmtId="0" fontId="15" fillId="2" borderId="51" xfId="0" applyFont="1" applyFill="1" applyBorder="1" applyAlignment="1" applyProtection="1">
      <alignment horizontal="left" vertical="center" wrapText="1"/>
    </xf>
    <xf numFmtId="0" fontId="15" fillId="2" borderId="52" xfId="0" applyFont="1" applyFill="1" applyBorder="1" applyAlignment="1" applyProtection="1">
      <alignment horizontal="left" vertical="center" wrapText="1"/>
    </xf>
    <xf numFmtId="0" fontId="15" fillId="2" borderId="53" xfId="0" applyFont="1" applyFill="1" applyBorder="1" applyAlignment="1" applyProtection="1">
      <alignment horizontal="left" vertical="center" wrapText="1"/>
    </xf>
    <xf numFmtId="0" fontId="15" fillId="2" borderId="54" xfId="0" applyFont="1" applyFill="1" applyBorder="1" applyAlignment="1" applyProtection="1">
      <alignment horizontal="left" vertical="center" wrapText="1"/>
    </xf>
    <xf numFmtId="0" fontId="24" fillId="2" borderId="44" xfId="1" applyFill="1" applyBorder="1" applyAlignment="1" applyProtection="1">
      <alignment horizontal="center"/>
      <protection locked="0"/>
    </xf>
    <xf numFmtId="0" fontId="1" fillId="2" borderId="17"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1" fillId="2" borderId="44" xfId="0" applyFont="1" applyFill="1" applyBorder="1" applyAlignment="1" applyProtection="1">
      <alignment horizontal="center"/>
      <protection locked="0"/>
    </xf>
    <xf numFmtId="0" fontId="22" fillId="3" borderId="0" xfId="0" applyFont="1" applyFill="1" applyBorder="1" applyAlignment="1" applyProtection="1">
      <alignment horizontal="left" vertical="center" wrapText="1"/>
    </xf>
    <xf numFmtId="0" fontId="15" fillId="0" borderId="44" xfId="0" applyFont="1" applyFill="1" applyBorder="1" applyAlignment="1" applyProtection="1">
      <alignment horizontal="left" vertical="top" wrapText="1"/>
    </xf>
    <xf numFmtId="0" fontId="11" fillId="0" borderId="17" xfId="0" applyFont="1" applyFill="1" applyBorder="1" applyAlignment="1" applyProtection="1">
      <alignment horizontal="left" vertical="top" wrapText="1"/>
    </xf>
    <xf numFmtId="0" fontId="11" fillId="0" borderId="31" xfId="0" applyFont="1" applyFill="1" applyBorder="1" applyAlignment="1" applyProtection="1">
      <alignment horizontal="left" vertical="top" wrapText="1"/>
    </xf>
    <xf numFmtId="0" fontId="11" fillId="3" borderId="20" xfId="0" applyFont="1" applyFill="1" applyBorder="1" applyAlignment="1" applyProtection="1">
      <alignment horizontal="center" wrapText="1"/>
    </xf>
    <xf numFmtId="0" fontId="11" fillId="3" borderId="0" xfId="0" applyFont="1" applyFill="1" applyBorder="1" applyAlignment="1" applyProtection="1">
      <alignment horizontal="left" vertical="center" wrapText="1"/>
    </xf>
    <xf numFmtId="0" fontId="2" fillId="3" borderId="25" xfId="0" applyFont="1" applyFill="1" applyBorder="1" applyAlignment="1" applyProtection="1">
      <alignment horizontal="center" vertical="center" wrapText="1"/>
    </xf>
    <xf numFmtId="0" fontId="16" fillId="3" borderId="25" xfId="0" applyFont="1" applyFill="1" applyBorder="1" applyAlignment="1" applyProtection="1">
      <alignment horizontal="center" vertical="center" wrapText="1"/>
    </xf>
    <xf numFmtId="0" fontId="1" fillId="2" borderId="19" xfId="0" applyFont="1" applyFill="1" applyBorder="1" applyAlignment="1" applyProtection="1">
      <alignment horizontal="center"/>
      <protection locked="0"/>
    </xf>
    <xf numFmtId="0" fontId="1" fillId="2" borderId="20" xfId="0" applyFont="1" applyFill="1" applyBorder="1" applyAlignment="1" applyProtection="1">
      <alignment horizontal="center"/>
      <protection locked="0"/>
    </xf>
    <xf numFmtId="0" fontId="1" fillId="2" borderId="21" xfId="0" applyFont="1" applyFill="1" applyBorder="1" applyAlignment="1" applyProtection="1">
      <alignment horizontal="center"/>
      <protection locked="0"/>
    </xf>
    <xf numFmtId="0" fontId="4" fillId="3" borderId="0" xfId="0" applyFont="1" applyFill="1" applyBorder="1" applyAlignment="1" applyProtection="1">
      <alignment horizontal="left"/>
    </xf>
    <xf numFmtId="0" fontId="15" fillId="0" borderId="19" xfId="0" applyFont="1" applyFill="1" applyBorder="1" applyAlignment="1" applyProtection="1">
      <alignment horizontal="left" vertical="top" wrapText="1"/>
    </xf>
    <xf numFmtId="0" fontId="15" fillId="0" borderId="20" xfId="0" applyFont="1" applyFill="1" applyBorder="1" applyAlignment="1" applyProtection="1">
      <alignment horizontal="left" vertical="top" wrapText="1"/>
    </xf>
    <xf numFmtId="0" fontId="15" fillId="0" borderId="21" xfId="0" applyFont="1" applyFill="1" applyBorder="1" applyAlignment="1" applyProtection="1">
      <alignment horizontal="left" vertical="top" wrapText="1"/>
    </xf>
    <xf numFmtId="0" fontId="15" fillId="0" borderId="22" xfId="0" applyFont="1" applyFill="1" applyBorder="1" applyAlignment="1" applyProtection="1">
      <alignment horizontal="left" vertical="top" wrapText="1"/>
    </xf>
    <xf numFmtId="0" fontId="15" fillId="0" borderId="0" xfId="0" applyFont="1" applyFill="1" applyBorder="1" applyAlignment="1" applyProtection="1">
      <alignment horizontal="left" vertical="top" wrapText="1"/>
    </xf>
    <xf numFmtId="0" fontId="15" fillId="0" borderId="23" xfId="0" applyFont="1" applyFill="1" applyBorder="1" applyAlignment="1" applyProtection="1">
      <alignment horizontal="left" vertical="top" wrapText="1"/>
    </xf>
    <xf numFmtId="0" fontId="15" fillId="0" borderId="24" xfId="0" applyFont="1" applyFill="1" applyBorder="1" applyAlignment="1" applyProtection="1">
      <alignment horizontal="left" vertical="top" wrapText="1"/>
    </xf>
    <xf numFmtId="0" fontId="15" fillId="0" borderId="25" xfId="0" applyFont="1" applyFill="1" applyBorder="1" applyAlignment="1" applyProtection="1">
      <alignment horizontal="left" vertical="top" wrapText="1"/>
    </xf>
    <xf numFmtId="0" fontId="15" fillId="0" borderId="26" xfId="0" applyFont="1" applyFill="1" applyBorder="1" applyAlignment="1" applyProtection="1">
      <alignment horizontal="left" vertical="top" wrapText="1"/>
    </xf>
    <xf numFmtId="0" fontId="51" fillId="2" borderId="44" xfId="0" applyFont="1" applyFill="1" applyBorder="1" applyAlignment="1" applyProtection="1">
      <alignment horizontal="left" vertical="top" wrapText="1"/>
    </xf>
    <xf numFmtId="0" fontId="51" fillId="2" borderId="31" xfId="0" applyFont="1" applyFill="1" applyBorder="1" applyAlignment="1" applyProtection="1">
      <alignment horizontal="left" vertical="top" wrapText="1"/>
    </xf>
    <xf numFmtId="0" fontId="15" fillId="2" borderId="44" xfId="0" applyFont="1" applyFill="1" applyBorder="1" applyAlignment="1" applyProtection="1">
      <alignment horizontal="left" wrapText="1"/>
    </xf>
    <xf numFmtId="0" fontId="15" fillId="2" borderId="31" xfId="0" applyFont="1" applyFill="1" applyBorder="1" applyAlignment="1" applyProtection="1">
      <alignment horizontal="left" wrapText="1"/>
    </xf>
    <xf numFmtId="0" fontId="0" fillId="0" borderId="17" xfId="0" applyBorder="1"/>
    <xf numFmtId="0" fontId="0" fillId="0" borderId="31" xfId="0" applyBorder="1"/>
    <xf numFmtId="0" fontId="36" fillId="3" borderId="20" xfId="0" applyFont="1" applyFill="1" applyBorder="1" applyAlignment="1">
      <alignment horizontal="center"/>
    </xf>
    <xf numFmtId="0" fontId="11" fillId="3" borderId="0" xfId="0" applyFont="1" applyFill="1" applyBorder="1" applyAlignment="1" applyProtection="1">
      <alignment horizontal="center" wrapText="1"/>
    </xf>
    <xf numFmtId="0" fontId="2" fillId="2" borderId="32" xfId="0" applyFont="1" applyFill="1" applyBorder="1" applyAlignment="1" applyProtection="1">
      <alignment horizontal="center" vertical="center" wrapText="1"/>
    </xf>
    <xf numFmtId="0" fontId="2" fillId="2" borderId="36" xfId="0" applyFont="1" applyFill="1" applyBorder="1" applyAlignment="1" applyProtection="1">
      <alignment horizontal="center" vertical="center" wrapText="1"/>
    </xf>
    <xf numFmtId="0" fontId="1" fillId="2" borderId="41" xfId="0" applyFont="1" applyFill="1" applyBorder="1" applyAlignment="1" applyProtection="1">
      <alignment horizontal="left" vertical="center" wrapText="1"/>
    </xf>
    <xf numFmtId="0" fontId="1" fillId="2" borderId="60" xfId="0" applyFont="1" applyFill="1" applyBorder="1" applyAlignment="1" applyProtection="1">
      <alignment horizontal="left" vertical="center" wrapText="1"/>
    </xf>
    <xf numFmtId="0" fontId="4" fillId="3" borderId="0" xfId="0" applyFont="1" applyFill="1" applyBorder="1" applyAlignment="1" applyProtection="1">
      <alignment horizontal="center" vertical="center" wrapText="1"/>
    </xf>
    <xf numFmtId="0" fontId="2" fillId="3" borderId="16" xfId="0" applyFont="1" applyFill="1" applyBorder="1" applyAlignment="1" applyProtection="1">
      <alignment vertical="center" wrapText="1"/>
    </xf>
    <xf numFmtId="0" fontId="0" fillId="0" borderId="27" xfId="0" applyBorder="1" applyAlignment="1">
      <alignment vertical="center" wrapText="1"/>
    </xf>
    <xf numFmtId="0" fontId="1" fillId="2" borderId="30" xfId="0" applyFont="1" applyFill="1" applyBorder="1" applyAlignment="1" applyProtection="1">
      <alignment horizontal="left" vertical="center" wrapText="1"/>
    </xf>
    <xf numFmtId="0" fontId="1" fillId="2" borderId="57" xfId="0" applyFont="1" applyFill="1" applyBorder="1" applyAlignment="1" applyProtection="1">
      <alignment horizontal="left" vertical="center" wrapText="1"/>
    </xf>
    <xf numFmtId="0" fontId="25" fillId="0" borderId="30" xfId="0" applyFont="1" applyBorder="1" applyAlignment="1">
      <alignment horizontal="left" vertical="center" wrapText="1"/>
    </xf>
    <xf numFmtId="0" fontId="25" fillId="0" borderId="57" xfId="0" applyFont="1" applyBorder="1" applyAlignment="1">
      <alignment horizontal="left" vertical="center" wrapText="1"/>
    </xf>
    <xf numFmtId="0" fontId="2" fillId="3" borderId="27" xfId="0" applyFont="1" applyFill="1" applyBorder="1" applyAlignment="1" applyProtection="1">
      <alignment vertical="center" wrapText="1"/>
    </xf>
    <xf numFmtId="0" fontId="1" fillId="2" borderId="24" xfId="0" applyFont="1" applyFill="1" applyBorder="1" applyAlignment="1" applyProtection="1">
      <alignment vertical="center" wrapText="1"/>
    </xf>
    <xf numFmtId="0" fontId="1" fillId="2" borderId="26" xfId="0" applyFont="1" applyFill="1" applyBorder="1" applyAlignment="1" applyProtection="1">
      <alignment vertical="center" wrapText="1"/>
    </xf>
    <xf numFmtId="0" fontId="1" fillId="2" borderId="49" xfId="0" applyFont="1" applyFill="1" applyBorder="1" applyAlignment="1" applyProtection="1">
      <alignment vertical="center" wrapText="1"/>
    </xf>
    <xf numFmtId="0" fontId="1" fillId="2" borderId="51" xfId="0" applyFont="1" applyFill="1" applyBorder="1" applyAlignment="1" applyProtection="1">
      <alignment vertical="center" wrapText="1"/>
    </xf>
    <xf numFmtId="0" fontId="57" fillId="2" borderId="30" xfId="0" applyFont="1" applyFill="1" applyBorder="1" applyAlignment="1" applyProtection="1">
      <alignment horizontal="left" vertical="center" wrapText="1"/>
    </xf>
    <xf numFmtId="0" fontId="57" fillId="2" borderId="57" xfId="0" applyFont="1" applyFill="1" applyBorder="1" applyAlignment="1" applyProtection="1">
      <alignment horizontal="left" vertical="center" wrapText="1"/>
    </xf>
    <xf numFmtId="0" fontId="1" fillId="2" borderId="30" xfId="0" applyFont="1" applyFill="1" applyBorder="1" applyAlignment="1" applyProtection="1">
      <alignment vertical="center" wrapText="1"/>
    </xf>
    <xf numFmtId="0" fontId="1" fillId="2" borderId="57" xfId="0" applyFont="1" applyFill="1" applyBorder="1" applyAlignment="1" applyProtection="1">
      <alignment vertical="center" wrapText="1"/>
    </xf>
    <xf numFmtId="0" fontId="1" fillId="2" borderId="41" xfId="0" applyFont="1" applyFill="1" applyBorder="1" applyAlignment="1" applyProtection="1">
      <alignment vertical="center" wrapText="1"/>
    </xf>
    <xf numFmtId="0" fontId="1" fillId="2" borderId="60" xfId="0" applyFont="1" applyFill="1" applyBorder="1" applyAlignment="1" applyProtection="1">
      <alignment vertical="center" wrapText="1"/>
    </xf>
    <xf numFmtId="0" fontId="1" fillId="2" borderId="52" xfId="0" applyFont="1" applyFill="1" applyBorder="1" applyAlignment="1" applyProtection="1">
      <alignment vertical="center" wrapText="1"/>
    </xf>
    <xf numFmtId="0" fontId="1" fillId="2" borderId="54" xfId="0" applyFont="1" applyFill="1" applyBorder="1" applyAlignment="1" applyProtection="1">
      <alignment vertical="center" wrapText="1"/>
    </xf>
    <xf numFmtId="0" fontId="25" fillId="0" borderId="42" xfId="0" applyFont="1" applyBorder="1" applyAlignment="1">
      <alignment vertical="center" wrapText="1"/>
    </xf>
    <xf numFmtId="0" fontId="25" fillId="0" borderId="65" xfId="0" applyFont="1" applyBorder="1" applyAlignment="1">
      <alignment vertical="center" wrapText="1"/>
    </xf>
    <xf numFmtId="0" fontId="37" fillId="4" borderId="1" xfId="0" applyFont="1" applyFill="1" applyBorder="1" applyAlignment="1">
      <alignment horizontal="center"/>
    </xf>
    <xf numFmtId="0" fontId="29" fillId="0" borderId="44" xfId="0" applyFont="1" applyFill="1" applyBorder="1" applyAlignment="1">
      <alignment horizontal="center"/>
    </xf>
    <xf numFmtId="0" fontId="29" fillId="0" borderId="55" xfId="0" applyFont="1" applyFill="1" applyBorder="1" applyAlignment="1">
      <alignment horizontal="center"/>
    </xf>
    <xf numFmtId="0" fontId="32" fillId="3" borderId="25" xfId="0" applyFont="1" applyFill="1" applyBorder="1"/>
    <xf numFmtId="0" fontId="0" fillId="0" borderId="40" xfId="0" applyBorder="1" applyAlignment="1" applyProtection="1">
      <alignment horizontal="left" vertical="center" wrapText="1"/>
    </xf>
    <xf numFmtId="0" fontId="0" fillId="0" borderId="58" xfId="0" applyBorder="1" applyAlignment="1" applyProtection="1">
      <alignment horizontal="left" vertical="center" wrapText="1"/>
    </xf>
    <xf numFmtId="0" fontId="0" fillId="0" borderId="61" xfId="0" applyBorder="1" applyAlignment="1" applyProtection="1">
      <alignment horizontal="left" vertical="center" wrapText="1"/>
    </xf>
    <xf numFmtId="0" fontId="0" fillId="10" borderId="44" xfId="0" applyFill="1" applyBorder="1" applyAlignment="1" applyProtection="1">
      <alignment horizontal="center" vertical="center"/>
    </xf>
    <xf numFmtId="0" fontId="0" fillId="10" borderId="17" xfId="0" applyFill="1" applyBorder="1" applyAlignment="1" applyProtection="1">
      <alignment horizontal="center" vertical="center"/>
    </xf>
    <xf numFmtId="0" fontId="0" fillId="10" borderId="31" xfId="0" applyFill="1" applyBorder="1" applyAlignment="1" applyProtection="1">
      <alignment horizontal="center" vertical="center"/>
    </xf>
    <xf numFmtId="0" fontId="42" fillId="0" borderId="0" xfId="0" applyFont="1" applyAlignment="1" applyProtection="1">
      <alignment horizontal="left"/>
    </xf>
    <xf numFmtId="0" fontId="0" fillId="10" borderId="40" xfId="0" applyFill="1" applyBorder="1" applyAlignment="1" applyProtection="1">
      <alignment horizontal="left" vertical="center" wrapText="1"/>
    </xf>
    <xf numFmtId="0" fontId="0" fillId="10" borderId="58" xfId="0" applyFill="1" applyBorder="1" applyAlignment="1" applyProtection="1">
      <alignment horizontal="left" vertical="center" wrapText="1"/>
    </xf>
    <xf numFmtId="0" fontId="0" fillId="10" borderId="61" xfId="0" applyFill="1" applyBorder="1" applyAlignment="1" applyProtection="1">
      <alignment horizontal="left" vertical="center" wrapText="1"/>
    </xf>
    <xf numFmtId="0" fontId="0" fillId="10" borderId="56" xfId="0" applyFill="1" applyBorder="1" applyAlignment="1" applyProtection="1">
      <alignment horizontal="left" vertical="center" wrapText="1"/>
    </xf>
    <xf numFmtId="0" fontId="0" fillId="10" borderId="59" xfId="0" applyFill="1" applyBorder="1" applyAlignment="1" applyProtection="1">
      <alignment horizontal="left" vertical="center" wrapText="1"/>
    </xf>
    <xf numFmtId="0" fontId="0" fillId="10" borderId="62" xfId="0" applyFill="1" applyBorder="1" applyAlignment="1" applyProtection="1">
      <alignment horizontal="left" vertical="center" wrapText="1"/>
    </xf>
    <xf numFmtId="0" fontId="41" fillId="12" borderId="40" xfId="4" applyFill="1" applyBorder="1" applyAlignment="1" applyProtection="1">
      <alignment horizontal="center" wrapText="1"/>
      <protection locked="0"/>
    </xf>
    <xf numFmtId="0" fontId="41" fillId="12" borderId="61" xfId="4" applyFill="1" applyBorder="1" applyAlignment="1" applyProtection="1">
      <alignment horizontal="center" wrapText="1"/>
      <protection locked="0"/>
    </xf>
    <xf numFmtId="0" fontId="41" fillId="12" borderId="37" xfId="4" applyFill="1" applyBorder="1" applyAlignment="1" applyProtection="1">
      <alignment horizontal="center" wrapText="1"/>
      <protection locked="0"/>
    </xf>
    <xf numFmtId="0" fontId="41" fillId="12" borderId="45" xfId="4" applyFill="1" applyBorder="1" applyAlignment="1" applyProtection="1">
      <alignment horizontal="center" wrapText="1"/>
      <protection locked="0"/>
    </xf>
    <xf numFmtId="0" fontId="0" fillId="0" borderId="40" xfId="0" applyBorder="1" applyAlignment="1" applyProtection="1">
      <alignment horizontal="center" vertical="center" wrapText="1"/>
    </xf>
    <xf numFmtId="0" fontId="0" fillId="0" borderId="58" xfId="0" applyBorder="1" applyAlignment="1" applyProtection="1">
      <alignment horizontal="center" vertical="center" wrapText="1"/>
    </xf>
    <xf numFmtId="0" fontId="0" fillId="0" borderId="61" xfId="0" applyBorder="1" applyAlignment="1" applyProtection="1">
      <alignment horizontal="center" vertical="center" wrapText="1"/>
    </xf>
    <xf numFmtId="0" fontId="44" fillId="11" borderId="41" xfId="0" applyFont="1" applyFill="1" applyBorder="1" applyAlignment="1" applyProtection="1">
      <alignment horizontal="center" vertical="center" wrapText="1"/>
    </xf>
    <xf numFmtId="0" fontId="44" fillId="11" borderId="60" xfId="0" applyFont="1" applyFill="1" applyBorder="1" applyAlignment="1" applyProtection="1">
      <alignment horizontal="center" vertical="center" wrapText="1"/>
    </xf>
    <xf numFmtId="0" fontId="41" fillId="8" borderId="40" xfId="4" applyBorder="1" applyAlignment="1" applyProtection="1">
      <alignment horizontal="center" wrapText="1"/>
      <protection locked="0"/>
    </xf>
    <xf numFmtId="0" fontId="41" fillId="8" borderId="61" xfId="4" applyBorder="1" applyAlignment="1" applyProtection="1">
      <alignment horizontal="center" wrapText="1"/>
      <protection locked="0"/>
    </xf>
    <xf numFmtId="0" fontId="41" fillId="8" borderId="37" xfId="4" applyBorder="1" applyAlignment="1" applyProtection="1">
      <alignment horizontal="center" wrapText="1"/>
      <protection locked="0"/>
    </xf>
    <xf numFmtId="0" fontId="41" fillId="8" borderId="45" xfId="4" applyBorder="1" applyAlignment="1" applyProtection="1">
      <alignment horizontal="center" wrapText="1"/>
      <protection locked="0"/>
    </xf>
    <xf numFmtId="0" fontId="49" fillId="8" borderId="40" xfId="4" applyFont="1" applyBorder="1" applyAlignment="1" applyProtection="1">
      <alignment horizontal="center" vertical="center"/>
      <protection locked="0"/>
    </xf>
    <xf numFmtId="0" fontId="49" fillId="8" borderId="61" xfId="4" applyFont="1" applyBorder="1" applyAlignment="1" applyProtection="1">
      <alignment horizontal="center" vertical="center"/>
      <protection locked="0"/>
    </xf>
    <xf numFmtId="0" fontId="49" fillId="12" borderId="40" xfId="4" applyFont="1" applyFill="1" applyBorder="1" applyAlignment="1" applyProtection="1">
      <alignment horizontal="center" vertical="center"/>
      <protection locked="0"/>
    </xf>
    <xf numFmtId="0" fontId="49" fillId="12" borderId="61" xfId="4" applyFont="1" applyFill="1" applyBorder="1" applyAlignment="1" applyProtection="1">
      <alignment horizontal="center" vertical="center"/>
      <protection locked="0"/>
    </xf>
    <xf numFmtId="0" fontId="49" fillId="8" borderId="30" xfId="4" applyFont="1" applyBorder="1" applyAlignment="1" applyProtection="1">
      <alignment horizontal="center" vertical="center" wrapText="1"/>
      <protection locked="0"/>
    </xf>
    <xf numFmtId="0" fontId="49" fillId="8" borderId="54" xfId="4" applyFont="1" applyBorder="1" applyAlignment="1" applyProtection="1">
      <alignment horizontal="center" vertical="center" wrapText="1"/>
      <protection locked="0"/>
    </xf>
    <xf numFmtId="0" fontId="49" fillId="12" borderId="30" xfId="4" applyFont="1" applyFill="1" applyBorder="1" applyAlignment="1" applyProtection="1">
      <alignment horizontal="center" vertical="center" wrapText="1"/>
      <protection locked="0"/>
    </xf>
    <xf numFmtId="0" fontId="49" fillId="12" borderId="54" xfId="4" applyFont="1" applyFill="1" applyBorder="1" applyAlignment="1" applyProtection="1">
      <alignment horizontal="center" vertical="center" wrapText="1"/>
      <protection locked="0"/>
    </xf>
    <xf numFmtId="0" fontId="44" fillId="11" borderId="30" xfId="0" applyFont="1" applyFill="1" applyBorder="1" applyAlignment="1" applyProtection="1">
      <alignment horizontal="center" vertical="center" wrapText="1"/>
    </xf>
    <xf numFmtId="0" fontId="44" fillId="11" borderId="54" xfId="0" applyFont="1" applyFill="1" applyBorder="1" applyAlignment="1" applyProtection="1">
      <alignment horizontal="center" vertical="center" wrapText="1"/>
    </xf>
    <xf numFmtId="0" fontId="44" fillId="11" borderId="41" xfId="0" applyFont="1" applyFill="1" applyBorder="1" applyAlignment="1" applyProtection="1">
      <alignment horizontal="center" vertical="center"/>
    </xf>
    <xf numFmtId="0" fontId="44" fillId="11" borderId="60" xfId="0" applyFont="1" applyFill="1" applyBorder="1" applyAlignment="1" applyProtection="1">
      <alignment horizontal="center" vertical="center"/>
    </xf>
    <xf numFmtId="0" fontId="44" fillId="11" borderId="50" xfId="0" applyFont="1" applyFill="1" applyBorder="1" applyAlignment="1" applyProtection="1">
      <alignment horizontal="center" vertical="center"/>
    </xf>
    <xf numFmtId="0" fontId="44" fillId="11" borderId="49" xfId="0" applyFont="1" applyFill="1" applyBorder="1" applyAlignment="1" applyProtection="1">
      <alignment horizontal="center" vertical="center" wrapText="1"/>
    </xf>
    <xf numFmtId="0" fontId="44" fillId="11" borderId="51" xfId="0" applyFont="1" applyFill="1" applyBorder="1" applyAlignment="1" applyProtection="1">
      <alignment horizontal="center" vertical="center"/>
    </xf>
    <xf numFmtId="10" fontId="41" fillId="8" borderId="30" xfId="4" applyNumberFormat="1" applyBorder="1" applyAlignment="1" applyProtection="1">
      <alignment horizontal="center" vertical="center" wrapText="1"/>
      <protection locked="0"/>
    </xf>
    <xf numFmtId="10" fontId="41" fillId="8" borderId="57" xfId="4" applyNumberFormat="1" applyBorder="1" applyAlignment="1" applyProtection="1">
      <alignment horizontal="center" vertical="center" wrapText="1"/>
      <protection locked="0"/>
    </xf>
    <xf numFmtId="0" fontId="41" fillId="8" borderId="30" xfId="4" applyBorder="1" applyAlignment="1" applyProtection="1">
      <alignment horizontal="center" vertical="center" wrapText="1"/>
      <protection locked="0"/>
    </xf>
    <xf numFmtId="0" fontId="41" fillId="8" borderId="53" xfId="4" applyBorder="1" applyAlignment="1" applyProtection="1">
      <alignment horizontal="center" vertical="center" wrapText="1"/>
      <protection locked="0"/>
    </xf>
    <xf numFmtId="0" fontId="41" fillId="12" borderId="52" xfId="4" applyFill="1" applyBorder="1" applyAlignment="1" applyProtection="1">
      <alignment horizontal="center" vertical="center" wrapText="1"/>
      <protection locked="0"/>
    </xf>
    <xf numFmtId="0" fontId="41" fillId="12" borderId="57" xfId="4" applyFill="1" applyBorder="1" applyAlignment="1" applyProtection="1">
      <alignment horizontal="center" vertical="center" wrapText="1"/>
      <protection locked="0"/>
    </xf>
    <xf numFmtId="0" fontId="41" fillId="12" borderId="30" xfId="4" applyFill="1" applyBorder="1" applyAlignment="1" applyProtection="1">
      <alignment horizontal="center" vertical="center" wrapText="1"/>
      <protection locked="0"/>
    </xf>
    <xf numFmtId="0" fontId="41" fillId="12" borderId="54" xfId="4" applyFill="1" applyBorder="1" applyAlignment="1" applyProtection="1">
      <alignment horizontal="center" vertical="center" wrapText="1"/>
      <protection locked="0"/>
    </xf>
    <xf numFmtId="0" fontId="0" fillId="0" borderId="29" xfId="0" applyBorder="1" applyAlignment="1" applyProtection="1">
      <alignment horizontal="left" vertical="center" wrapText="1"/>
    </xf>
    <xf numFmtId="0" fontId="44" fillId="11" borderId="53" xfId="0" applyFont="1" applyFill="1" applyBorder="1" applyAlignment="1" applyProtection="1">
      <alignment horizontal="center" vertical="center" wrapText="1"/>
    </xf>
    <xf numFmtId="0" fontId="41" fillId="8" borderId="53" xfId="4" applyBorder="1" applyAlignment="1" applyProtection="1">
      <alignment horizontal="center" vertical="center"/>
      <protection locked="0"/>
    </xf>
    <xf numFmtId="0" fontId="41" fillId="12" borderId="53" xfId="4" applyFill="1" applyBorder="1" applyAlignment="1" applyProtection="1">
      <alignment horizontal="center" vertical="center"/>
      <protection locked="0"/>
    </xf>
    <xf numFmtId="0" fontId="41" fillId="12" borderId="54" xfId="4" applyFill="1" applyBorder="1" applyAlignment="1" applyProtection="1">
      <alignment horizontal="center" vertical="center"/>
      <protection locked="0"/>
    </xf>
    <xf numFmtId="0" fontId="41" fillId="8" borderId="30" xfId="4" applyBorder="1" applyAlignment="1" applyProtection="1">
      <alignment horizontal="center"/>
      <protection locked="0"/>
    </xf>
    <xf numFmtId="0" fontId="41" fillId="8" borderId="54" xfId="4" applyBorder="1" applyAlignment="1" applyProtection="1">
      <alignment horizontal="center"/>
      <protection locked="0"/>
    </xf>
    <xf numFmtId="0" fontId="41" fillId="8" borderId="54" xfId="4" applyBorder="1" applyAlignment="1" applyProtection="1">
      <alignment horizontal="center" vertical="center" wrapText="1"/>
      <protection locked="0"/>
    </xf>
    <xf numFmtId="0" fontId="41" fillId="8" borderId="30" xfId="4" applyBorder="1" applyAlignment="1" applyProtection="1">
      <alignment horizontal="center" vertical="center"/>
      <protection locked="0"/>
    </xf>
    <xf numFmtId="0" fontId="41" fillId="8" borderId="57" xfId="4" applyBorder="1" applyAlignment="1" applyProtection="1">
      <alignment horizontal="center" vertical="center"/>
      <protection locked="0"/>
    </xf>
    <xf numFmtId="0" fontId="41" fillId="12" borderId="30" xfId="4" applyFill="1" applyBorder="1" applyAlignment="1" applyProtection="1">
      <alignment horizontal="center" vertical="center"/>
      <protection locked="0"/>
    </xf>
    <xf numFmtId="0" fontId="41" fillId="12" borderId="57" xfId="4" applyFill="1" applyBorder="1" applyAlignment="1" applyProtection="1">
      <alignment horizontal="center" vertical="center"/>
      <protection locked="0"/>
    </xf>
    <xf numFmtId="0" fontId="0" fillId="0" borderId="11" xfId="0" applyBorder="1" applyAlignment="1" applyProtection="1">
      <alignment horizontal="left" vertical="center" wrapText="1"/>
    </xf>
    <xf numFmtId="0" fontId="44" fillId="11" borderId="57" xfId="0" applyFont="1" applyFill="1" applyBorder="1" applyAlignment="1" applyProtection="1">
      <alignment horizontal="center" vertical="center" wrapText="1"/>
    </xf>
    <xf numFmtId="0" fontId="0" fillId="10" borderId="63" xfId="0" applyFill="1" applyBorder="1" applyAlignment="1" applyProtection="1">
      <alignment horizontal="center" vertical="center"/>
    </xf>
    <xf numFmtId="0" fontId="0" fillId="10" borderId="64" xfId="0" applyFill="1" applyBorder="1" applyAlignment="1" applyProtection="1">
      <alignment horizontal="center" vertical="center"/>
    </xf>
    <xf numFmtId="0" fontId="0" fillId="10" borderId="18" xfId="0" applyFill="1" applyBorder="1" applyAlignment="1" applyProtection="1">
      <alignment horizontal="center" vertical="center"/>
    </xf>
    <xf numFmtId="0" fontId="0" fillId="10" borderId="36" xfId="0" applyFill="1" applyBorder="1" applyAlignment="1" applyProtection="1">
      <alignment horizontal="center" vertical="center"/>
    </xf>
    <xf numFmtId="0" fontId="41" fillId="12" borderId="37" xfId="4" applyFill="1" applyBorder="1" applyAlignment="1" applyProtection="1">
      <alignment horizontal="center" vertical="center"/>
      <protection locked="0"/>
    </xf>
    <xf numFmtId="0" fontId="41" fillId="12" borderId="45" xfId="4" applyFill="1" applyBorder="1" applyAlignment="1" applyProtection="1">
      <alignment horizontal="center" vertical="center"/>
      <protection locked="0"/>
    </xf>
    <xf numFmtId="0" fontId="0" fillId="0" borderId="11" xfId="0" applyBorder="1" applyAlignment="1" applyProtection="1">
      <alignment horizontal="center" vertical="center" wrapText="1"/>
    </xf>
    <xf numFmtId="0" fontId="41" fillId="8" borderId="40" xfId="4" applyBorder="1" applyAlignment="1" applyProtection="1">
      <alignment horizontal="center" vertical="center"/>
      <protection locked="0"/>
    </xf>
    <xf numFmtId="0" fontId="41" fillId="8" borderId="61" xfId="4" applyBorder="1" applyAlignment="1" applyProtection="1">
      <alignment horizontal="center" vertical="center"/>
      <protection locked="0"/>
    </xf>
    <xf numFmtId="0" fontId="41" fillId="9" borderId="40" xfId="4" applyFill="1" applyBorder="1" applyAlignment="1" applyProtection="1">
      <alignment horizontal="center" vertical="center"/>
      <protection locked="0"/>
    </xf>
    <xf numFmtId="0" fontId="41" fillId="9" borderId="61" xfId="4" applyFill="1" applyBorder="1" applyAlignment="1" applyProtection="1">
      <alignment horizontal="center" vertical="center"/>
      <protection locked="0"/>
    </xf>
    <xf numFmtId="0" fontId="41" fillId="12" borderId="40" xfId="4" applyFill="1" applyBorder="1" applyAlignment="1" applyProtection="1">
      <alignment horizontal="center" vertical="center"/>
      <protection locked="0"/>
    </xf>
    <xf numFmtId="0" fontId="41" fillId="12" borderId="61" xfId="4" applyFill="1" applyBorder="1" applyAlignment="1" applyProtection="1">
      <alignment horizontal="center" vertical="center"/>
      <protection locked="0"/>
    </xf>
    <xf numFmtId="0" fontId="44" fillId="11" borderId="49" xfId="0" applyFont="1" applyFill="1" applyBorder="1" applyAlignment="1" applyProtection="1">
      <alignment horizontal="center" vertical="center"/>
    </xf>
    <xf numFmtId="0" fontId="41" fillId="8" borderId="57" xfId="4" applyBorder="1" applyAlignment="1" applyProtection="1">
      <alignment horizontal="center" vertical="center" wrapText="1"/>
      <protection locked="0"/>
    </xf>
    <xf numFmtId="0" fontId="41" fillId="8" borderId="37" xfId="4" applyBorder="1" applyAlignment="1" applyProtection="1">
      <alignment horizontal="center" vertical="center"/>
      <protection locked="0"/>
    </xf>
    <xf numFmtId="0" fontId="41" fillId="8" borderId="45" xfId="4" applyBorder="1" applyAlignment="1" applyProtection="1">
      <alignment horizontal="center" vertical="center"/>
      <protection locked="0"/>
    </xf>
    <xf numFmtId="10" fontId="41" fillId="12" borderId="30" xfId="4" applyNumberFormat="1" applyFill="1" applyBorder="1" applyAlignment="1" applyProtection="1">
      <alignment horizontal="center" vertical="center"/>
      <protection locked="0"/>
    </xf>
    <xf numFmtId="10" fontId="41" fillId="12" borderId="57" xfId="4" applyNumberFormat="1" applyFill="1" applyBorder="1" applyAlignment="1" applyProtection="1">
      <alignment horizontal="center" vertical="center"/>
      <protection locked="0"/>
    </xf>
    <xf numFmtId="0" fontId="49" fillId="12" borderId="30" xfId="4" applyFont="1" applyFill="1" applyBorder="1" applyAlignment="1" applyProtection="1">
      <alignment horizontal="center" vertical="center"/>
      <protection locked="0"/>
    </xf>
    <xf numFmtId="0" fontId="49" fillId="12" borderId="57" xfId="4" applyFont="1" applyFill="1" applyBorder="1" applyAlignment="1" applyProtection="1">
      <alignment horizontal="center" vertical="center"/>
      <protection locked="0"/>
    </xf>
    <xf numFmtId="0" fontId="49" fillId="8" borderId="30" xfId="4" applyFont="1" applyBorder="1" applyAlignment="1" applyProtection="1">
      <alignment horizontal="center" vertical="center"/>
      <protection locked="0"/>
    </xf>
    <xf numFmtId="0" fontId="49" fillId="8" borderId="57" xfId="4" applyFont="1" applyBorder="1" applyAlignment="1" applyProtection="1">
      <alignment horizontal="center" vertical="center"/>
      <protection locked="0"/>
    </xf>
    <xf numFmtId="0" fontId="0" fillId="0" borderId="56" xfId="0" applyBorder="1" applyAlignment="1" applyProtection="1">
      <alignment horizontal="left" vertical="center" wrapText="1"/>
    </xf>
    <xf numFmtId="0" fontId="0" fillId="0" borderId="62" xfId="0" applyBorder="1" applyAlignment="1" applyProtection="1">
      <alignment horizontal="left" vertical="center" wrapText="1"/>
    </xf>
    <xf numFmtId="0" fontId="41" fillId="8" borderId="30" xfId="4" applyBorder="1" applyAlignment="1" applyProtection="1">
      <alignment horizontal="left" vertical="center" wrapText="1"/>
      <protection locked="0"/>
    </xf>
    <xf numFmtId="0" fontId="41" fillId="8" borderId="53" xfId="4" applyBorder="1" applyAlignment="1" applyProtection="1">
      <alignment horizontal="left" vertical="center" wrapText="1"/>
      <protection locked="0"/>
    </xf>
    <xf numFmtId="0" fontId="41" fillId="8" borderId="54" xfId="4" applyBorder="1" applyAlignment="1" applyProtection="1">
      <alignment horizontal="left" vertical="center" wrapText="1"/>
      <protection locked="0"/>
    </xf>
    <xf numFmtId="0" fontId="41" fillId="12" borderId="30" xfId="4" applyFill="1" applyBorder="1" applyAlignment="1" applyProtection="1">
      <alignment horizontal="left" vertical="center" wrapText="1"/>
      <protection locked="0"/>
    </xf>
    <xf numFmtId="0" fontId="41" fillId="12" borderId="53" xfId="4" applyFill="1" applyBorder="1" applyAlignment="1" applyProtection="1">
      <alignment horizontal="left" vertical="center" wrapText="1"/>
      <protection locked="0"/>
    </xf>
    <xf numFmtId="0" fontId="41" fillId="12" borderId="54" xfId="4" applyFill="1" applyBorder="1" applyAlignment="1" applyProtection="1">
      <alignment horizontal="left" vertical="center" wrapText="1"/>
      <protection locked="0"/>
    </xf>
    <xf numFmtId="0" fontId="30" fillId="3" borderId="20" xfId="0" applyFont="1" applyFill="1" applyBorder="1" applyAlignment="1">
      <alignment horizontal="center" vertical="center"/>
    </xf>
    <xf numFmtId="0" fontId="20" fillId="3" borderId="19" xfId="0" applyFont="1" applyFill="1" applyBorder="1" applyAlignment="1">
      <alignment horizontal="center" vertical="top" wrapText="1"/>
    </xf>
    <xf numFmtId="0" fontId="20" fillId="3" borderId="20" xfId="0" applyFont="1" applyFill="1" applyBorder="1" applyAlignment="1">
      <alignment horizontal="center" vertical="top" wrapText="1"/>
    </xf>
    <xf numFmtId="0" fontId="26" fillId="3" borderId="20" xfId="0" applyFont="1" applyFill="1" applyBorder="1" applyAlignment="1">
      <alignment horizontal="center" vertical="top" wrapText="1"/>
    </xf>
    <xf numFmtId="0" fontId="24" fillId="3" borderId="24" xfId="1" applyFill="1" applyBorder="1" applyAlignment="1" applyProtection="1">
      <alignment horizontal="center" vertical="top" wrapText="1"/>
    </xf>
    <xf numFmtId="0" fontId="24" fillId="3" borderId="25" xfId="1" applyFill="1" applyBorder="1" applyAlignment="1" applyProtection="1">
      <alignment horizontal="center" vertical="top" wrapText="1"/>
    </xf>
    <xf numFmtId="0" fontId="38" fillId="2" borderId="30" xfId="0" applyFont="1" applyFill="1" applyBorder="1" applyAlignment="1">
      <alignment horizontal="center" vertical="center"/>
    </xf>
    <xf numFmtId="0" fontId="38" fillId="2" borderId="53" xfId="0" applyFont="1" applyFill="1" applyBorder="1" applyAlignment="1">
      <alignment horizontal="center" vertical="center"/>
    </xf>
    <xf numFmtId="0" fontId="38" fillId="2" borderId="57" xfId="0" applyFont="1" applyFill="1" applyBorder="1" applyAlignment="1">
      <alignment horizontal="center" vertical="center"/>
    </xf>
    <xf numFmtId="0" fontId="0" fillId="10" borderId="40" xfId="0" applyFill="1" applyBorder="1" applyAlignment="1" applyProtection="1">
      <alignment horizontal="center" vertical="center" wrapText="1"/>
    </xf>
    <xf numFmtId="0" fontId="0" fillId="10" borderId="58" xfId="0" applyFill="1" applyBorder="1" applyAlignment="1" applyProtection="1">
      <alignment horizontal="center" vertical="center" wrapText="1"/>
    </xf>
    <xf numFmtId="0" fontId="0" fillId="10" borderId="61" xfId="0" applyFill="1" applyBorder="1" applyAlignment="1" applyProtection="1">
      <alignment horizontal="center" vertical="center" wrapText="1"/>
    </xf>
    <xf numFmtId="0" fontId="41" fillId="12" borderId="30" xfId="4" applyFill="1" applyBorder="1" applyAlignment="1" applyProtection="1">
      <alignment horizontal="center"/>
      <protection locked="0"/>
    </xf>
    <xf numFmtId="0" fontId="41" fillId="12" borderId="54" xfId="4" applyFill="1" applyBorder="1" applyAlignment="1" applyProtection="1">
      <alignment horizontal="center"/>
      <protection locked="0"/>
    </xf>
    <xf numFmtId="0" fontId="0" fillId="10" borderId="32" xfId="0" applyFill="1" applyBorder="1" applyAlignment="1" applyProtection="1">
      <alignment horizontal="center" vertical="center"/>
    </xf>
  </cellXfs>
  <cellStyles count="5">
    <cellStyle name="Bad" xfId="3" builtinId="27"/>
    <cellStyle name="Good" xfId="2" builtinId="26"/>
    <cellStyle name="Hyperlink" xfId="1" builtinId="8"/>
    <cellStyle name="Neutral" xfId="4"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152400</xdr:rowOff>
    </xdr:from>
    <xdr:to>
      <xdr:col>2</xdr:col>
      <xdr:colOff>923925</xdr:colOff>
      <xdr:row>6</xdr:row>
      <xdr:rowOff>47625</xdr:rowOff>
    </xdr:to>
    <xdr:sp macro="" textlink="">
      <xdr:nvSpPr>
        <xdr:cNvPr id="1033" name="AutoShape 4">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857250" y="152400"/>
          <a:ext cx="96202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19050</xdr:colOff>
      <xdr:row>1</xdr:row>
      <xdr:rowOff>9525</xdr:rowOff>
    </xdr:from>
    <xdr:to>
      <xdr:col>2</xdr:col>
      <xdr:colOff>85725</xdr:colOff>
      <xdr:row>3</xdr:row>
      <xdr:rowOff>180975</xdr:rowOff>
    </xdr:to>
    <xdr:pic>
      <xdr:nvPicPr>
        <xdr:cNvPr id="1034" name="Picture 6">
          <a:extLst>
            <a:ext uri="{FF2B5EF4-FFF2-40B4-BE49-F238E27FC236}">
              <a16:creationId xmlns:a16="http://schemas.microsoft.com/office/drawing/2014/main" id="{00000000-0008-0000-0000-00000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3007" b="23802"/>
        <a:stretch>
          <a:fillRect/>
        </a:stretch>
      </xdr:blipFill>
      <xdr:spPr bwMode="auto">
        <a:xfrm>
          <a:off x="190500" y="209550"/>
          <a:ext cx="790575"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23131</xdr:colOff>
      <xdr:row>1</xdr:row>
      <xdr:rowOff>36739</xdr:rowOff>
    </xdr:from>
    <xdr:ext cx="1417647" cy="1015118"/>
    <xdr:pic>
      <xdr:nvPicPr>
        <xdr:cNvPr id="2" name="logo-image" descr="Home">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2731" y="227239"/>
          <a:ext cx="1417647" cy="1015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chive\El-Arini\Database\Project%20Management_July_21_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Form"/>
      <sheetName val="Sheet3"/>
      <sheetName val="Dropdowns"/>
    </sheetNames>
    <sheetDataSet>
      <sheetData sheetId="0"/>
      <sheetData sheetId="1"/>
      <sheetData sheetId="2"/>
      <sheetData sheetId="3">
        <row r="2">
          <cell r="G2" t="str">
            <v>January</v>
          </cell>
          <cell r="H2">
            <v>2010</v>
          </cell>
        </row>
        <row r="3">
          <cell r="G3" t="str">
            <v>February</v>
          </cell>
          <cell r="H3">
            <v>2011</v>
          </cell>
        </row>
        <row r="4">
          <cell r="G4" t="str">
            <v>March</v>
          </cell>
          <cell r="H4">
            <v>2012</v>
          </cell>
        </row>
        <row r="5">
          <cell r="G5" t="str">
            <v>April</v>
          </cell>
          <cell r="H5">
            <v>2013</v>
          </cell>
        </row>
        <row r="6">
          <cell r="G6" t="str">
            <v>May</v>
          </cell>
          <cell r="H6">
            <v>2014</v>
          </cell>
        </row>
        <row r="7">
          <cell r="G7" t="str">
            <v>June</v>
          </cell>
          <cell r="H7">
            <v>2015</v>
          </cell>
        </row>
        <row r="8">
          <cell r="G8" t="str">
            <v>July</v>
          </cell>
          <cell r="H8">
            <v>2016</v>
          </cell>
        </row>
        <row r="9">
          <cell r="G9" t="str">
            <v>August</v>
          </cell>
          <cell r="H9">
            <v>2017</v>
          </cell>
        </row>
        <row r="10">
          <cell r="G10" t="str">
            <v>September</v>
          </cell>
          <cell r="H10">
            <v>2018</v>
          </cell>
        </row>
        <row r="11">
          <cell r="G11" t="str">
            <v>October</v>
          </cell>
          <cell r="H11">
            <v>2019</v>
          </cell>
        </row>
        <row r="12">
          <cell r="G12" t="str">
            <v>November</v>
          </cell>
          <cell r="H12">
            <v>2020</v>
          </cell>
        </row>
        <row r="13">
          <cell r="G13" t="str">
            <v xml:space="preserve">December </v>
          </cell>
          <cell r="H13">
            <v>2021</v>
          </cell>
        </row>
        <row r="14">
          <cell r="H14">
            <v>2022</v>
          </cell>
        </row>
        <row r="15">
          <cell r="H15">
            <v>2023</v>
          </cell>
        </row>
        <row r="16">
          <cell r="H16">
            <v>2024</v>
          </cell>
        </row>
        <row r="17">
          <cell r="H17">
            <v>2025</v>
          </cell>
        </row>
        <row r="18">
          <cell r="H18">
            <v>2026</v>
          </cell>
        </row>
        <row r="19">
          <cell r="H19">
            <v>2027</v>
          </cell>
        </row>
        <row r="20">
          <cell r="H20">
            <v>2028</v>
          </cell>
        </row>
        <row r="21">
          <cell r="H21">
            <v>2029</v>
          </cell>
        </row>
        <row r="22">
          <cell r="H22">
            <v>2030</v>
          </cell>
        </row>
        <row r="23">
          <cell r="H23">
            <v>2031</v>
          </cell>
        </row>
        <row r="24">
          <cell r="H24">
            <v>2032</v>
          </cell>
        </row>
        <row r="25">
          <cell r="H25">
            <v>2033</v>
          </cell>
        </row>
        <row r="26">
          <cell r="H26">
            <v>2034</v>
          </cell>
        </row>
        <row r="27">
          <cell r="H27">
            <v>2035</v>
          </cell>
        </row>
        <row r="28">
          <cell r="H28">
            <v>2036</v>
          </cell>
        </row>
        <row r="29">
          <cell r="H29">
            <v>2037</v>
          </cell>
        </row>
        <row r="30">
          <cell r="H30">
            <v>2038</v>
          </cell>
        </row>
        <row r="31">
          <cell r="H31">
            <v>2039</v>
          </cell>
        </row>
        <row r="32">
          <cell r="H32">
            <v>2040</v>
          </cell>
        </row>
        <row r="33">
          <cell r="H33">
            <v>2041</v>
          </cell>
        </row>
        <row r="34">
          <cell r="H34">
            <v>2042</v>
          </cell>
        </row>
        <row r="35">
          <cell r="H35">
            <v>2043</v>
          </cell>
        </row>
        <row r="36">
          <cell r="H36">
            <v>2044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uzhymet@meteo.uz" TargetMode="External"/><Relationship Id="rId7" Type="http://schemas.openxmlformats.org/officeDocument/2006/relationships/printerSettings" Target="../printerSettings/printerSettings1.bin"/><Relationship Id="rId2" Type="http://schemas.openxmlformats.org/officeDocument/2006/relationships/hyperlink" Target="mailto:aleksandr.merkushkin@undp.org" TargetMode="External"/><Relationship Id="rId1" Type="http://schemas.openxmlformats.org/officeDocument/2006/relationships/hyperlink" Target="http://af.climatechange.uz/index.php/ru/" TargetMode="External"/><Relationship Id="rId6" Type="http://schemas.openxmlformats.org/officeDocument/2006/relationships/hyperlink" Target="mailto:natalya.agaltseva@gmail.com" TargetMode="External"/><Relationship Id="rId5" Type="http://schemas.openxmlformats.org/officeDocument/2006/relationships/hyperlink" Target="mailto:uzhymet@meteo.uz" TargetMode="External"/><Relationship Id="rId4" Type="http://schemas.openxmlformats.org/officeDocument/2006/relationships/hyperlink" Target="mailto:uzhymet@meteo.u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Uzhymet@meteo.uz" TargetMode="External"/><Relationship Id="rId1" Type="http://schemas.openxmlformats.org/officeDocument/2006/relationships/hyperlink" Target="mailto:aleksandr.merkushkin@undp.or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7"/>
  <sheetViews>
    <sheetView tabSelected="1" zoomScaleNormal="100" workbookViewId="0">
      <selection activeCell="D16" sqref="D16"/>
    </sheetView>
  </sheetViews>
  <sheetFormatPr defaultColWidth="102.28515625" defaultRowHeight="15" x14ac:dyDescent="0.25"/>
  <cols>
    <col min="1" max="1" width="2.5703125" style="1" customWidth="1"/>
    <col min="2" max="2" width="10.85546875" style="133" customWidth="1"/>
    <col min="3" max="3" width="14.85546875" style="133" customWidth="1"/>
    <col min="4" max="4" width="87.140625" style="1" customWidth="1"/>
    <col min="5" max="5" width="3.7109375" style="1" customWidth="1"/>
    <col min="6" max="6" width="9.140625" style="1" customWidth="1"/>
    <col min="7" max="7" width="12.28515625" style="2" customWidth="1"/>
    <col min="8" max="8" width="15.42578125" style="2" hidden="1" customWidth="1"/>
    <col min="9" max="13" width="0" style="2" hidden="1" customWidth="1"/>
    <col min="14" max="15" width="9.140625" style="2" hidden="1" customWidth="1"/>
    <col min="16" max="16" width="0" style="2" hidden="1" customWidth="1"/>
    <col min="17" max="251" width="9.140625" style="1" customWidth="1"/>
    <col min="252" max="252" width="2.7109375" style="1" customWidth="1"/>
    <col min="253" max="254" width="9.140625" style="1" customWidth="1"/>
    <col min="255" max="255" width="17.28515625" style="1" customWidth="1"/>
    <col min="256" max="16384" width="102.28515625" style="1"/>
  </cols>
  <sheetData>
    <row r="1" spans="2:16" ht="14.45" thickBot="1" x14ac:dyDescent="0.3"/>
    <row r="2" spans="2:16" ht="14.45" thickBot="1" x14ac:dyDescent="0.3">
      <c r="B2" s="134"/>
      <c r="C2" s="135"/>
      <c r="D2" s="74"/>
      <c r="E2" s="75"/>
    </row>
    <row r="3" spans="2:16" ht="18" thickBot="1" x14ac:dyDescent="0.35">
      <c r="B3" s="136"/>
      <c r="C3" s="137"/>
      <c r="D3" s="86" t="s">
        <v>244</v>
      </c>
      <c r="E3" s="77"/>
    </row>
    <row r="4" spans="2:16" ht="14.45" thickBot="1" x14ac:dyDescent="0.3">
      <c r="B4" s="136"/>
      <c r="C4" s="137"/>
      <c r="D4" s="76"/>
      <c r="E4" s="77"/>
    </row>
    <row r="5" spans="2:16" ht="14.45" thickBot="1" x14ac:dyDescent="0.3">
      <c r="B5" s="136"/>
      <c r="C5" s="140" t="s">
        <v>286</v>
      </c>
      <c r="D5" s="148" t="s">
        <v>769</v>
      </c>
      <c r="E5" s="77"/>
    </row>
    <row r="6" spans="2:16" s="3" customFormat="1" ht="14.45" thickBot="1" x14ac:dyDescent="0.3">
      <c r="B6" s="138"/>
      <c r="C6" s="84"/>
      <c r="D6" s="46"/>
      <c r="E6" s="44"/>
      <c r="G6" s="2"/>
      <c r="H6" s="2"/>
      <c r="I6" s="2"/>
      <c r="J6" s="2"/>
      <c r="K6" s="2"/>
      <c r="L6" s="2"/>
      <c r="M6" s="2"/>
      <c r="N6" s="2"/>
      <c r="O6" s="2"/>
      <c r="P6" s="2"/>
    </row>
    <row r="7" spans="2:16" s="3" customFormat="1" ht="30.75" customHeight="1" thickBot="1" x14ac:dyDescent="0.3">
      <c r="B7" s="138"/>
      <c r="C7" s="78" t="s">
        <v>214</v>
      </c>
      <c r="D7" s="14" t="s">
        <v>674</v>
      </c>
      <c r="E7" s="44"/>
      <c r="G7" s="2"/>
      <c r="H7" s="2"/>
      <c r="I7" s="2"/>
      <c r="J7" s="2"/>
      <c r="K7" s="2"/>
      <c r="L7" s="2"/>
      <c r="M7" s="2"/>
      <c r="N7" s="2"/>
      <c r="O7" s="2"/>
      <c r="P7" s="2"/>
    </row>
    <row r="8" spans="2:16" s="3" customFormat="1" ht="13.9" hidden="1" x14ac:dyDescent="0.25">
      <c r="B8" s="136"/>
      <c r="C8" s="137"/>
      <c r="D8" s="76"/>
      <c r="E8" s="44"/>
      <c r="G8" s="2"/>
      <c r="H8" s="2"/>
      <c r="I8" s="2"/>
      <c r="J8" s="2"/>
      <c r="K8" s="2"/>
      <c r="L8" s="2"/>
      <c r="M8" s="2"/>
      <c r="N8" s="2"/>
      <c r="O8" s="2"/>
      <c r="P8" s="2"/>
    </row>
    <row r="9" spans="2:16" s="3" customFormat="1" ht="13.9" hidden="1" x14ac:dyDescent="0.25">
      <c r="B9" s="136"/>
      <c r="C9" s="137"/>
      <c r="D9" s="76"/>
      <c r="E9" s="44"/>
      <c r="G9" s="2"/>
      <c r="H9" s="2"/>
      <c r="I9" s="2"/>
      <c r="J9" s="2"/>
      <c r="K9" s="2"/>
      <c r="L9" s="2"/>
      <c r="M9" s="2"/>
      <c r="N9" s="2"/>
      <c r="O9" s="2"/>
      <c r="P9" s="2"/>
    </row>
    <row r="10" spans="2:16" s="3" customFormat="1" ht="13.9" hidden="1" x14ac:dyDescent="0.25">
      <c r="B10" s="136"/>
      <c r="C10" s="137"/>
      <c r="D10" s="76"/>
      <c r="E10" s="44"/>
      <c r="G10" s="2"/>
      <c r="H10" s="2"/>
      <c r="I10" s="2"/>
      <c r="J10" s="2"/>
      <c r="K10" s="2"/>
      <c r="L10" s="2"/>
      <c r="M10" s="2"/>
      <c r="N10" s="2"/>
      <c r="O10" s="2"/>
      <c r="P10" s="2"/>
    </row>
    <row r="11" spans="2:16" s="3" customFormat="1" ht="13.9" hidden="1" x14ac:dyDescent="0.25">
      <c r="B11" s="136"/>
      <c r="C11" s="137"/>
      <c r="D11" s="76"/>
      <c r="E11" s="44"/>
      <c r="G11" s="2"/>
      <c r="H11" s="2"/>
      <c r="I11" s="2"/>
      <c r="J11" s="2"/>
      <c r="K11" s="2"/>
      <c r="L11" s="2"/>
      <c r="M11" s="2"/>
      <c r="N11" s="2"/>
      <c r="O11" s="2"/>
      <c r="P11" s="2"/>
    </row>
    <row r="12" spans="2:16" s="3" customFormat="1" ht="14.45" thickBot="1" x14ac:dyDescent="0.3">
      <c r="B12" s="138"/>
      <c r="C12" s="84"/>
      <c r="D12" s="46"/>
      <c r="E12" s="44"/>
      <c r="G12" s="2"/>
      <c r="H12" s="2"/>
      <c r="I12" s="2"/>
      <c r="J12" s="2"/>
      <c r="K12" s="2"/>
      <c r="L12" s="2"/>
      <c r="M12" s="2"/>
      <c r="N12" s="2"/>
      <c r="O12" s="2"/>
      <c r="P12" s="2"/>
    </row>
    <row r="13" spans="2:16" s="3" customFormat="1" ht="135.75" customHeight="1" thickBot="1" x14ac:dyDescent="0.3">
      <c r="B13" s="138"/>
      <c r="C13" s="79" t="s">
        <v>0</v>
      </c>
      <c r="D13" s="14" t="s">
        <v>675</v>
      </c>
      <c r="E13" s="44"/>
      <c r="G13" s="2"/>
      <c r="H13" s="2"/>
      <c r="I13" s="2"/>
      <c r="J13" s="2"/>
      <c r="K13" s="2"/>
      <c r="L13" s="2"/>
      <c r="M13" s="2"/>
      <c r="N13" s="2"/>
      <c r="O13" s="2"/>
      <c r="P13" s="2"/>
    </row>
    <row r="14" spans="2:16" s="3" customFormat="1" ht="14.45" thickBot="1" x14ac:dyDescent="0.3">
      <c r="B14" s="138"/>
      <c r="C14" s="84"/>
      <c r="D14" s="46"/>
      <c r="E14" s="44"/>
      <c r="G14" s="2"/>
      <c r="H14" s="2" t="s">
        <v>1</v>
      </c>
      <c r="I14" s="2" t="s">
        <v>2</v>
      </c>
      <c r="J14" s="2"/>
      <c r="K14" s="2" t="s">
        <v>3</v>
      </c>
      <c r="L14" s="2" t="s">
        <v>4</v>
      </c>
      <c r="M14" s="2" t="s">
        <v>5</v>
      </c>
      <c r="N14" s="2" t="s">
        <v>6</v>
      </c>
      <c r="O14" s="2" t="s">
        <v>7</v>
      </c>
      <c r="P14" s="2" t="s">
        <v>8</v>
      </c>
    </row>
    <row r="15" spans="2:16" s="3" customFormat="1" ht="13.9" x14ac:dyDescent="0.25">
      <c r="B15" s="138"/>
      <c r="C15" s="80" t="s">
        <v>204</v>
      </c>
      <c r="D15" s="15" t="s">
        <v>676</v>
      </c>
      <c r="E15" s="44"/>
      <c r="G15" s="2"/>
      <c r="H15" s="4" t="s">
        <v>9</v>
      </c>
      <c r="I15" s="2" t="s">
        <v>10</v>
      </c>
      <c r="J15" s="2" t="s">
        <v>11</v>
      </c>
      <c r="K15" s="2" t="s">
        <v>12</v>
      </c>
      <c r="L15" s="2">
        <v>1</v>
      </c>
      <c r="M15" s="2">
        <v>1</v>
      </c>
      <c r="N15" s="2" t="s">
        <v>13</v>
      </c>
      <c r="O15" s="2" t="s">
        <v>14</v>
      </c>
      <c r="P15" s="2" t="s">
        <v>15</v>
      </c>
    </row>
    <row r="16" spans="2:16" s="3" customFormat="1" ht="29.25" customHeight="1" x14ac:dyDescent="0.25">
      <c r="B16" s="340" t="s">
        <v>274</v>
      </c>
      <c r="C16" s="341"/>
      <c r="D16" s="16" t="s">
        <v>677</v>
      </c>
      <c r="E16" s="44"/>
      <c r="G16" s="2"/>
      <c r="H16" s="4" t="s">
        <v>16</v>
      </c>
      <c r="I16" s="2" t="s">
        <v>17</v>
      </c>
      <c r="J16" s="2" t="s">
        <v>18</v>
      </c>
      <c r="K16" s="2" t="s">
        <v>19</v>
      </c>
      <c r="L16" s="2">
        <v>2</v>
      </c>
      <c r="M16" s="2">
        <v>2</v>
      </c>
      <c r="N16" s="2" t="s">
        <v>20</v>
      </c>
      <c r="O16" s="2" t="s">
        <v>21</v>
      </c>
      <c r="P16" s="2" t="s">
        <v>22</v>
      </c>
    </row>
    <row r="17" spans="2:16" s="3" customFormat="1" ht="13.9" x14ac:dyDescent="0.25">
      <c r="B17" s="138"/>
      <c r="C17" s="80" t="s">
        <v>210</v>
      </c>
      <c r="D17" s="16" t="s">
        <v>608</v>
      </c>
      <c r="E17" s="44"/>
      <c r="G17" s="2"/>
      <c r="H17" s="4" t="s">
        <v>23</v>
      </c>
      <c r="I17" s="2" t="s">
        <v>24</v>
      </c>
      <c r="J17" s="2"/>
      <c r="K17" s="2" t="s">
        <v>25</v>
      </c>
      <c r="L17" s="2">
        <v>3</v>
      </c>
      <c r="M17" s="2">
        <v>3</v>
      </c>
      <c r="N17" s="2" t="s">
        <v>26</v>
      </c>
      <c r="O17" s="2" t="s">
        <v>27</v>
      </c>
      <c r="P17" s="2" t="s">
        <v>28</v>
      </c>
    </row>
    <row r="18" spans="2:16" s="3" customFormat="1" ht="14.45" thickBot="1" x14ac:dyDescent="0.3">
      <c r="B18" s="139"/>
      <c r="C18" s="79" t="s">
        <v>205</v>
      </c>
      <c r="D18" s="131" t="s">
        <v>197</v>
      </c>
      <c r="E18" s="44"/>
      <c r="G18" s="2"/>
      <c r="H18" s="4" t="s">
        <v>29</v>
      </c>
      <c r="I18" s="2"/>
      <c r="J18" s="2"/>
      <c r="K18" s="2" t="s">
        <v>30</v>
      </c>
      <c r="L18" s="2">
        <v>5</v>
      </c>
      <c r="M18" s="2">
        <v>5</v>
      </c>
      <c r="N18" s="2" t="s">
        <v>31</v>
      </c>
      <c r="O18" s="2" t="s">
        <v>32</v>
      </c>
      <c r="P18" s="2" t="s">
        <v>33</v>
      </c>
    </row>
    <row r="19" spans="2:16" s="3" customFormat="1" ht="44.25" customHeight="1" thickBot="1" x14ac:dyDescent="0.3">
      <c r="B19" s="343" t="s">
        <v>206</v>
      </c>
      <c r="C19" s="344"/>
      <c r="D19" s="250" t="s">
        <v>678</v>
      </c>
      <c r="E19" s="44"/>
      <c r="G19" s="2"/>
      <c r="H19" s="4" t="s">
        <v>34</v>
      </c>
      <c r="I19" s="2"/>
      <c r="J19" s="2"/>
      <c r="K19" s="2" t="s">
        <v>35</v>
      </c>
      <c r="L19" s="2"/>
      <c r="M19" s="2"/>
      <c r="N19" s="2"/>
      <c r="O19" s="2" t="s">
        <v>36</v>
      </c>
      <c r="P19" s="2" t="s">
        <v>37</v>
      </c>
    </row>
    <row r="20" spans="2:16" s="3" customFormat="1" ht="13.9" x14ac:dyDescent="0.25">
      <c r="B20" s="138"/>
      <c r="C20" s="79"/>
      <c r="D20" s="46"/>
      <c r="E20" s="77"/>
      <c r="F20" s="4"/>
      <c r="G20" s="2"/>
      <c r="H20" s="2"/>
      <c r="J20" s="2"/>
      <c r="K20" s="2"/>
      <c r="L20" s="2"/>
      <c r="M20" s="2" t="s">
        <v>38</v>
      </c>
      <c r="N20" s="2" t="s">
        <v>39</v>
      </c>
    </row>
    <row r="21" spans="2:16" s="3" customFormat="1" ht="13.9" x14ac:dyDescent="0.25">
      <c r="B21" s="138"/>
      <c r="C21" s="140" t="s">
        <v>209</v>
      </c>
      <c r="D21" s="46"/>
      <c r="E21" s="77"/>
      <c r="F21" s="4"/>
      <c r="G21" s="2"/>
      <c r="H21" s="2"/>
      <c r="J21" s="2"/>
      <c r="K21" s="2"/>
      <c r="L21" s="2"/>
      <c r="M21" s="2" t="s">
        <v>40</v>
      </c>
      <c r="N21" s="2" t="s">
        <v>41</v>
      </c>
    </row>
    <row r="22" spans="2:16" s="3" customFormat="1" ht="14.45" thickBot="1" x14ac:dyDescent="0.3">
      <c r="B22" s="138"/>
      <c r="C22" s="141" t="s">
        <v>212</v>
      </c>
      <c r="D22" s="46"/>
      <c r="E22" s="44"/>
      <c r="G22" s="2"/>
      <c r="H22" s="4" t="s">
        <v>42</v>
      </c>
      <c r="I22" s="2"/>
      <c r="J22" s="2"/>
      <c r="L22" s="2"/>
      <c r="M22" s="2"/>
      <c r="N22" s="2"/>
      <c r="O22" s="2" t="s">
        <v>43</v>
      </c>
      <c r="P22" s="2" t="s">
        <v>44</v>
      </c>
    </row>
    <row r="23" spans="2:16" s="3" customFormat="1" x14ac:dyDescent="0.25">
      <c r="B23" s="340" t="s">
        <v>211</v>
      </c>
      <c r="C23" s="341"/>
      <c r="D23" s="338">
        <v>41680</v>
      </c>
      <c r="E23" s="44"/>
      <c r="G23" s="2"/>
      <c r="H23" s="4"/>
      <c r="I23" s="2"/>
      <c r="J23" s="2"/>
      <c r="L23" s="2"/>
      <c r="M23" s="2"/>
      <c r="N23" s="2"/>
      <c r="O23" s="2"/>
      <c r="P23" s="2"/>
    </row>
    <row r="24" spans="2:16" s="3" customFormat="1" ht="4.5" customHeight="1" x14ac:dyDescent="0.25">
      <c r="B24" s="340"/>
      <c r="C24" s="341"/>
      <c r="D24" s="339"/>
      <c r="E24" s="44"/>
      <c r="G24" s="2"/>
      <c r="H24" s="4"/>
      <c r="I24" s="2"/>
      <c r="J24" s="2"/>
      <c r="L24" s="2"/>
      <c r="M24" s="2"/>
      <c r="N24" s="2"/>
      <c r="O24" s="2"/>
      <c r="P24" s="2"/>
    </row>
    <row r="25" spans="2:16" s="3" customFormat="1" ht="27.75" customHeight="1" x14ac:dyDescent="0.25">
      <c r="B25" s="340" t="s">
        <v>280</v>
      </c>
      <c r="C25" s="341"/>
      <c r="D25" s="251">
        <v>41705</v>
      </c>
      <c r="E25" s="44"/>
      <c r="F25" s="2"/>
      <c r="G25" s="4"/>
      <c r="H25" s="2"/>
      <c r="I25" s="2"/>
      <c r="K25" s="2"/>
      <c r="L25" s="2"/>
      <c r="M25" s="2"/>
      <c r="N25" s="2" t="s">
        <v>45</v>
      </c>
      <c r="O25" s="2" t="s">
        <v>46</v>
      </c>
    </row>
    <row r="26" spans="2:16" s="3" customFormat="1" ht="32.25" customHeight="1" x14ac:dyDescent="0.25">
      <c r="B26" s="340" t="s">
        <v>213</v>
      </c>
      <c r="C26" s="341"/>
      <c r="D26" s="251">
        <v>41785</v>
      </c>
      <c r="E26" s="44"/>
      <c r="F26" s="2"/>
      <c r="G26" s="4"/>
      <c r="H26" s="2"/>
      <c r="I26" s="2"/>
      <c r="K26" s="2"/>
      <c r="L26" s="2"/>
      <c r="M26" s="2"/>
      <c r="N26" s="2" t="s">
        <v>47</v>
      </c>
      <c r="O26" s="2" t="s">
        <v>48</v>
      </c>
    </row>
    <row r="27" spans="2:16" s="3" customFormat="1" ht="28.5" customHeight="1" x14ac:dyDescent="0.25">
      <c r="B27" s="340" t="s">
        <v>279</v>
      </c>
      <c r="C27" s="341"/>
      <c r="D27" s="251">
        <v>43039</v>
      </c>
      <c r="E27" s="81"/>
      <c r="F27" s="2"/>
      <c r="G27" s="4"/>
      <c r="H27" s="2"/>
      <c r="I27" s="2"/>
      <c r="J27" s="2"/>
      <c r="K27" s="2"/>
      <c r="L27" s="2"/>
      <c r="M27" s="2"/>
      <c r="N27" s="2"/>
      <c r="O27" s="2"/>
    </row>
    <row r="28" spans="2:16" s="3" customFormat="1" ht="15.75" thickBot="1" x14ac:dyDescent="0.3">
      <c r="B28" s="138"/>
      <c r="C28" s="80" t="s">
        <v>282</v>
      </c>
      <c r="D28" s="252">
        <v>43862</v>
      </c>
      <c r="E28" s="44"/>
      <c r="F28" s="2"/>
      <c r="G28" s="4"/>
      <c r="H28" s="2"/>
      <c r="I28" s="2"/>
      <c r="J28" s="2"/>
      <c r="K28" s="2"/>
      <c r="L28" s="2"/>
      <c r="M28" s="2"/>
      <c r="N28" s="2"/>
      <c r="O28" s="2"/>
    </row>
    <row r="29" spans="2:16" s="3" customFormat="1" x14ac:dyDescent="0.25">
      <c r="B29" s="138"/>
      <c r="C29" s="84"/>
      <c r="D29" s="82"/>
      <c r="E29" s="44"/>
      <c r="F29" s="2"/>
      <c r="G29" s="4"/>
      <c r="H29" s="2"/>
      <c r="I29" s="2"/>
      <c r="J29" s="2"/>
      <c r="K29" s="2"/>
      <c r="L29" s="2"/>
      <c r="M29" s="2"/>
      <c r="N29" s="2"/>
      <c r="O29" s="2"/>
    </row>
    <row r="30" spans="2:16" s="3" customFormat="1" ht="15.75" thickBot="1" x14ac:dyDescent="0.3">
      <c r="B30" s="138"/>
      <c r="C30" s="84"/>
      <c r="D30" s="83" t="s">
        <v>49</v>
      </c>
      <c r="E30" s="44"/>
      <c r="G30" s="2"/>
      <c r="H30" s="4" t="s">
        <v>50</v>
      </c>
      <c r="I30" s="2"/>
      <c r="J30" s="2"/>
      <c r="K30" s="2"/>
      <c r="L30" s="2"/>
      <c r="M30" s="2"/>
      <c r="N30" s="2"/>
      <c r="O30" s="2"/>
      <c r="P30" s="2"/>
    </row>
    <row r="31" spans="2:16" s="3" customFormat="1" ht="240" customHeight="1" thickBot="1" x14ac:dyDescent="0.3">
      <c r="B31" s="138"/>
      <c r="C31" s="84"/>
      <c r="D31" s="18" t="s">
        <v>770</v>
      </c>
      <c r="E31" s="44"/>
      <c r="F31" s="5"/>
      <c r="G31" s="2"/>
      <c r="H31" s="4" t="s">
        <v>51</v>
      </c>
      <c r="I31" s="2"/>
      <c r="J31" s="2"/>
      <c r="K31" s="2"/>
      <c r="L31" s="2"/>
      <c r="M31" s="2"/>
      <c r="N31" s="2"/>
      <c r="O31" s="2"/>
      <c r="P31" s="2"/>
    </row>
    <row r="32" spans="2:16" s="3" customFormat="1" ht="32.25" customHeight="1" thickBot="1" x14ac:dyDescent="0.3">
      <c r="B32" s="340" t="s">
        <v>52</v>
      </c>
      <c r="C32" s="342"/>
      <c r="D32" s="46"/>
      <c r="E32" s="44"/>
      <c r="G32" s="2"/>
      <c r="H32" s="4" t="s">
        <v>53</v>
      </c>
      <c r="I32" s="2"/>
      <c r="J32" s="2"/>
      <c r="K32" s="2"/>
      <c r="L32" s="2"/>
      <c r="M32" s="2"/>
      <c r="N32" s="2"/>
      <c r="O32" s="2"/>
      <c r="P32" s="2"/>
    </row>
    <row r="33" spans="1:16" s="3" customFormat="1" ht="17.25" customHeight="1" thickBot="1" x14ac:dyDescent="0.3">
      <c r="B33" s="138"/>
      <c r="C33" s="84"/>
      <c r="D33" s="253" t="s">
        <v>679</v>
      </c>
      <c r="E33" s="44"/>
      <c r="G33" s="2"/>
      <c r="H33" s="4" t="s">
        <v>54</v>
      </c>
      <c r="I33" s="2"/>
      <c r="J33" s="2"/>
      <c r="K33" s="2"/>
      <c r="L33" s="2"/>
      <c r="M33" s="2"/>
      <c r="N33" s="2"/>
      <c r="O33" s="2"/>
      <c r="P33" s="2"/>
    </row>
    <row r="34" spans="1:16" s="3" customFormat="1" x14ac:dyDescent="0.25">
      <c r="B34" s="138"/>
      <c r="C34" s="84"/>
      <c r="D34" s="46"/>
      <c r="E34" s="44"/>
      <c r="F34" s="5"/>
      <c r="G34" s="2"/>
      <c r="H34" s="4" t="s">
        <v>55</v>
      </c>
      <c r="I34" s="2"/>
      <c r="J34" s="2"/>
      <c r="K34" s="2"/>
      <c r="L34" s="2"/>
      <c r="M34" s="2"/>
      <c r="N34" s="2"/>
      <c r="O34" s="2"/>
      <c r="P34" s="2"/>
    </row>
    <row r="35" spans="1:16" s="3" customFormat="1" x14ac:dyDescent="0.25">
      <c r="B35" s="138"/>
      <c r="C35" s="142" t="s">
        <v>56</v>
      </c>
      <c r="D35" s="46"/>
      <c r="E35" s="44"/>
      <c r="G35" s="2"/>
      <c r="H35" s="4" t="s">
        <v>57</v>
      </c>
      <c r="I35" s="2"/>
      <c r="J35" s="2"/>
      <c r="K35" s="2"/>
      <c r="L35" s="2"/>
      <c r="M35" s="2"/>
      <c r="N35" s="2"/>
      <c r="O35" s="2"/>
      <c r="P35" s="2"/>
    </row>
    <row r="36" spans="1:16" s="3" customFormat="1" ht="31.5" customHeight="1" thickBot="1" x14ac:dyDescent="0.3">
      <c r="B36" s="340" t="s">
        <v>58</v>
      </c>
      <c r="C36" s="342"/>
      <c r="D36" s="46"/>
      <c r="E36" s="44"/>
      <c r="G36" s="2"/>
      <c r="H36" s="4" t="s">
        <v>59</v>
      </c>
      <c r="I36" s="2"/>
      <c r="J36" s="2"/>
      <c r="K36" s="2"/>
      <c r="L36" s="2"/>
      <c r="M36" s="2"/>
      <c r="N36" s="2"/>
      <c r="O36" s="2"/>
      <c r="P36" s="2"/>
    </row>
    <row r="37" spans="1:16" s="3" customFormat="1" x14ac:dyDescent="0.25">
      <c r="B37" s="138"/>
      <c r="C37" s="84" t="s">
        <v>60</v>
      </c>
      <c r="D37" s="19" t="s">
        <v>680</v>
      </c>
      <c r="E37" s="44"/>
      <c r="G37" s="2"/>
      <c r="H37" s="4" t="s">
        <v>61</v>
      </c>
      <c r="I37" s="2"/>
      <c r="J37" s="2"/>
      <c r="K37" s="2"/>
      <c r="L37" s="2"/>
      <c r="M37" s="2"/>
      <c r="N37" s="2"/>
      <c r="O37" s="2"/>
      <c r="P37" s="2"/>
    </row>
    <row r="38" spans="1:16" s="3" customFormat="1" x14ac:dyDescent="0.25">
      <c r="B38" s="138"/>
      <c r="C38" s="84" t="s">
        <v>62</v>
      </c>
      <c r="D38" s="254" t="s">
        <v>681</v>
      </c>
      <c r="E38" s="44"/>
      <c r="G38" s="2"/>
      <c r="H38" s="4" t="s">
        <v>63</v>
      </c>
      <c r="I38" s="2"/>
      <c r="J38" s="2"/>
      <c r="K38" s="2"/>
      <c r="L38" s="2"/>
      <c r="M38" s="2"/>
      <c r="N38" s="2"/>
      <c r="O38" s="2"/>
      <c r="P38" s="2"/>
    </row>
    <row r="39" spans="1:16" s="3" customFormat="1" ht="15.75" thickBot="1" x14ac:dyDescent="0.3">
      <c r="B39" s="138"/>
      <c r="C39" s="84" t="s">
        <v>64</v>
      </c>
      <c r="D39" s="255">
        <v>41896</v>
      </c>
      <c r="E39" s="44"/>
      <c r="G39" s="2"/>
      <c r="H39" s="4" t="s">
        <v>65</v>
      </c>
      <c r="I39" s="2"/>
      <c r="J39" s="2"/>
      <c r="K39" s="2"/>
      <c r="L39" s="2"/>
      <c r="M39" s="2"/>
      <c r="N39" s="2"/>
      <c r="O39" s="2"/>
      <c r="P39" s="2"/>
    </row>
    <row r="40" spans="1:16" s="3" customFormat="1" ht="15" customHeight="1" thickBot="1" x14ac:dyDescent="0.3">
      <c r="B40" s="138"/>
      <c r="C40" s="80" t="s">
        <v>208</v>
      </c>
      <c r="D40" s="46"/>
      <c r="E40" s="44"/>
      <c r="G40" s="2"/>
      <c r="H40" s="4" t="s">
        <v>66</v>
      </c>
      <c r="I40" s="2"/>
      <c r="J40" s="2"/>
      <c r="K40" s="2"/>
      <c r="L40" s="2"/>
      <c r="M40" s="2"/>
      <c r="N40" s="2"/>
      <c r="O40" s="2"/>
      <c r="P40" s="2"/>
    </row>
    <row r="41" spans="1:16" s="3" customFormat="1" x14ac:dyDescent="0.25">
      <c r="B41" s="138"/>
      <c r="C41" s="84" t="s">
        <v>60</v>
      </c>
      <c r="D41" s="19" t="s">
        <v>682</v>
      </c>
      <c r="E41" s="44"/>
      <c r="G41" s="2"/>
      <c r="H41" s="4" t="s">
        <v>67</v>
      </c>
      <c r="I41" s="2"/>
      <c r="J41" s="2"/>
      <c r="K41" s="2"/>
      <c r="L41" s="2"/>
      <c r="M41" s="2"/>
      <c r="N41" s="2"/>
      <c r="O41" s="2"/>
      <c r="P41" s="2"/>
    </row>
    <row r="42" spans="1:16" s="3" customFormat="1" x14ac:dyDescent="0.25">
      <c r="B42" s="138"/>
      <c r="C42" s="84" t="s">
        <v>62</v>
      </c>
      <c r="D42" s="254" t="s">
        <v>683</v>
      </c>
      <c r="E42" s="44"/>
      <c r="G42" s="2"/>
      <c r="H42" s="4" t="s">
        <v>68</v>
      </c>
      <c r="I42" s="2"/>
      <c r="J42" s="2"/>
      <c r="K42" s="2"/>
      <c r="L42" s="2"/>
      <c r="M42" s="2"/>
      <c r="N42" s="2"/>
      <c r="O42" s="2"/>
      <c r="P42" s="2"/>
    </row>
    <row r="43" spans="1:16" s="3" customFormat="1" ht="15.75" thickBot="1" x14ac:dyDescent="0.3">
      <c r="B43" s="138"/>
      <c r="C43" s="84" t="s">
        <v>64</v>
      </c>
      <c r="D43" s="255">
        <v>40645</v>
      </c>
      <c r="E43" s="44"/>
      <c r="G43" s="2"/>
      <c r="H43" s="4" t="s">
        <v>69</v>
      </c>
      <c r="I43" s="2"/>
      <c r="J43" s="2"/>
      <c r="K43" s="2"/>
      <c r="L43" s="2"/>
      <c r="M43" s="2"/>
      <c r="N43" s="2"/>
      <c r="O43" s="2"/>
      <c r="P43" s="2"/>
    </row>
    <row r="44" spans="1:16" s="3" customFormat="1" ht="15.75" thickBot="1" x14ac:dyDescent="0.3">
      <c r="B44" s="138"/>
      <c r="C44" s="80" t="s">
        <v>281</v>
      </c>
      <c r="D44" s="46"/>
      <c r="E44" s="44"/>
      <c r="G44" s="2"/>
      <c r="H44" s="4" t="s">
        <v>70</v>
      </c>
      <c r="I44" s="2"/>
      <c r="J44" s="2"/>
      <c r="K44" s="2"/>
      <c r="L44" s="2"/>
      <c r="M44" s="2"/>
      <c r="N44" s="2"/>
      <c r="O44" s="2"/>
      <c r="P44" s="2"/>
    </row>
    <row r="45" spans="1:16" s="3" customFormat="1" x14ac:dyDescent="0.25">
      <c r="B45" s="138"/>
      <c r="C45" s="84" t="s">
        <v>60</v>
      </c>
      <c r="D45" s="19" t="s">
        <v>701</v>
      </c>
      <c r="E45" s="44"/>
      <c r="G45" s="2"/>
      <c r="H45" s="4" t="s">
        <v>71</v>
      </c>
      <c r="I45" s="2"/>
      <c r="J45" s="2"/>
      <c r="K45" s="2"/>
      <c r="L45" s="2"/>
      <c r="M45" s="2"/>
      <c r="N45" s="2"/>
      <c r="O45" s="2"/>
      <c r="P45" s="2"/>
    </row>
    <row r="46" spans="1:16" s="3" customFormat="1" x14ac:dyDescent="0.25">
      <c r="B46" s="138"/>
      <c r="C46" s="84" t="s">
        <v>62</v>
      </c>
      <c r="D46" s="17" t="s">
        <v>685</v>
      </c>
      <c r="E46" s="44"/>
      <c r="G46" s="2"/>
      <c r="H46" s="4" t="s">
        <v>72</v>
      </c>
      <c r="I46" s="2"/>
      <c r="J46" s="2"/>
      <c r="K46" s="2"/>
      <c r="L46" s="2"/>
      <c r="M46" s="2"/>
      <c r="N46" s="2"/>
      <c r="O46" s="2"/>
      <c r="P46" s="2"/>
    </row>
    <row r="47" spans="1:16" ht="15.75" thickBot="1" x14ac:dyDescent="0.3">
      <c r="A47" s="3"/>
      <c r="B47" s="138"/>
      <c r="C47" s="84" t="s">
        <v>64</v>
      </c>
      <c r="D47" s="255">
        <v>41760</v>
      </c>
      <c r="E47" s="44"/>
      <c r="H47" s="4" t="s">
        <v>73</v>
      </c>
    </row>
    <row r="48" spans="1:16" ht="15.75" thickBot="1" x14ac:dyDescent="0.3">
      <c r="B48" s="138"/>
      <c r="C48" s="80" t="s">
        <v>207</v>
      </c>
      <c r="D48" s="46"/>
      <c r="E48" s="44"/>
      <c r="H48" s="4" t="s">
        <v>74</v>
      </c>
    </row>
    <row r="49" spans="2:8" x14ac:dyDescent="0.25">
      <c r="B49" s="138"/>
      <c r="C49" s="84" t="s">
        <v>60</v>
      </c>
      <c r="D49" s="19" t="s">
        <v>682</v>
      </c>
      <c r="E49" s="44"/>
      <c r="H49" s="4" t="s">
        <v>75</v>
      </c>
    </row>
    <row r="50" spans="2:8" x14ac:dyDescent="0.25">
      <c r="B50" s="138"/>
      <c r="C50" s="84" t="s">
        <v>62</v>
      </c>
      <c r="D50" s="254" t="s">
        <v>683</v>
      </c>
      <c r="E50" s="44"/>
      <c r="H50" s="4" t="s">
        <v>76</v>
      </c>
    </row>
    <row r="51" spans="2:8" ht="15.75" thickBot="1" x14ac:dyDescent="0.3">
      <c r="B51" s="138"/>
      <c r="C51" s="84" t="s">
        <v>64</v>
      </c>
      <c r="D51" s="255">
        <v>41886</v>
      </c>
      <c r="E51" s="44"/>
      <c r="H51" s="4" t="s">
        <v>77</v>
      </c>
    </row>
    <row r="52" spans="2:8" ht="15.75" thickBot="1" x14ac:dyDescent="0.3">
      <c r="B52" s="138"/>
      <c r="C52" s="80" t="s">
        <v>207</v>
      </c>
      <c r="D52" s="46"/>
      <c r="E52" s="44"/>
      <c r="H52" s="4" t="s">
        <v>78</v>
      </c>
    </row>
    <row r="53" spans="2:8" x14ac:dyDescent="0.25">
      <c r="B53" s="138"/>
      <c r="C53" s="84" t="s">
        <v>60</v>
      </c>
      <c r="D53" s="19" t="s">
        <v>684</v>
      </c>
      <c r="E53" s="44"/>
      <c r="H53" s="4" t="s">
        <v>79</v>
      </c>
    </row>
    <row r="54" spans="2:8" x14ac:dyDescent="0.25">
      <c r="B54" s="138"/>
      <c r="C54" s="84" t="s">
        <v>62</v>
      </c>
      <c r="D54" s="254" t="s">
        <v>683</v>
      </c>
      <c r="E54" s="44"/>
      <c r="H54" s="4" t="s">
        <v>80</v>
      </c>
    </row>
    <row r="55" spans="2:8" ht="15.75" thickBot="1" x14ac:dyDescent="0.3">
      <c r="B55" s="138"/>
      <c r="C55" s="84" t="s">
        <v>64</v>
      </c>
      <c r="D55" s="255">
        <v>41897</v>
      </c>
      <c r="E55" s="44"/>
      <c r="H55" s="4" t="s">
        <v>81</v>
      </c>
    </row>
    <row r="56" spans="2:8" ht="15.75" thickBot="1" x14ac:dyDescent="0.3">
      <c r="B56" s="138"/>
      <c r="C56" s="80" t="s">
        <v>207</v>
      </c>
      <c r="D56" s="46"/>
      <c r="E56" s="44"/>
      <c r="H56" s="4" t="s">
        <v>82</v>
      </c>
    </row>
    <row r="57" spans="2:8" x14ac:dyDescent="0.25">
      <c r="B57" s="138"/>
      <c r="C57" s="84" t="s">
        <v>60</v>
      </c>
      <c r="D57" s="19" t="s">
        <v>717</v>
      </c>
      <c r="E57" s="44"/>
      <c r="H57" s="4" t="s">
        <v>83</v>
      </c>
    </row>
    <row r="58" spans="2:8" x14ac:dyDescent="0.25">
      <c r="B58" s="138"/>
      <c r="C58" s="84" t="s">
        <v>62</v>
      </c>
      <c r="D58" s="254" t="s">
        <v>718</v>
      </c>
      <c r="E58" s="44"/>
      <c r="H58" s="4" t="s">
        <v>84</v>
      </c>
    </row>
    <row r="59" spans="2:8" ht="15.75" thickBot="1" x14ac:dyDescent="0.3">
      <c r="B59" s="138"/>
      <c r="C59" s="84" t="s">
        <v>64</v>
      </c>
      <c r="D59" s="255">
        <v>42287</v>
      </c>
      <c r="E59" s="44"/>
      <c r="H59" s="4" t="s">
        <v>85</v>
      </c>
    </row>
    <row r="60" spans="2:8" ht="15.75" thickBot="1" x14ac:dyDescent="0.3">
      <c r="B60" s="143"/>
      <c r="C60" s="144"/>
      <c r="D60" s="85"/>
      <c r="E60" s="56"/>
      <c r="H60" s="4" t="s">
        <v>86</v>
      </c>
    </row>
    <row r="61" spans="2:8" x14ac:dyDescent="0.25">
      <c r="H61" s="4" t="s">
        <v>87</v>
      </c>
    </row>
    <row r="62" spans="2:8" x14ac:dyDescent="0.25">
      <c r="H62" s="4" t="s">
        <v>88</v>
      </c>
    </row>
    <row r="63" spans="2:8" x14ac:dyDescent="0.25">
      <c r="H63" s="4" t="s">
        <v>89</v>
      </c>
    </row>
    <row r="64" spans="2:8" x14ac:dyDescent="0.25">
      <c r="H64" s="4" t="s">
        <v>90</v>
      </c>
    </row>
    <row r="65" spans="8:8" x14ac:dyDescent="0.25">
      <c r="H65" s="4" t="s">
        <v>91</v>
      </c>
    </row>
    <row r="66" spans="8:8" x14ac:dyDescent="0.25">
      <c r="H66" s="4" t="s">
        <v>92</v>
      </c>
    </row>
    <row r="67" spans="8:8" x14ac:dyDescent="0.25">
      <c r="H67" s="4" t="s">
        <v>93</v>
      </c>
    </row>
    <row r="68" spans="8:8" x14ac:dyDescent="0.25">
      <c r="H68" s="4" t="s">
        <v>94</v>
      </c>
    </row>
    <row r="69" spans="8:8" x14ac:dyDescent="0.25">
      <c r="H69" s="4" t="s">
        <v>95</v>
      </c>
    </row>
    <row r="70" spans="8:8" x14ac:dyDescent="0.25">
      <c r="H70" s="4" t="s">
        <v>96</v>
      </c>
    </row>
    <row r="71" spans="8:8" x14ac:dyDescent="0.25">
      <c r="H71" s="4" t="s">
        <v>97</v>
      </c>
    </row>
    <row r="72" spans="8:8" x14ac:dyDescent="0.25">
      <c r="H72" s="4" t="s">
        <v>98</v>
      </c>
    </row>
    <row r="73" spans="8:8" x14ac:dyDescent="0.25">
      <c r="H73" s="4" t="s">
        <v>99</v>
      </c>
    </row>
    <row r="74" spans="8:8" x14ac:dyDescent="0.25">
      <c r="H74" s="4" t="s">
        <v>100</v>
      </c>
    </row>
    <row r="75" spans="8:8" x14ac:dyDescent="0.25">
      <c r="H75" s="4" t="s">
        <v>101</v>
      </c>
    </row>
    <row r="76" spans="8:8" x14ac:dyDescent="0.25">
      <c r="H76" s="4" t="s">
        <v>102</v>
      </c>
    </row>
    <row r="77" spans="8:8" x14ac:dyDescent="0.25">
      <c r="H77" s="4" t="s">
        <v>103</v>
      </c>
    </row>
    <row r="78" spans="8:8" x14ac:dyDescent="0.25">
      <c r="H78" s="4" t="s">
        <v>104</v>
      </c>
    </row>
    <row r="79" spans="8:8" x14ac:dyDescent="0.25">
      <c r="H79" s="4" t="s">
        <v>105</v>
      </c>
    </row>
    <row r="80" spans="8:8" x14ac:dyDescent="0.25">
      <c r="H80" s="4" t="s">
        <v>106</v>
      </c>
    </row>
    <row r="81" spans="8:8" x14ac:dyDescent="0.25">
      <c r="H81" s="4" t="s">
        <v>107</v>
      </c>
    </row>
    <row r="82" spans="8:8" x14ac:dyDescent="0.25">
      <c r="H82" s="4" t="s">
        <v>108</v>
      </c>
    </row>
    <row r="83" spans="8:8" x14ac:dyDescent="0.25">
      <c r="H83" s="4" t="s">
        <v>109</v>
      </c>
    </row>
    <row r="84" spans="8:8" x14ac:dyDescent="0.25">
      <c r="H84" s="4" t="s">
        <v>110</v>
      </c>
    </row>
    <row r="85" spans="8:8" x14ac:dyDescent="0.25">
      <c r="H85" s="4" t="s">
        <v>111</v>
      </c>
    </row>
    <row r="86" spans="8:8" x14ac:dyDescent="0.25">
      <c r="H86" s="4" t="s">
        <v>112</v>
      </c>
    </row>
    <row r="87" spans="8:8" x14ac:dyDescent="0.25">
      <c r="H87" s="4" t="s">
        <v>113</v>
      </c>
    </row>
    <row r="88" spans="8:8" x14ac:dyDescent="0.25">
      <c r="H88" s="4" t="s">
        <v>114</v>
      </c>
    </row>
    <row r="89" spans="8:8" x14ac:dyDescent="0.25">
      <c r="H89" s="4" t="s">
        <v>115</v>
      </c>
    </row>
    <row r="90" spans="8:8" x14ac:dyDescent="0.25">
      <c r="H90" s="4" t="s">
        <v>116</v>
      </c>
    </row>
    <row r="91" spans="8:8" x14ac:dyDescent="0.25">
      <c r="H91" s="4" t="s">
        <v>117</v>
      </c>
    </row>
    <row r="92" spans="8:8" x14ac:dyDescent="0.25">
      <c r="H92" s="4" t="s">
        <v>118</v>
      </c>
    </row>
    <row r="93" spans="8:8" x14ac:dyDescent="0.25">
      <c r="H93" s="4" t="s">
        <v>119</v>
      </c>
    </row>
    <row r="94" spans="8:8" x14ac:dyDescent="0.25">
      <c r="H94" s="4" t="s">
        <v>120</v>
      </c>
    </row>
    <row r="95" spans="8:8" x14ac:dyDescent="0.25">
      <c r="H95" s="4" t="s">
        <v>121</v>
      </c>
    </row>
    <row r="96" spans="8:8" x14ac:dyDescent="0.25">
      <c r="H96" s="4" t="s">
        <v>122</v>
      </c>
    </row>
    <row r="97" spans="8:8" x14ac:dyDescent="0.25">
      <c r="H97" s="4" t="s">
        <v>123</v>
      </c>
    </row>
    <row r="98" spans="8:8" x14ac:dyDescent="0.25">
      <c r="H98" s="4" t="s">
        <v>124</v>
      </c>
    </row>
    <row r="99" spans="8:8" x14ac:dyDescent="0.25">
      <c r="H99" s="4" t="s">
        <v>125</v>
      </c>
    </row>
    <row r="100" spans="8:8" x14ac:dyDescent="0.25">
      <c r="H100" s="4" t="s">
        <v>126</v>
      </c>
    </row>
    <row r="101" spans="8:8" x14ac:dyDescent="0.25">
      <c r="H101" s="4" t="s">
        <v>127</v>
      </c>
    </row>
    <row r="102" spans="8:8" x14ac:dyDescent="0.25">
      <c r="H102" s="4" t="s">
        <v>128</v>
      </c>
    </row>
    <row r="103" spans="8:8" x14ac:dyDescent="0.25">
      <c r="H103" s="4" t="s">
        <v>129</v>
      </c>
    </row>
    <row r="104" spans="8:8" x14ac:dyDescent="0.25">
      <c r="H104" s="4" t="s">
        <v>130</v>
      </c>
    </row>
    <row r="105" spans="8:8" x14ac:dyDescent="0.25">
      <c r="H105" s="4" t="s">
        <v>131</v>
      </c>
    </row>
    <row r="106" spans="8:8" x14ac:dyDescent="0.25">
      <c r="H106" s="4" t="s">
        <v>132</v>
      </c>
    </row>
    <row r="107" spans="8:8" x14ac:dyDescent="0.25">
      <c r="H107" s="4" t="s">
        <v>133</v>
      </c>
    </row>
    <row r="108" spans="8:8" x14ac:dyDescent="0.25">
      <c r="H108" s="4" t="s">
        <v>134</v>
      </c>
    </row>
    <row r="109" spans="8:8" x14ac:dyDescent="0.25">
      <c r="H109" s="4" t="s">
        <v>135</v>
      </c>
    </row>
    <row r="110" spans="8:8" x14ac:dyDescent="0.25">
      <c r="H110" s="4" t="s">
        <v>136</v>
      </c>
    </row>
    <row r="111" spans="8:8" x14ac:dyDescent="0.25">
      <c r="H111" s="4" t="s">
        <v>137</v>
      </c>
    </row>
    <row r="112" spans="8:8" x14ac:dyDescent="0.25">
      <c r="H112" s="4" t="s">
        <v>138</v>
      </c>
    </row>
    <row r="113" spans="8:8" x14ac:dyDescent="0.25">
      <c r="H113" s="4" t="s">
        <v>139</v>
      </c>
    </row>
    <row r="114" spans="8:8" x14ac:dyDescent="0.25">
      <c r="H114" s="4" t="s">
        <v>140</v>
      </c>
    </row>
    <row r="115" spans="8:8" x14ac:dyDescent="0.25">
      <c r="H115" s="4" t="s">
        <v>141</v>
      </c>
    </row>
    <row r="116" spans="8:8" x14ac:dyDescent="0.25">
      <c r="H116" s="4" t="s">
        <v>142</v>
      </c>
    </row>
    <row r="117" spans="8:8" x14ac:dyDescent="0.25">
      <c r="H117" s="4" t="s">
        <v>143</v>
      </c>
    </row>
    <row r="118" spans="8:8" x14ac:dyDescent="0.25">
      <c r="H118" s="4" t="s">
        <v>144</v>
      </c>
    </row>
    <row r="119" spans="8:8" x14ac:dyDescent="0.25">
      <c r="H119" s="4" t="s">
        <v>145</v>
      </c>
    </row>
    <row r="120" spans="8:8" x14ac:dyDescent="0.25">
      <c r="H120" s="4" t="s">
        <v>146</v>
      </c>
    </row>
    <row r="121" spans="8:8" x14ac:dyDescent="0.25">
      <c r="H121" s="4" t="s">
        <v>147</v>
      </c>
    </row>
    <row r="122" spans="8:8" x14ac:dyDescent="0.25">
      <c r="H122" s="4" t="s">
        <v>148</v>
      </c>
    </row>
    <row r="123" spans="8:8" x14ac:dyDescent="0.25">
      <c r="H123" s="4" t="s">
        <v>149</v>
      </c>
    </row>
    <row r="124" spans="8:8" x14ac:dyDescent="0.25">
      <c r="H124" s="4" t="s">
        <v>150</v>
      </c>
    </row>
    <row r="125" spans="8:8" x14ac:dyDescent="0.25">
      <c r="H125" s="4" t="s">
        <v>151</v>
      </c>
    </row>
    <row r="126" spans="8:8" x14ac:dyDescent="0.25">
      <c r="H126" s="4" t="s">
        <v>152</v>
      </c>
    </row>
    <row r="127" spans="8:8" x14ac:dyDescent="0.25">
      <c r="H127" s="4" t="s">
        <v>153</v>
      </c>
    </row>
    <row r="128" spans="8:8" x14ac:dyDescent="0.25">
      <c r="H128" s="4" t="s">
        <v>154</v>
      </c>
    </row>
    <row r="129" spans="8:8" x14ac:dyDescent="0.25">
      <c r="H129" s="4" t="s">
        <v>155</v>
      </c>
    </row>
    <row r="130" spans="8:8" x14ac:dyDescent="0.25">
      <c r="H130" s="4" t="s">
        <v>156</v>
      </c>
    </row>
    <row r="131" spans="8:8" x14ac:dyDescent="0.25">
      <c r="H131" s="4" t="s">
        <v>157</v>
      </c>
    </row>
    <row r="132" spans="8:8" x14ac:dyDescent="0.25">
      <c r="H132" s="4" t="s">
        <v>158</v>
      </c>
    </row>
    <row r="133" spans="8:8" x14ac:dyDescent="0.25">
      <c r="H133" s="4" t="s">
        <v>159</v>
      </c>
    </row>
    <row r="134" spans="8:8" x14ac:dyDescent="0.25">
      <c r="H134" s="4" t="s">
        <v>160</v>
      </c>
    </row>
    <row r="135" spans="8:8" x14ac:dyDescent="0.25">
      <c r="H135" s="4" t="s">
        <v>161</v>
      </c>
    </row>
    <row r="136" spans="8:8" x14ac:dyDescent="0.25">
      <c r="H136" s="4" t="s">
        <v>162</v>
      </c>
    </row>
    <row r="137" spans="8:8" x14ac:dyDescent="0.25">
      <c r="H137" s="4" t="s">
        <v>163</v>
      </c>
    </row>
    <row r="138" spans="8:8" x14ac:dyDescent="0.25">
      <c r="H138" s="4" t="s">
        <v>164</v>
      </c>
    </row>
    <row r="139" spans="8:8" x14ac:dyDescent="0.25">
      <c r="H139" s="4" t="s">
        <v>165</v>
      </c>
    </row>
    <row r="140" spans="8:8" x14ac:dyDescent="0.25">
      <c r="H140" s="4" t="s">
        <v>166</v>
      </c>
    </row>
    <row r="141" spans="8:8" x14ac:dyDescent="0.25">
      <c r="H141" s="4" t="s">
        <v>167</v>
      </c>
    </row>
    <row r="142" spans="8:8" x14ac:dyDescent="0.25">
      <c r="H142" s="4" t="s">
        <v>168</v>
      </c>
    </row>
    <row r="143" spans="8:8" x14ac:dyDescent="0.25">
      <c r="H143" s="4" t="s">
        <v>169</v>
      </c>
    </row>
    <row r="144" spans="8:8" x14ac:dyDescent="0.25">
      <c r="H144" s="4" t="s">
        <v>170</v>
      </c>
    </row>
    <row r="145" spans="8:8" x14ac:dyDescent="0.25">
      <c r="H145" s="4" t="s">
        <v>171</v>
      </c>
    </row>
    <row r="146" spans="8:8" x14ac:dyDescent="0.25">
      <c r="H146" s="4" t="s">
        <v>172</v>
      </c>
    </row>
    <row r="147" spans="8:8" x14ac:dyDescent="0.25">
      <c r="H147" s="4" t="s">
        <v>173</v>
      </c>
    </row>
    <row r="148" spans="8:8" x14ac:dyDescent="0.25">
      <c r="H148" s="4" t="s">
        <v>174</v>
      </c>
    </row>
    <row r="149" spans="8:8" x14ac:dyDescent="0.25">
      <c r="H149" s="4" t="s">
        <v>175</v>
      </c>
    </row>
    <row r="150" spans="8:8" x14ac:dyDescent="0.25">
      <c r="H150" s="4" t="s">
        <v>176</v>
      </c>
    </row>
    <row r="151" spans="8:8" x14ac:dyDescent="0.25">
      <c r="H151" s="4" t="s">
        <v>177</v>
      </c>
    </row>
    <row r="152" spans="8:8" x14ac:dyDescent="0.25">
      <c r="H152" s="4" t="s">
        <v>178</v>
      </c>
    </row>
    <row r="153" spans="8:8" x14ac:dyDescent="0.25">
      <c r="H153" s="4" t="s">
        <v>179</v>
      </c>
    </row>
    <row r="154" spans="8:8" x14ac:dyDescent="0.25">
      <c r="H154" s="4" t="s">
        <v>180</v>
      </c>
    </row>
    <row r="155" spans="8:8" x14ac:dyDescent="0.25">
      <c r="H155" s="4" t="s">
        <v>181</v>
      </c>
    </row>
    <row r="156" spans="8:8" x14ac:dyDescent="0.25">
      <c r="H156" s="4" t="s">
        <v>182</v>
      </c>
    </row>
    <row r="157" spans="8:8" x14ac:dyDescent="0.25">
      <c r="H157" s="4" t="s">
        <v>183</v>
      </c>
    </row>
    <row r="158" spans="8:8" x14ac:dyDescent="0.25">
      <c r="H158" s="4" t="s">
        <v>184</v>
      </c>
    </row>
    <row r="159" spans="8:8" x14ac:dyDescent="0.25">
      <c r="H159" s="4" t="s">
        <v>185</v>
      </c>
    </row>
    <row r="160" spans="8:8" x14ac:dyDescent="0.25">
      <c r="H160" s="4" t="s">
        <v>186</v>
      </c>
    </row>
    <row r="161" spans="8:8" x14ac:dyDescent="0.25">
      <c r="H161" s="4" t="s">
        <v>187</v>
      </c>
    </row>
    <row r="162" spans="8:8" x14ac:dyDescent="0.25">
      <c r="H162" s="4" t="s">
        <v>188</v>
      </c>
    </row>
    <row r="163" spans="8:8" x14ac:dyDescent="0.25">
      <c r="H163" s="4" t="s">
        <v>189</v>
      </c>
    </row>
    <row r="164" spans="8:8" x14ac:dyDescent="0.25">
      <c r="H164" s="4" t="s">
        <v>190</v>
      </c>
    </row>
    <row r="165" spans="8:8" x14ac:dyDescent="0.25">
      <c r="H165" s="4" t="s">
        <v>191</v>
      </c>
    </row>
    <row r="166" spans="8:8" x14ac:dyDescent="0.25">
      <c r="H166" s="4" t="s">
        <v>192</v>
      </c>
    </row>
    <row r="167" spans="8:8" x14ac:dyDescent="0.25">
      <c r="H167" s="4" t="s">
        <v>193</v>
      </c>
    </row>
    <row r="168" spans="8:8" x14ac:dyDescent="0.25">
      <c r="H168" s="4" t="s">
        <v>194</v>
      </c>
    </row>
    <row r="169" spans="8:8" x14ac:dyDescent="0.25">
      <c r="H169" s="4" t="s">
        <v>195</v>
      </c>
    </row>
    <row r="170" spans="8:8" x14ac:dyDescent="0.25">
      <c r="H170" s="4" t="s">
        <v>196</v>
      </c>
    </row>
    <row r="171" spans="8:8" x14ac:dyDescent="0.25">
      <c r="H171" s="4" t="s">
        <v>197</v>
      </c>
    </row>
    <row r="172" spans="8:8" x14ac:dyDescent="0.25">
      <c r="H172" s="4" t="s">
        <v>198</v>
      </c>
    </row>
    <row r="173" spans="8:8" x14ac:dyDescent="0.25">
      <c r="H173" s="4" t="s">
        <v>199</v>
      </c>
    </row>
    <row r="174" spans="8:8" x14ac:dyDescent="0.25">
      <c r="H174" s="4" t="s">
        <v>200</v>
      </c>
    </row>
    <row r="175" spans="8:8" x14ac:dyDescent="0.25">
      <c r="H175" s="4" t="s">
        <v>201</v>
      </c>
    </row>
    <row r="176" spans="8:8" x14ac:dyDescent="0.25">
      <c r="H176" s="4" t="s">
        <v>202</v>
      </c>
    </row>
    <row r="177" spans="8:8" x14ac:dyDescent="0.25">
      <c r="H177" s="4" t="s">
        <v>203</v>
      </c>
    </row>
  </sheetData>
  <mergeCells count="9">
    <mergeCell ref="D23:D24"/>
    <mergeCell ref="B16:C16"/>
    <mergeCell ref="B27:C27"/>
    <mergeCell ref="B36:C36"/>
    <mergeCell ref="B26:C26"/>
    <mergeCell ref="B19:C19"/>
    <mergeCell ref="B23:C24"/>
    <mergeCell ref="B25:C25"/>
    <mergeCell ref="B32:C32"/>
  </mergeCells>
  <dataValidations count="5">
    <dataValidation type="list" allowBlank="1" showInputMessage="1" showErrorMessage="1" sqref="D65534">
      <formula1>$P$15:$P$26</formula1>
    </dataValidation>
    <dataValidation type="list" allowBlank="1" showInputMessage="1" showErrorMessage="1" sqref="IV65532">
      <formula1>$K$15:$K$19</formula1>
    </dataValidation>
    <dataValidation type="list" allowBlank="1" showInputMessage="1" showErrorMessage="1" sqref="D65533">
      <formula1>$O$15:$O$26</formula1>
    </dataValidation>
    <dataValidation type="list" allowBlank="1" showInputMessage="1" showErrorMessage="1" sqref="IV65525 D65525">
      <formula1>$I$15:$I$17</formula1>
    </dataValidation>
    <dataValidation type="list" allowBlank="1" showInputMessage="1" showErrorMessage="1" sqref="IV65526:IV65530 D65526:D65530">
      <formula1>$H$15:$H$177</formula1>
    </dataValidation>
  </dataValidations>
  <hyperlinks>
    <hyperlink ref="D33" r:id="rId1"/>
    <hyperlink ref="D38" r:id="rId2"/>
    <hyperlink ref="D42" r:id="rId3"/>
    <hyperlink ref="D50" r:id="rId4"/>
    <hyperlink ref="D54" r:id="rId5"/>
    <hyperlink ref="D58" r:id="rId6"/>
  </hyperlinks>
  <pageMargins left="0.7" right="0.7" top="0.75" bottom="0.75" header="0.3" footer="0.3"/>
  <pageSetup orientation="landscape"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60"/>
  <sheetViews>
    <sheetView topLeftCell="A7" zoomScale="130" zoomScaleNormal="130" workbookViewId="0">
      <selection activeCell="E10" sqref="E10:F10"/>
    </sheetView>
  </sheetViews>
  <sheetFormatPr defaultRowHeight="15" x14ac:dyDescent="0.25"/>
  <cols>
    <col min="1" max="2" width="1.85546875" customWidth="1"/>
    <col min="3" max="5" width="22.85546875" customWidth="1"/>
    <col min="6" max="6" width="32.42578125" customWidth="1"/>
    <col min="7" max="7" width="2" customWidth="1"/>
    <col min="8" max="8" width="1.5703125" customWidth="1"/>
  </cols>
  <sheetData>
    <row r="1" spans="2:7" ht="15.75" thickBot="1" x14ac:dyDescent="0.3"/>
    <row r="2" spans="2:7" ht="15.75" thickBot="1" x14ac:dyDescent="0.3">
      <c r="B2" s="87"/>
      <c r="C2" s="88"/>
      <c r="D2" s="88"/>
      <c r="E2" s="88"/>
      <c r="F2" s="88"/>
      <c r="G2" s="89"/>
    </row>
    <row r="3" spans="2:7" ht="21" thickBot="1" x14ac:dyDescent="0.35">
      <c r="B3" s="90"/>
      <c r="C3" s="349" t="s">
        <v>222</v>
      </c>
      <c r="D3" s="350"/>
      <c r="E3" s="350"/>
      <c r="F3" s="351"/>
      <c r="G3" s="57"/>
    </row>
    <row r="4" spans="2:7" x14ac:dyDescent="0.25">
      <c r="B4" s="369"/>
      <c r="C4" s="370"/>
      <c r="D4" s="370"/>
      <c r="E4" s="370"/>
      <c r="F4" s="370"/>
      <c r="G4" s="57"/>
    </row>
    <row r="5" spans="2:7" x14ac:dyDescent="0.25">
      <c r="B5" s="58"/>
      <c r="C5" s="371"/>
      <c r="D5" s="371"/>
      <c r="E5" s="371"/>
      <c r="F5" s="371"/>
      <c r="G5" s="57"/>
    </row>
    <row r="6" spans="2:7" x14ac:dyDescent="0.25">
      <c r="B6" s="58"/>
      <c r="C6" s="59"/>
      <c r="D6" s="60"/>
      <c r="E6" s="59"/>
      <c r="F6" s="60"/>
      <c r="G6" s="57"/>
    </row>
    <row r="7" spans="2:7" x14ac:dyDescent="0.25">
      <c r="B7" s="58"/>
      <c r="C7" s="372" t="s">
        <v>233</v>
      </c>
      <c r="D7" s="372"/>
      <c r="E7" s="61"/>
      <c r="F7" s="60"/>
      <c r="G7" s="57"/>
    </row>
    <row r="8" spans="2:7" ht="15.75" thickBot="1" x14ac:dyDescent="0.3">
      <c r="B8" s="58"/>
      <c r="C8" s="357" t="s">
        <v>298</v>
      </c>
      <c r="D8" s="357"/>
      <c r="E8" s="357"/>
      <c r="F8" s="357"/>
      <c r="G8" s="57"/>
    </row>
    <row r="9" spans="2:7" ht="15.75" thickBot="1" x14ac:dyDescent="0.3">
      <c r="B9" s="58"/>
      <c r="C9" s="31" t="s">
        <v>235</v>
      </c>
      <c r="D9" s="32" t="s">
        <v>234</v>
      </c>
      <c r="E9" s="365" t="s">
        <v>275</v>
      </c>
      <c r="F9" s="366"/>
      <c r="G9" s="57"/>
    </row>
    <row r="10" spans="2:7" ht="362.25" customHeight="1" x14ac:dyDescent="0.25">
      <c r="B10" s="58"/>
      <c r="C10" s="33" t="s">
        <v>686</v>
      </c>
      <c r="D10" s="256" t="s">
        <v>687</v>
      </c>
      <c r="E10" s="358" t="s">
        <v>793</v>
      </c>
      <c r="F10" s="359"/>
      <c r="G10" s="57"/>
    </row>
    <row r="11" spans="2:7" ht="210.75" customHeight="1" x14ac:dyDescent="0.25">
      <c r="B11" s="58"/>
      <c r="C11" s="34" t="s">
        <v>688</v>
      </c>
      <c r="D11" s="257" t="s">
        <v>689</v>
      </c>
      <c r="E11" s="360" t="s">
        <v>820</v>
      </c>
      <c r="F11" s="361"/>
      <c r="G11" s="57"/>
    </row>
    <row r="12" spans="2:7" ht="208.5" customHeight="1" x14ac:dyDescent="0.25">
      <c r="B12" s="58"/>
      <c r="C12" s="34" t="s">
        <v>690</v>
      </c>
      <c r="D12" s="258" t="s">
        <v>687</v>
      </c>
      <c r="E12" s="360" t="s">
        <v>819</v>
      </c>
      <c r="F12" s="361"/>
      <c r="G12" s="57"/>
    </row>
    <row r="13" spans="2:7" ht="30" customHeight="1" x14ac:dyDescent="0.25">
      <c r="B13" s="58"/>
      <c r="C13" s="34"/>
      <c r="D13" s="34"/>
      <c r="E13" s="362"/>
      <c r="F13" s="363"/>
      <c r="G13" s="57"/>
    </row>
    <row r="14" spans="2:7" ht="30" customHeight="1" x14ac:dyDescent="0.25">
      <c r="B14" s="58"/>
      <c r="C14" s="34"/>
      <c r="D14" s="34"/>
      <c r="E14" s="362"/>
      <c r="F14" s="363"/>
      <c r="G14" s="57"/>
    </row>
    <row r="15" spans="2:7" ht="30" customHeight="1" x14ac:dyDescent="0.25">
      <c r="B15" s="58"/>
      <c r="C15" s="34"/>
      <c r="D15" s="34"/>
      <c r="E15" s="362"/>
      <c r="F15" s="363"/>
      <c r="G15" s="57"/>
    </row>
    <row r="16" spans="2:7" ht="30" customHeight="1" x14ac:dyDescent="0.25">
      <c r="B16" s="58"/>
      <c r="C16" s="34"/>
      <c r="D16" s="34"/>
      <c r="E16" s="362"/>
      <c r="F16" s="363"/>
      <c r="G16" s="57"/>
    </row>
    <row r="17" spans="2:7" ht="30" customHeight="1" x14ac:dyDescent="0.25">
      <c r="B17" s="58"/>
      <c r="C17" s="34"/>
      <c r="D17" s="34"/>
      <c r="E17" s="362"/>
      <c r="F17" s="363"/>
      <c r="G17" s="57"/>
    </row>
    <row r="18" spans="2:7" ht="30" customHeight="1" x14ac:dyDescent="0.25">
      <c r="B18" s="58"/>
      <c r="C18" s="34"/>
      <c r="D18" s="34"/>
      <c r="E18" s="362"/>
      <c r="F18" s="363"/>
      <c r="G18" s="57"/>
    </row>
    <row r="19" spans="2:7" ht="30" customHeight="1" x14ac:dyDescent="0.25">
      <c r="B19" s="58"/>
      <c r="C19" s="34"/>
      <c r="D19" s="34"/>
      <c r="E19" s="362"/>
      <c r="F19" s="363"/>
      <c r="G19" s="57"/>
    </row>
    <row r="20" spans="2:7" ht="30" customHeight="1" thickBot="1" x14ac:dyDescent="0.3">
      <c r="B20" s="58"/>
      <c r="C20" s="35"/>
      <c r="D20" s="35"/>
      <c r="E20" s="376"/>
      <c r="F20" s="377"/>
      <c r="G20" s="57"/>
    </row>
    <row r="21" spans="2:7" x14ac:dyDescent="0.25">
      <c r="B21" s="58"/>
      <c r="C21" s="60"/>
      <c r="D21" s="60"/>
      <c r="E21" s="60"/>
      <c r="F21" s="60"/>
      <c r="G21" s="57"/>
    </row>
    <row r="22" spans="2:7" x14ac:dyDescent="0.25">
      <c r="B22" s="58"/>
      <c r="C22" s="374" t="s">
        <v>258</v>
      </c>
      <c r="D22" s="374"/>
      <c r="E22" s="374"/>
      <c r="F22" s="374"/>
      <c r="G22" s="57"/>
    </row>
    <row r="23" spans="2:7" ht="15.75" thickBot="1" x14ac:dyDescent="0.3">
      <c r="B23" s="58"/>
      <c r="C23" s="375" t="s">
        <v>273</v>
      </c>
      <c r="D23" s="375"/>
      <c r="E23" s="375"/>
      <c r="F23" s="375"/>
      <c r="G23" s="57"/>
    </row>
    <row r="24" spans="2:7" ht="15.75" thickBot="1" x14ac:dyDescent="0.3">
      <c r="B24" s="58"/>
      <c r="C24" s="31" t="s">
        <v>235</v>
      </c>
      <c r="D24" s="32" t="s">
        <v>234</v>
      </c>
      <c r="E24" s="365" t="s">
        <v>275</v>
      </c>
      <c r="F24" s="366"/>
      <c r="G24" s="57"/>
    </row>
    <row r="25" spans="2:7" ht="39.950000000000003" customHeight="1" x14ac:dyDescent="0.25">
      <c r="B25" s="58"/>
      <c r="C25" s="33"/>
      <c r="D25" s="33"/>
      <c r="E25" s="367"/>
      <c r="F25" s="368"/>
      <c r="G25" s="57"/>
    </row>
    <row r="26" spans="2:7" ht="39.950000000000003" customHeight="1" x14ac:dyDescent="0.25">
      <c r="B26" s="58"/>
      <c r="C26" s="34"/>
      <c r="D26" s="34"/>
      <c r="E26" s="362"/>
      <c r="F26" s="363"/>
      <c r="G26" s="57"/>
    </row>
    <row r="27" spans="2:7" ht="39.950000000000003" customHeight="1" x14ac:dyDescent="0.25">
      <c r="B27" s="58"/>
      <c r="C27" s="34"/>
      <c r="D27" s="34"/>
      <c r="E27" s="362"/>
      <c r="F27" s="363"/>
      <c r="G27" s="57"/>
    </row>
    <row r="28" spans="2:7" ht="39.950000000000003" customHeight="1" thickBot="1" x14ac:dyDescent="0.3">
      <c r="B28" s="58"/>
      <c r="C28" s="35"/>
      <c r="D28" s="35"/>
      <c r="E28" s="376"/>
      <c r="F28" s="377"/>
      <c r="G28" s="57"/>
    </row>
    <row r="29" spans="2:7" x14ac:dyDescent="0.25">
      <c r="B29" s="58"/>
      <c r="C29" s="60"/>
      <c r="D29" s="60"/>
      <c r="E29" s="60"/>
      <c r="F29" s="60"/>
      <c r="G29" s="57"/>
    </row>
    <row r="30" spans="2:7" x14ac:dyDescent="0.25">
      <c r="B30" s="58"/>
      <c r="C30" s="60"/>
      <c r="D30" s="60"/>
      <c r="E30" s="60"/>
      <c r="F30" s="60"/>
      <c r="G30" s="57"/>
    </row>
    <row r="31" spans="2:7" ht="31.5" customHeight="1" x14ac:dyDescent="0.25">
      <c r="B31" s="58"/>
      <c r="C31" s="373" t="s">
        <v>257</v>
      </c>
      <c r="D31" s="373"/>
      <c r="E31" s="373"/>
      <c r="F31" s="373"/>
      <c r="G31" s="57"/>
    </row>
    <row r="32" spans="2:7" ht="32.25" customHeight="1" thickBot="1" x14ac:dyDescent="0.3">
      <c r="B32" s="58"/>
      <c r="C32" s="357" t="s">
        <v>276</v>
      </c>
      <c r="D32" s="357"/>
      <c r="E32" s="364"/>
      <c r="F32" s="364"/>
      <c r="G32" s="57"/>
    </row>
    <row r="33" spans="2:7" ht="99.95" customHeight="1" thickBot="1" x14ac:dyDescent="0.3">
      <c r="B33" s="58"/>
      <c r="C33" s="354"/>
      <c r="D33" s="355"/>
      <c r="E33" s="355"/>
      <c r="F33" s="356"/>
      <c r="G33" s="57"/>
    </row>
    <row r="34" spans="2:7" x14ac:dyDescent="0.25">
      <c r="B34" s="58"/>
      <c r="C34" s="60"/>
      <c r="D34" s="60"/>
      <c r="E34" s="60"/>
      <c r="F34" s="60"/>
      <c r="G34" s="57"/>
    </row>
    <row r="35" spans="2:7" x14ac:dyDescent="0.25">
      <c r="B35" s="58"/>
      <c r="C35" s="60"/>
      <c r="D35" s="60"/>
      <c r="E35" s="60"/>
      <c r="F35" s="60"/>
      <c r="G35" s="57"/>
    </row>
    <row r="36" spans="2:7" x14ac:dyDescent="0.25">
      <c r="B36" s="58"/>
      <c r="C36" s="60"/>
      <c r="D36" s="60"/>
      <c r="E36" s="60"/>
      <c r="F36" s="60"/>
      <c r="G36" s="57"/>
    </row>
    <row r="37" spans="2:7" ht="15.75" thickBot="1" x14ac:dyDescent="0.3">
      <c r="B37" s="62"/>
      <c r="C37" s="63"/>
      <c r="D37" s="63"/>
      <c r="E37" s="63"/>
      <c r="F37" s="63"/>
      <c r="G37" s="64"/>
    </row>
    <row r="38" spans="2:7" x14ac:dyDescent="0.25">
      <c r="B38" s="8"/>
      <c r="C38" s="8"/>
      <c r="D38" s="8"/>
      <c r="E38" s="8"/>
      <c r="F38" s="8"/>
      <c r="G38" s="8"/>
    </row>
    <row r="39" spans="2:7" x14ac:dyDescent="0.25">
      <c r="B39" s="8"/>
      <c r="C39" s="8"/>
      <c r="D39" s="8"/>
      <c r="E39" s="8"/>
      <c r="F39" s="8"/>
      <c r="G39" s="8"/>
    </row>
    <row r="40" spans="2:7" x14ac:dyDescent="0.25">
      <c r="B40" s="8"/>
      <c r="C40" s="8"/>
      <c r="D40" s="8"/>
      <c r="E40" s="8"/>
      <c r="F40" s="8"/>
      <c r="G40" s="8"/>
    </row>
    <row r="41" spans="2:7" x14ac:dyDescent="0.25">
      <c r="B41" s="8"/>
      <c r="C41" s="8"/>
      <c r="D41" s="8"/>
      <c r="E41" s="8"/>
      <c r="F41" s="8"/>
      <c r="G41" s="8"/>
    </row>
    <row r="42" spans="2:7" x14ac:dyDescent="0.25">
      <c r="B42" s="8"/>
      <c r="C42" s="8"/>
      <c r="D42" s="8"/>
      <c r="E42" s="8"/>
      <c r="F42" s="8"/>
      <c r="G42" s="8"/>
    </row>
    <row r="43" spans="2:7" x14ac:dyDescent="0.25">
      <c r="B43" s="8"/>
      <c r="C43" s="8"/>
      <c r="D43" s="8"/>
      <c r="E43" s="8"/>
      <c r="F43" s="8"/>
      <c r="G43" s="8"/>
    </row>
    <row r="44" spans="2:7" x14ac:dyDescent="0.25">
      <c r="B44" s="8"/>
      <c r="C44" s="347"/>
      <c r="D44" s="347"/>
      <c r="E44" s="7"/>
      <c r="F44" s="8"/>
      <c r="G44" s="8"/>
    </row>
    <row r="45" spans="2:7" x14ac:dyDescent="0.25">
      <c r="B45" s="8"/>
      <c r="C45" s="347"/>
      <c r="D45" s="347"/>
      <c r="E45" s="7"/>
      <c r="F45" s="8"/>
      <c r="G45" s="8"/>
    </row>
    <row r="46" spans="2:7" x14ac:dyDescent="0.25">
      <c r="B46" s="8"/>
      <c r="C46" s="348"/>
      <c r="D46" s="348"/>
      <c r="E46" s="348"/>
      <c r="F46" s="348"/>
      <c r="G46" s="8"/>
    </row>
    <row r="47" spans="2:7" x14ac:dyDescent="0.25">
      <c r="B47" s="8"/>
      <c r="C47" s="345"/>
      <c r="D47" s="345"/>
      <c r="E47" s="353"/>
      <c r="F47" s="353"/>
      <c r="G47" s="8"/>
    </row>
    <row r="48" spans="2:7" x14ac:dyDescent="0.25">
      <c r="B48" s="8"/>
      <c r="C48" s="345"/>
      <c r="D48" s="345"/>
      <c r="E48" s="346"/>
      <c r="F48" s="346"/>
      <c r="G48" s="8"/>
    </row>
    <row r="49" spans="2:7" x14ac:dyDescent="0.25">
      <c r="B49" s="8"/>
      <c r="C49" s="8"/>
      <c r="D49" s="8"/>
      <c r="E49" s="8"/>
      <c r="F49" s="8"/>
      <c r="G49" s="8"/>
    </row>
    <row r="50" spans="2:7" x14ac:dyDescent="0.25">
      <c r="B50" s="8"/>
      <c r="C50" s="347"/>
      <c r="D50" s="347"/>
      <c r="E50" s="7"/>
      <c r="F50" s="8"/>
      <c r="G50" s="8"/>
    </row>
    <row r="51" spans="2:7" x14ac:dyDescent="0.25">
      <c r="B51" s="8"/>
      <c r="C51" s="347"/>
      <c r="D51" s="347"/>
      <c r="E51" s="352"/>
      <c r="F51" s="352"/>
      <c r="G51" s="8"/>
    </row>
    <row r="52" spans="2:7" x14ac:dyDescent="0.25">
      <c r="B52" s="8"/>
      <c r="C52" s="7"/>
      <c r="D52" s="7"/>
      <c r="E52" s="7"/>
      <c r="F52" s="7"/>
      <c r="G52" s="8"/>
    </row>
    <row r="53" spans="2:7" x14ac:dyDescent="0.25">
      <c r="B53" s="8"/>
      <c r="C53" s="345"/>
      <c r="D53" s="345"/>
      <c r="E53" s="353"/>
      <c r="F53" s="353"/>
      <c r="G53" s="8"/>
    </row>
    <row r="54" spans="2:7" x14ac:dyDescent="0.25">
      <c r="B54" s="8"/>
      <c r="C54" s="345"/>
      <c r="D54" s="345"/>
      <c r="E54" s="346"/>
      <c r="F54" s="346"/>
      <c r="G54" s="8"/>
    </row>
    <row r="55" spans="2:7" x14ac:dyDescent="0.25">
      <c r="B55" s="8"/>
      <c r="C55" s="8"/>
      <c r="D55" s="8"/>
      <c r="E55" s="8"/>
      <c r="F55" s="8"/>
      <c r="G55" s="8"/>
    </row>
    <row r="56" spans="2:7" x14ac:dyDescent="0.25">
      <c r="B56" s="8"/>
      <c r="C56" s="347"/>
      <c r="D56" s="347"/>
      <c r="E56" s="8"/>
      <c r="F56" s="8"/>
      <c r="G56" s="8"/>
    </row>
    <row r="57" spans="2:7" x14ac:dyDescent="0.25">
      <c r="B57" s="8"/>
      <c r="C57" s="347"/>
      <c r="D57" s="347"/>
      <c r="E57" s="346"/>
      <c r="F57" s="346"/>
      <c r="G57" s="8"/>
    </row>
    <row r="58" spans="2:7" x14ac:dyDescent="0.25">
      <c r="B58" s="8"/>
      <c r="C58" s="345"/>
      <c r="D58" s="345"/>
      <c r="E58" s="346"/>
      <c r="F58" s="346"/>
      <c r="G58" s="8"/>
    </row>
    <row r="59" spans="2:7" x14ac:dyDescent="0.25">
      <c r="B59" s="8"/>
      <c r="C59" s="9"/>
      <c r="D59" s="8"/>
      <c r="E59" s="9"/>
      <c r="F59" s="8"/>
      <c r="G59" s="8"/>
    </row>
    <row r="60" spans="2:7" x14ac:dyDescent="0.25">
      <c r="B60" s="8"/>
      <c r="C60" s="9"/>
      <c r="D60" s="9"/>
      <c r="E60" s="9"/>
      <c r="F60" s="9"/>
      <c r="G60" s="10"/>
    </row>
  </sheetData>
  <mergeCells count="47">
    <mergeCell ref="E13:F13"/>
    <mergeCell ref="E14:F14"/>
    <mergeCell ref="C31:F31"/>
    <mergeCell ref="C22:F22"/>
    <mergeCell ref="C23:F23"/>
    <mergeCell ref="E16:F16"/>
    <mergeCell ref="E17:F17"/>
    <mergeCell ref="E28:F28"/>
    <mergeCell ref="E15:F15"/>
    <mergeCell ref="E19:F19"/>
    <mergeCell ref="E20:F20"/>
    <mergeCell ref="B4:F4"/>
    <mergeCell ref="C5:F5"/>
    <mergeCell ref="C7:D7"/>
    <mergeCell ref="C8:F8"/>
    <mergeCell ref="E9:F9"/>
    <mergeCell ref="E32:F32"/>
    <mergeCell ref="E24:F24"/>
    <mergeCell ref="E25:F25"/>
    <mergeCell ref="E26:F26"/>
    <mergeCell ref="E27:F27"/>
    <mergeCell ref="C3:F3"/>
    <mergeCell ref="C56:D56"/>
    <mergeCell ref="C57:D57"/>
    <mergeCell ref="E57:F57"/>
    <mergeCell ref="C51:D51"/>
    <mergeCell ref="E51:F51"/>
    <mergeCell ref="C53:D53"/>
    <mergeCell ref="E53:F53"/>
    <mergeCell ref="C33:F33"/>
    <mergeCell ref="C32:D32"/>
    <mergeCell ref="E10:F10"/>
    <mergeCell ref="E11:F11"/>
    <mergeCell ref="E12:F12"/>
    <mergeCell ref="E47:F47"/>
    <mergeCell ref="C48:D48"/>
    <mergeCell ref="E18:F18"/>
    <mergeCell ref="C58:D58"/>
    <mergeCell ref="E58:F58"/>
    <mergeCell ref="C54:D54"/>
    <mergeCell ref="E54:F54"/>
    <mergeCell ref="C44:D44"/>
    <mergeCell ref="C45:D45"/>
    <mergeCell ref="E48:F48"/>
    <mergeCell ref="C50:D50"/>
    <mergeCell ref="C46:F46"/>
    <mergeCell ref="C47:D47"/>
  </mergeCells>
  <dataValidations count="2">
    <dataValidation type="whole" allowBlank="1" showInputMessage="1" showErrorMessage="1" sqref="E53 E47">
      <formula1>-999999999</formula1>
      <formula2>999999999</formula2>
    </dataValidation>
    <dataValidation type="list" allowBlank="1" showInputMessage="1" showErrorMessage="1" sqref="E57">
      <formula1>$K$64:$K$65</formula1>
    </dataValidation>
  </dataValidations>
  <pageMargins left="0.25" right="0.25" top="0.17" bottom="0.17" header="0.17" footer="0.17"/>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O71"/>
  <sheetViews>
    <sheetView topLeftCell="A34" zoomScale="145" zoomScaleNormal="145" workbookViewId="0">
      <selection activeCell="J10" sqref="J10"/>
    </sheetView>
  </sheetViews>
  <sheetFormatPr defaultColWidth="9.140625" defaultRowHeight="15" x14ac:dyDescent="0.25"/>
  <cols>
    <col min="1" max="1" width="1.42578125" style="265" customWidth="1"/>
    <col min="2" max="2" width="1.5703125" style="20" customWidth="1"/>
    <col min="3" max="3" width="10.28515625" style="20" customWidth="1"/>
    <col min="4" max="4" width="21" style="20" customWidth="1"/>
    <col min="5" max="5" width="27.5703125" style="265" customWidth="1"/>
    <col min="6" max="6" width="22.7109375" style="265" customWidth="1"/>
    <col min="7" max="7" width="13.5703125" style="265" customWidth="1"/>
    <col min="8" max="8" width="1.140625" style="265" customWidth="1"/>
    <col min="9" max="9" width="1.42578125" style="265" customWidth="1"/>
    <col min="10" max="10" width="11.42578125" style="265" bestFit="1" customWidth="1"/>
    <col min="11" max="13" width="18.140625" style="265" customWidth="1"/>
    <col min="14" max="14" width="18.28515625" style="265" customWidth="1"/>
    <col min="15" max="15" width="9.28515625" style="265" customWidth="1"/>
    <col min="16" max="16384" width="9.140625" style="265"/>
  </cols>
  <sheetData>
    <row r="1" spans="2:15" ht="15.75" thickBot="1" x14ac:dyDescent="0.3"/>
    <row r="2" spans="2:15" ht="15.75" thickBot="1" x14ac:dyDescent="0.3">
      <c r="B2" s="65"/>
      <c r="C2" s="66"/>
      <c r="D2" s="66"/>
      <c r="E2" s="67"/>
      <c r="F2" s="67"/>
      <c r="G2" s="67"/>
      <c r="H2" s="68"/>
    </row>
    <row r="3" spans="2:15" ht="21" thickBot="1" x14ac:dyDescent="0.35">
      <c r="B3" s="69"/>
      <c r="C3" s="349" t="s">
        <v>703</v>
      </c>
      <c r="D3" s="350"/>
      <c r="E3" s="350"/>
      <c r="F3" s="350"/>
      <c r="G3" s="351"/>
      <c r="H3" s="269"/>
    </row>
    <row r="4" spans="2:15" x14ac:dyDescent="0.25">
      <c r="B4" s="401"/>
      <c r="C4" s="402"/>
      <c r="D4" s="402"/>
      <c r="E4" s="402"/>
      <c r="F4" s="402"/>
      <c r="G4" s="70"/>
      <c r="H4" s="269"/>
    </row>
    <row r="5" spans="2:15" x14ac:dyDescent="0.25">
      <c r="B5" s="270"/>
      <c r="C5" s="400"/>
      <c r="D5" s="400"/>
      <c r="E5" s="400"/>
      <c r="F5" s="400"/>
      <c r="G5" s="70"/>
      <c r="H5" s="269"/>
    </row>
    <row r="6" spans="2:15" x14ac:dyDescent="0.25">
      <c r="B6" s="270"/>
      <c r="C6" s="45"/>
      <c r="D6" s="268"/>
      <c r="E6" s="46"/>
      <c r="F6" s="70"/>
      <c r="G6" s="70"/>
      <c r="H6" s="269"/>
    </row>
    <row r="7" spans="2:15" x14ac:dyDescent="0.25">
      <c r="B7" s="270"/>
      <c r="C7" s="387" t="s">
        <v>236</v>
      </c>
      <c r="D7" s="387"/>
      <c r="E7" s="47"/>
      <c r="F7" s="70"/>
      <c r="G7" s="70"/>
      <c r="H7" s="269"/>
    </row>
    <row r="8" spans="2:15" ht="27.75" customHeight="1" thickBot="1" x14ac:dyDescent="0.3">
      <c r="B8" s="270"/>
      <c r="C8" s="403" t="s">
        <v>250</v>
      </c>
      <c r="D8" s="403"/>
      <c r="E8" s="403"/>
      <c r="F8" s="403"/>
      <c r="G8" s="70"/>
      <c r="H8" s="269"/>
    </row>
    <row r="9" spans="2:15" ht="27" customHeight="1" thickBot="1" x14ac:dyDescent="0.3">
      <c r="B9" s="270"/>
      <c r="C9" s="387" t="s">
        <v>702</v>
      </c>
      <c r="D9" s="387"/>
      <c r="E9" s="383">
        <v>1194026</v>
      </c>
      <c r="F9" s="384"/>
      <c r="G9" s="70"/>
      <c r="H9" s="269"/>
      <c r="K9" s="22"/>
    </row>
    <row r="10" spans="2:15" ht="263.25" customHeight="1" thickBot="1" x14ac:dyDescent="0.3">
      <c r="B10" s="270"/>
      <c r="C10" s="387" t="s">
        <v>237</v>
      </c>
      <c r="D10" s="387"/>
      <c r="E10" s="385" t="s">
        <v>846</v>
      </c>
      <c r="F10" s="386"/>
      <c r="G10" s="70"/>
      <c r="H10" s="269"/>
    </row>
    <row r="11" spans="2:15" ht="15.75" thickBot="1" x14ac:dyDescent="0.3">
      <c r="B11" s="270"/>
      <c r="C11" s="268"/>
      <c r="D11" s="268"/>
      <c r="E11" s="70"/>
      <c r="F11" s="70"/>
      <c r="G11" s="70"/>
      <c r="H11" s="269"/>
    </row>
    <row r="12" spans="2:15" ht="18.75" customHeight="1" thickBot="1" x14ac:dyDescent="0.3">
      <c r="B12" s="270"/>
      <c r="C12" s="387" t="s">
        <v>313</v>
      </c>
      <c r="D12" s="387"/>
      <c r="E12" s="383"/>
      <c r="F12" s="384"/>
      <c r="G12" s="70"/>
      <c r="H12" s="269"/>
    </row>
    <row r="13" spans="2:15" ht="15" customHeight="1" x14ac:dyDescent="0.25">
      <c r="B13" s="270"/>
      <c r="C13" s="404" t="s">
        <v>312</v>
      </c>
      <c r="D13" s="404"/>
      <c r="E13" s="404"/>
      <c r="F13" s="404"/>
      <c r="G13" s="70"/>
      <c r="H13" s="269"/>
    </row>
    <row r="14" spans="2:15" ht="15" customHeight="1" x14ac:dyDescent="0.25">
      <c r="B14" s="270"/>
      <c r="C14" s="316"/>
      <c r="D14" s="316"/>
      <c r="E14" s="316"/>
      <c r="F14" s="316"/>
      <c r="G14" s="70"/>
      <c r="H14" s="269"/>
    </row>
    <row r="15" spans="2:15" ht="15.75" thickBot="1" x14ac:dyDescent="0.3">
      <c r="B15" s="270"/>
      <c r="C15" s="387" t="s">
        <v>218</v>
      </c>
      <c r="D15" s="387"/>
      <c r="E15" s="70"/>
      <c r="F15" s="70"/>
      <c r="G15" s="70"/>
      <c r="H15" s="269"/>
      <c r="J15" s="22"/>
      <c r="K15" s="22"/>
      <c r="L15" s="22"/>
      <c r="M15" s="22"/>
      <c r="N15" s="22"/>
      <c r="O15" s="22"/>
    </row>
    <row r="16" spans="2:15" ht="50.1" customHeight="1" thickBot="1" x14ac:dyDescent="0.3">
      <c r="B16" s="270"/>
      <c r="C16" s="387" t="s">
        <v>289</v>
      </c>
      <c r="D16" s="387"/>
      <c r="E16" s="145" t="s">
        <v>219</v>
      </c>
      <c r="F16" s="146" t="s">
        <v>220</v>
      </c>
      <c r="G16" s="70"/>
      <c r="H16" s="269"/>
      <c r="J16" s="22"/>
      <c r="K16" s="313"/>
      <c r="L16" s="313"/>
      <c r="M16" s="313"/>
      <c r="N16" s="313"/>
      <c r="O16" s="22"/>
    </row>
    <row r="17" spans="2:15" ht="90" x14ac:dyDescent="0.25">
      <c r="B17" s="270"/>
      <c r="C17" s="268"/>
      <c r="D17" s="268"/>
      <c r="E17" s="267" t="s">
        <v>821</v>
      </c>
      <c r="F17" s="392">
        <v>370801.44</v>
      </c>
      <c r="G17" s="70"/>
      <c r="H17" s="269"/>
      <c r="J17" s="329"/>
      <c r="L17" s="330"/>
      <c r="M17" s="330"/>
      <c r="N17" s="23"/>
      <c r="O17" s="22"/>
    </row>
    <row r="18" spans="2:15" ht="75" x14ac:dyDescent="0.25">
      <c r="B18" s="270"/>
      <c r="C18" s="268"/>
      <c r="D18" s="268"/>
      <c r="E18" s="266" t="s">
        <v>839</v>
      </c>
      <c r="F18" s="393"/>
      <c r="G18" s="70"/>
      <c r="H18" s="269"/>
      <c r="J18" s="22"/>
      <c r="L18" s="23"/>
      <c r="M18" s="23"/>
      <c r="N18" s="23"/>
      <c r="O18" s="22"/>
    </row>
    <row r="19" spans="2:15" ht="96" customHeight="1" x14ac:dyDescent="0.25">
      <c r="B19" s="270"/>
      <c r="C19" s="268"/>
      <c r="D19" s="268"/>
      <c r="E19" s="266" t="s">
        <v>705</v>
      </c>
      <c r="F19" s="393"/>
      <c r="G19" s="70"/>
      <c r="H19" s="269"/>
      <c r="J19" s="22"/>
      <c r="L19" s="23"/>
      <c r="M19" s="23"/>
      <c r="N19" s="23"/>
      <c r="O19" s="22"/>
    </row>
    <row r="20" spans="2:15" ht="150" x14ac:dyDescent="0.25">
      <c r="B20" s="270"/>
      <c r="C20" s="268"/>
      <c r="D20" s="268"/>
      <c r="E20" s="266" t="s">
        <v>841</v>
      </c>
      <c r="F20" s="394"/>
      <c r="G20" s="70"/>
      <c r="H20" s="269"/>
      <c r="J20" s="22"/>
      <c r="L20" s="23"/>
      <c r="M20" s="23"/>
      <c r="N20" s="23"/>
      <c r="O20" s="22"/>
    </row>
    <row r="21" spans="2:15" ht="129.75" customHeight="1" x14ac:dyDescent="0.25">
      <c r="B21" s="270"/>
      <c r="C21" s="268"/>
      <c r="D21" s="268"/>
      <c r="E21" s="266" t="s">
        <v>706</v>
      </c>
      <c r="F21" s="395">
        <v>84423.35</v>
      </c>
      <c r="G21" s="70"/>
      <c r="H21" s="269"/>
      <c r="J21" s="22"/>
      <c r="L21" s="23"/>
      <c r="M21" s="23"/>
      <c r="N21" s="23"/>
      <c r="O21" s="22"/>
    </row>
    <row r="22" spans="2:15" ht="135" x14ac:dyDescent="0.25">
      <c r="B22" s="270"/>
      <c r="C22" s="268"/>
      <c r="D22" s="268"/>
      <c r="E22" s="266" t="s">
        <v>707</v>
      </c>
      <c r="F22" s="393"/>
      <c r="G22" s="70"/>
      <c r="H22" s="269"/>
      <c r="J22" s="22"/>
      <c r="L22" s="23"/>
      <c r="M22" s="23"/>
      <c r="N22" s="23"/>
      <c r="O22" s="22"/>
    </row>
    <row r="23" spans="2:15" ht="90" x14ac:dyDescent="0.25">
      <c r="B23" s="270"/>
      <c r="C23" s="268"/>
      <c r="D23" s="268"/>
      <c r="E23" s="266" t="s">
        <v>708</v>
      </c>
      <c r="F23" s="393"/>
      <c r="G23" s="70"/>
      <c r="H23" s="269"/>
      <c r="J23" s="22"/>
      <c r="L23" s="23"/>
      <c r="M23" s="23"/>
      <c r="N23" s="23"/>
      <c r="O23" s="22"/>
    </row>
    <row r="24" spans="2:15" ht="75" x14ac:dyDescent="0.25">
      <c r="B24" s="270"/>
      <c r="C24" s="268"/>
      <c r="D24" s="268"/>
      <c r="E24" s="266" t="s">
        <v>709</v>
      </c>
      <c r="F24" s="394"/>
      <c r="G24" s="70"/>
      <c r="H24" s="269"/>
      <c r="J24" s="22"/>
      <c r="L24" s="23"/>
      <c r="M24" s="23"/>
      <c r="N24" s="23"/>
      <c r="O24" s="22"/>
    </row>
    <row r="25" spans="2:15" ht="139.5" customHeight="1" x14ac:dyDescent="0.25">
      <c r="B25" s="270"/>
      <c r="C25" s="268"/>
      <c r="D25" s="268"/>
      <c r="E25" s="266" t="s">
        <v>710</v>
      </c>
      <c r="F25" s="395">
        <v>33800.11</v>
      </c>
      <c r="G25" s="70"/>
      <c r="H25" s="269"/>
      <c r="J25" s="22"/>
      <c r="L25" s="23"/>
      <c r="M25" s="23"/>
      <c r="N25" s="23"/>
      <c r="O25" s="22"/>
    </row>
    <row r="26" spans="2:15" ht="77.25" customHeight="1" x14ac:dyDescent="0.25">
      <c r="B26" s="270"/>
      <c r="C26" s="268"/>
      <c r="D26" s="268"/>
      <c r="E26" s="266" t="s">
        <v>711</v>
      </c>
      <c r="F26" s="393"/>
      <c r="G26" s="70"/>
      <c r="H26" s="269"/>
      <c r="J26" s="22"/>
      <c r="L26" s="23"/>
      <c r="M26" s="23"/>
      <c r="N26" s="23"/>
      <c r="O26" s="22"/>
    </row>
    <row r="27" spans="2:15" ht="75" x14ac:dyDescent="0.25">
      <c r="B27" s="270"/>
      <c r="C27" s="268"/>
      <c r="D27" s="268"/>
      <c r="E27" s="271" t="s">
        <v>712</v>
      </c>
      <c r="F27" s="394"/>
      <c r="G27" s="70"/>
      <c r="H27" s="269"/>
      <c r="J27" s="22"/>
      <c r="L27" s="23"/>
      <c r="M27" s="23"/>
      <c r="N27" s="23"/>
      <c r="O27" s="22"/>
    </row>
    <row r="28" spans="2:15" ht="60" x14ac:dyDescent="0.25">
      <c r="B28" s="270"/>
      <c r="C28" s="268"/>
      <c r="D28" s="268"/>
      <c r="E28" s="271" t="s">
        <v>713</v>
      </c>
      <c r="F28" s="395">
        <v>85503.97</v>
      </c>
      <c r="G28" s="70"/>
      <c r="H28" s="269"/>
      <c r="J28" s="22"/>
      <c r="L28" s="23"/>
      <c r="M28" s="23"/>
      <c r="N28" s="23"/>
      <c r="O28" s="22"/>
    </row>
    <row r="29" spans="2:15" ht="94.5" customHeight="1" x14ac:dyDescent="0.25">
      <c r="B29" s="270"/>
      <c r="C29" s="268"/>
      <c r="D29" s="268"/>
      <c r="E29" s="271" t="s">
        <v>714</v>
      </c>
      <c r="F29" s="393"/>
      <c r="G29" s="70"/>
      <c r="H29" s="269"/>
      <c r="J29" s="22"/>
      <c r="L29" s="23"/>
      <c r="M29" s="23"/>
      <c r="N29" s="23"/>
      <c r="O29" s="22"/>
    </row>
    <row r="30" spans="2:15" ht="74.25" customHeight="1" x14ac:dyDescent="0.25">
      <c r="B30" s="270"/>
      <c r="C30" s="268"/>
      <c r="D30" s="268"/>
      <c r="E30" s="271" t="s">
        <v>715</v>
      </c>
      <c r="F30" s="394"/>
      <c r="G30" s="70"/>
      <c r="H30" s="269"/>
      <c r="J30" s="22"/>
      <c r="L30" s="23"/>
      <c r="M30" s="23"/>
      <c r="N30" s="23"/>
      <c r="O30" s="22"/>
    </row>
    <row r="31" spans="2:15" ht="15.75" thickBot="1" x14ac:dyDescent="0.3">
      <c r="B31" s="270"/>
      <c r="C31" s="268"/>
      <c r="D31" s="268"/>
      <c r="E31" s="271" t="s">
        <v>716</v>
      </c>
      <c r="F31" s="332">
        <v>156522.53</v>
      </c>
      <c r="G31" s="70"/>
      <c r="H31" s="269"/>
      <c r="J31" s="22"/>
      <c r="L31" s="23"/>
      <c r="M31" s="23"/>
      <c r="N31" s="23"/>
      <c r="O31" s="22"/>
    </row>
    <row r="32" spans="2:15" ht="15.75" thickBot="1" x14ac:dyDescent="0.3">
      <c r="B32" s="270"/>
      <c r="C32" s="268"/>
      <c r="D32" s="268"/>
      <c r="E32" s="272" t="s">
        <v>283</v>
      </c>
      <c r="F32" s="333">
        <f>SUM(F17:F31)</f>
        <v>731051.4</v>
      </c>
      <c r="G32" s="70"/>
      <c r="H32" s="269"/>
      <c r="J32" s="274"/>
      <c r="K32" s="23"/>
      <c r="L32" s="23"/>
      <c r="M32" s="23"/>
      <c r="N32" s="23"/>
      <c r="O32" s="22"/>
    </row>
    <row r="33" spans="2:15" x14ac:dyDescent="0.25">
      <c r="B33" s="270"/>
      <c r="C33" s="268"/>
      <c r="D33" s="268"/>
      <c r="E33" s="70"/>
      <c r="F33" s="70"/>
      <c r="G33" s="70"/>
      <c r="H33" s="269"/>
      <c r="J33" s="22"/>
      <c r="K33" s="22"/>
      <c r="L33" s="22"/>
      <c r="M33" s="22"/>
      <c r="N33" s="22"/>
      <c r="O33" s="22"/>
    </row>
    <row r="34" spans="2:15" ht="34.5" customHeight="1" thickBot="1" x14ac:dyDescent="0.3">
      <c r="B34" s="270"/>
      <c r="C34" s="387" t="s">
        <v>287</v>
      </c>
      <c r="D34" s="387"/>
      <c r="E34" s="70"/>
      <c r="F34" s="70"/>
      <c r="G34" s="70"/>
      <c r="H34" s="269"/>
      <c r="J34" s="22"/>
      <c r="K34" s="22"/>
      <c r="L34" s="22"/>
      <c r="M34" s="22"/>
      <c r="N34" s="22"/>
      <c r="O34" s="22"/>
    </row>
    <row r="35" spans="2:15" ht="50.1" customHeight="1" thickBot="1" x14ac:dyDescent="0.3">
      <c r="B35" s="270"/>
      <c r="C35" s="387" t="s">
        <v>290</v>
      </c>
      <c r="D35" s="387"/>
      <c r="E35" s="315" t="s">
        <v>219</v>
      </c>
      <c r="F35" s="147" t="s">
        <v>221</v>
      </c>
      <c r="G35" s="98" t="s">
        <v>251</v>
      </c>
      <c r="H35" s="269"/>
    </row>
    <row r="36" spans="2:15" ht="90.75" thickBot="1" x14ac:dyDescent="0.3">
      <c r="B36" s="270"/>
      <c r="C36" s="268"/>
      <c r="D36" s="268"/>
      <c r="E36" s="267" t="s">
        <v>821</v>
      </c>
      <c r="F36" s="273">
        <v>43404.972161806203</v>
      </c>
      <c r="G36" s="306">
        <v>43221</v>
      </c>
      <c r="H36" s="269"/>
    </row>
    <row r="37" spans="2:15" ht="75.75" thickBot="1" x14ac:dyDescent="0.3">
      <c r="B37" s="270"/>
      <c r="C37" s="268"/>
      <c r="D37" s="268"/>
      <c r="E37" s="266" t="s">
        <v>704</v>
      </c>
      <c r="F37" s="273">
        <v>86047.806607942068</v>
      </c>
      <c r="G37" s="306">
        <v>43221</v>
      </c>
      <c r="H37" s="269"/>
    </row>
    <row r="38" spans="2:15" ht="90.75" thickBot="1" x14ac:dyDescent="0.3">
      <c r="B38" s="270"/>
      <c r="C38" s="268"/>
      <c r="D38" s="268"/>
      <c r="E38" s="266" t="s">
        <v>705</v>
      </c>
      <c r="F38" s="273">
        <v>49579.926664576145</v>
      </c>
      <c r="G38" s="306">
        <v>43221</v>
      </c>
      <c r="H38" s="269"/>
    </row>
    <row r="39" spans="2:15" ht="150.75" thickBot="1" x14ac:dyDescent="0.3">
      <c r="B39" s="270"/>
      <c r="C39" s="268"/>
      <c r="D39" s="268"/>
      <c r="E39" s="266" t="s">
        <v>841</v>
      </c>
      <c r="F39" s="273">
        <v>55316.447105105617</v>
      </c>
      <c r="G39" s="306">
        <v>43221</v>
      </c>
      <c r="H39" s="269"/>
    </row>
    <row r="40" spans="2:15" ht="120.75" thickBot="1" x14ac:dyDescent="0.3">
      <c r="B40" s="270"/>
      <c r="C40" s="268"/>
      <c r="D40" s="268"/>
      <c r="E40" s="266" t="s">
        <v>706</v>
      </c>
      <c r="F40" s="273">
        <v>346861.20344907203</v>
      </c>
      <c r="G40" s="306">
        <v>43221</v>
      </c>
      <c r="H40" s="269"/>
    </row>
    <row r="41" spans="2:15" ht="135.75" thickBot="1" x14ac:dyDescent="0.3">
      <c r="B41" s="270"/>
      <c r="C41" s="268"/>
      <c r="D41" s="268"/>
      <c r="E41" s="266" t="s">
        <v>707</v>
      </c>
      <c r="F41" s="273">
        <v>122310.81082128908</v>
      </c>
      <c r="G41" s="306">
        <v>43221</v>
      </c>
      <c r="H41" s="269"/>
    </row>
    <row r="42" spans="2:15" ht="90.75" thickBot="1" x14ac:dyDescent="0.3">
      <c r="B42" s="270"/>
      <c r="C42" s="268"/>
      <c r="D42" s="268"/>
      <c r="E42" s="266" t="s">
        <v>708</v>
      </c>
      <c r="F42" s="273">
        <v>256094.66252363709</v>
      </c>
      <c r="G42" s="306">
        <v>43221</v>
      </c>
      <c r="H42" s="269"/>
    </row>
    <row r="43" spans="2:15" ht="75.75" thickBot="1" x14ac:dyDescent="0.3">
      <c r="B43" s="270"/>
      <c r="C43" s="268"/>
      <c r="D43" s="268"/>
      <c r="E43" s="266" t="s">
        <v>709</v>
      </c>
      <c r="F43" s="273">
        <v>16646.153064036411</v>
      </c>
      <c r="G43" s="306">
        <v>43221</v>
      </c>
      <c r="H43" s="269"/>
    </row>
    <row r="44" spans="2:15" ht="137.25" customHeight="1" thickBot="1" x14ac:dyDescent="0.3">
      <c r="B44" s="270"/>
      <c r="C44" s="268"/>
      <c r="D44" s="268"/>
      <c r="E44" s="266" t="s">
        <v>710</v>
      </c>
      <c r="F44" s="273">
        <v>509894.33523160103</v>
      </c>
      <c r="G44" s="306">
        <v>43221</v>
      </c>
      <c r="H44" s="269"/>
    </row>
    <row r="45" spans="2:15" ht="90.75" thickBot="1" x14ac:dyDescent="0.3">
      <c r="B45" s="270"/>
      <c r="C45" s="268"/>
      <c r="D45" s="268"/>
      <c r="E45" s="266" t="s">
        <v>711</v>
      </c>
      <c r="F45" s="273">
        <v>51218.932504727418</v>
      </c>
      <c r="G45" s="306">
        <v>43221</v>
      </c>
      <c r="H45" s="269"/>
    </row>
    <row r="46" spans="2:15" ht="75.75" thickBot="1" x14ac:dyDescent="0.3">
      <c r="B46" s="270"/>
      <c r="C46" s="268"/>
      <c r="D46" s="268"/>
      <c r="E46" s="271" t="s">
        <v>712</v>
      </c>
      <c r="F46" s="273">
        <v>51218.932504727418</v>
      </c>
      <c r="G46" s="306">
        <v>43221</v>
      </c>
      <c r="H46" s="269"/>
    </row>
    <row r="47" spans="2:15" ht="60.75" thickBot="1" x14ac:dyDescent="0.3">
      <c r="B47" s="270"/>
      <c r="C47" s="268"/>
      <c r="D47" s="268"/>
      <c r="E47" s="271" t="s">
        <v>713</v>
      </c>
      <c r="F47" s="273">
        <v>8771.7543807596176</v>
      </c>
      <c r="G47" s="306">
        <v>43221</v>
      </c>
      <c r="H47" s="269"/>
    </row>
    <row r="48" spans="2:15" ht="91.5" customHeight="1" thickBot="1" x14ac:dyDescent="0.3">
      <c r="B48" s="270"/>
      <c r="C48" s="268"/>
      <c r="D48" s="268"/>
      <c r="E48" s="271" t="s">
        <v>714</v>
      </c>
      <c r="F48" s="273">
        <v>10243.786500945485</v>
      </c>
      <c r="G48" s="306">
        <v>43221</v>
      </c>
      <c r="H48" s="269"/>
    </row>
    <row r="49" spans="2:12" ht="74.25" customHeight="1" thickBot="1" x14ac:dyDescent="0.3">
      <c r="B49" s="270"/>
      <c r="C49" s="268"/>
      <c r="D49" s="268"/>
      <c r="E49" s="271" t="s">
        <v>715</v>
      </c>
      <c r="F49" s="273">
        <v>8195.0292007563876</v>
      </c>
      <c r="G49" s="306">
        <v>43221</v>
      </c>
      <c r="H49" s="269"/>
    </row>
    <row r="50" spans="2:12" ht="15.75" thickBot="1" x14ac:dyDescent="0.3">
      <c r="B50" s="270"/>
      <c r="C50" s="268"/>
      <c r="D50" s="268"/>
      <c r="E50" s="303" t="s">
        <v>716</v>
      </c>
      <c r="F50" s="273">
        <v>77280.62</v>
      </c>
      <c r="G50" s="306">
        <v>43221</v>
      </c>
      <c r="H50" s="269"/>
    </row>
    <row r="51" spans="2:12" ht="15.75" thickBot="1" x14ac:dyDescent="0.3">
      <c r="B51" s="270"/>
      <c r="C51" s="268"/>
      <c r="D51" s="268"/>
      <c r="E51" s="304" t="s">
        <v>283</v>
      </c>
      <c r="F51" s="274">
        <f>SUM(F36:F50)</f>
        <v>1693085.3727209819</v>
      </c>
      <c r="G51" s="305"/>
      <c r="H51" s="269"/>
      <c r="K51" s="328"/>
      <c r="L51" s="328"/>
    </row>
    <row r="52" spans="2:12" x14ac:dyDescent="0.25">
      <c r="B52" s="270"/>
      <c r="C52" s="268"/>
      <c r="D52" s="268"/>
      <c r="E52" s="70"/>
      <c r="F52" s="70"/>
      <c r="G52" s="70"/>
      <c r="H52" s="269"/>
    </row>
    <row r="53" spans="2:12" ht="34.5" customHeight="1" thickBot="1" x14ac:dyDescent="0.3">
      <c r="B53" s="270"/>
      <c r="C53" s="387" t="s">
        <v>291</v>
      </c>
      <c r="D53" s="387"/>
      <c r="E53" s="387"/>
      <c r="F53" s="387"/>
      <c r="G53" s="150"/>
      <c r="H53" s="269"/>
    </row>
    <row r="54" spans="2:12" ht="167.25" customHeight="1" thickBot="1" x14ac:dyDescent="0.3">
      <c r="B54" s="270"/>
      <c r="C54" s="387" t="s">
        <v>215</v>
      </c>
      <c r="D54" s="387"/>
      <c r="E54" s="378" t="s">
        <v>840</v>
      </c>
      <c r="F54" s="379"/>
      <c r="G54" s="70"/>
      <c r="H54" s="269"/>
    </row>
    <row r="55" spans="2:12" ht="15.75" thickBot="1" x14ac:dyDescent="0.3">
      <c r="B55" s="270"/>
      <c r="C55" s="399"/>
      <c r="D55" s="399"/>
      <c r="E55" s="399"/>
      <c r="F55" s="399"/>
      <c r="G55" s="70"/>
      <c r="H55" s="269"/>
    </row>
    <row r="56" spans="2:12" ht="59.25" customHeight="1" thickBot="1" x14ac:dyDescent="0.3">
      <c r="B56" s="270"/>
      <c r="C56" s="387" t="s">
        <v>216</v>
      </c>
      <c r="D56" s="387"/>
      <c r="E56" s="390"/>
      <c r="F56" s="391"/>
      <c r="G56" s="70"/>
      <c r="H56" s="269"/>
    </row>
    <row r="57" spans="2:12" ht="99.95" customHeight="1" thickBot="1" x14ac:dyDescent="0.3">
      <c r="B57" s="270"/>
      <c r="C57" s="387" t="s">
        <v>217</v>
      </c>
      <c r="D57" s="387"/>
      <c r="E57" s="388"/>
      <c r="F57" s="389"/>
      <c r="G57" s="70"/>
      <c r="H57" s="269"/>
    </row>
    <row r="58" spans="2:12" x14ac:dyDescent="0.25">
      <c r="B58" s="270"/>
      <c r="C58" s="268"/>
      <c r="D58" s="268"/>
      <c r="E58" s="70"/>
      <c r="F58" s="70"/>
      <c r="G58" s="70"/>
      <c r="H58" s="269"/>
    </row>
    <row r="59" spans="2:12" ht="15.75" thickBot="1" x14ac:dyDescent="0.3">
      <c r="B59" s="71"/>
      <c r="C59" s="380"/>
      <c r="D59" s="380"/>
      <c r="E59" s="72"/>
      <c r="F59" s="55"/>
      <c r="G59" s="55"/>
      <c r="H59" s="73"/>
    </row>
    <row r="60" spans="2:12" s="24" customFormat="1" ht="65.099999999999994" customHeight="1" x14ac:dyDescent="0.25">
      <c r="B60" s="314"/>
      <c r="C60" s="381"/>
      <c r="D60" s="381"/>
      <c r="E60" s="382"/>
      <c r="F60" s="382"/>
      <c r="G60" s="13"/>
    </row>
    <row r="61" spans="2:12" ht="59.25" customHeight="1" x14ac:dyDescent="0.25">
      <c r="B61" s="314"/>
      <c r="C61" s="312"/>
      <c r="D61" s="312"/>
      <c r="E61" s="23"/>
      <c r="F61" s="23"/>
      <c r="G61" s="13"/>
    </row>
    <row r="62" spans="2:12" ht="50.1" customHeight="1" x14ac:dyDescent="0.25">
      <c r="B62" s="314"/>
      <c r="C62" s="396"/>
      <c r="D62" s="396"/>
      <c r="E62" s="398"/>
      <c r="F62" s="398"/>
      <c r="G62" s="13"/>
    </row>
    <row r="63" spans="2:12" ht="99.95" customHeight="1" x14ac:dyDescent="0.25">
      <c r="B63" s="314"/>
      <c r="C63" s="396"/>
      <c r="D63" s="396"/>
      <c r="E63" s="397"/>
      <c r="F63" s="397"/>
      <c r="G63" s="13"/>
    </row>
    <row r="64" spans="2:12" x14ac:dyDescent="0.25">
      <c r="B64" s="314"/>
      <c r="C64" s="314"/>
      <c r="D64" s="314"/>
      <c r="E64" s="13"/>
      <c r="F64" s="13"/>
      <c r="G64" s="13"/>
    </row>
    <row r="65" spans="2:7" x14ac:dyDescent="0.25">
      <c r="B65" s="314"/>
      <c r="C65" s="381"/>
      <c r="D65" s="381"/>
      <c r="E65" s="13"/>
      <c r="F65" s="13"/>
      <c r="G65" s="13"/>
    </row>
    <row r="66" spans="2:7" ht="50.1" customHeight="1" x14ac:dyDescent="0.25">
      <c r="B66" s="314"/>
      <c r="C66" s="381"/>
      <c r="D66" s="381"/>
      <c r="E66" s="397"/>
      <c r="F66" s="397"/>
      <c r="G66" s="13"/>
    </row>
    <row r="67" spans="2:7" ht="99.95" customHeight="1" x14ac:dyDescent="0.25">
      <c r="B67" s="314"/>
      <c r="C67" s="396"/>
      <c r="D67" s="396"/>
      <c r="E67" s="397"/>
      <c r="F67" s="397"/>
      <c r="G67" s="13"/>
    </row>
    <row r="68" spans="2:7" x14ac:dyDescent="0.25">
      <c r="B68" s="314"/>
      <c r="C68" s="25"/>
      <c r="D68" s="314"/>
      <c r="E68" s="26"/>
      <c r="F68" s="13"/>
      <c r="G68" s="13"/>
    </row>
    <row r="69" spans="2:7" x14ac:dyDescent="0.25">
      <c r="B69" s="314"/>
      <c r="C69" s="25"/>
      <c r="D69" s="25"/>
      <c r="E69" s="26"/>
      <c r="F69" s="26"/>
      <c r="G69" s="12"/>
    </row>
    <row r="70" spans="2:7" x14ac:dyDescent="0.25">
      <c r="E70" s="27"/>
      <c r="F70" s="27"/>
    </row>
    <row r="71" spans="2:7" x14ac:dyDescent="0.25">
      <c r="E71" s="27"/>
      <c r="F71" s="27"/>
    </row>
  </sheetData>
  <mergeCells count="40">
    <mergeCell ref="C3:G3"/>
    <mergeCell ref="C55:F55"/>
    <mergeCell ref="C9:D9"/>
    <mergeCell ref="C10:D10"/>
    <mergeCell ref="C34:D34"/>
    <mergeCell ref="C35:D35"/>
    <mergeCell ref="C54:D54"/>
    <mergeCell ref="C5:F5"/>
    <mergeCell ref="B4:F4"/>
    <mergeCell ref="C16:D16"/>
    <mergeCell ref="C8:F8"/>
    <mergeCell ref="C12:D12"/>
    <mergeCell ref="C7:D7"/>
    <mergeCell ref="C15:D15"/>
    <mergeCell ref="C13:F13"/>
    <mergeCell ref="E12:F12"/>
    <mergeCell ref="C67:D67"/>
    <mergeCell ref="E66:F66"/>
    <mergeCell ref="E67:F67"/>
    <mergeCell ref="E63:F63"/>
    <mergeCell ref="E62:F62"/>
    <mergeCell ref="C62:D62"/>
    <mergeCell ref="C63:D63"/>
    <mergeCell ref="C66:D66"/>
    <mergeCell ref="C65:D65"/>
    <mergeCell ref="E54:F54"/>
    <mergeCell ref="C59:D59"/>
    <mergeCell ref="C60:D60"/>
    <mergeCell ref="E60:F60"/>
    <mergeCell ref="E9:F9"/>
    <mergeCell ref="E10:F10"/>
    <mergeCell ref="C53:F53"/>
    <mergeCell ref="C57:D57"/>
    <mergeCell ref="C56:D56"/>
    <mergeCell ref="E57:F57"/>
    <mergeCell ref="E56:F56"/>
    <mergeCell ref="F17:F20"/>
    <mergeCell ref="F21:F24"/>
    <mergeCell ref="F25:F27"/>
    <mergeCell ref="F28:F30"/>
  </mergeCells>
  <dataValidations disablePrompts="1" count="2">
    <dataValidation type="list" allowBlank="1" showInputMessage="1" showErrorMessage="1" sqref="E66">
      <formula1>$K$72:$K$73</formula1>
    </dataValidation>
    <dataValidation type="whole" allowBlank="1" showInputMessage="1" showErrorMessage="1" sqref="E62 E56 E9">
      <formula1>-999999999</formula1>
      <formula2>999999999</formula2>
    </dataValidation>
  </dataValidations>
  <pageMargins left="0.25" right="0.25" top="0.18" bottom="0.19" header="0.17" footer="0.17"/>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44"/>
  <sheetViews>
    <sheetView zoomScale="83" zoomScaleNormal="83" workbookViewId="0">
      <selection activeCell="L68" sqref="L68"/>
    </sheetView>
  </sheetViews>
  <sheetFormatPr defaultRowHeight="15" x14ac:dyDescent="0.25"/>
  <cols>
    <col min="1" max="1" width="2.140625" customWidth="1"/>
    <col min="2" max="2" width="2.28515625" customWidth="1"/>
    <col min="3" max="3" width="22.5703125" style="11" customWidth="1"/>
    <col min="4" max="4" width="15.5703125" customWidth="1"/>
    <col min="5" max="5" width="15" customWidth="1"/>
    <col min="6" max="6" width="18.85546875" customWidth="1"/>
    <col min="7" max="7" width="32.7109375" customWidth="1"/>
    <col min="8" max="8" width="39.28515625" customWidth="1"/>
    <col min="9" max="9" width="13.85546875" customWidth="1"/>
    <col min="10" max="10" width="2.7109375" customWidth="1"/>
    <col min="11" max="11" width="2" customWidth="1"/>
    <col min="12" max="12" width="40.7109375" customWidth="1"/>
  </cols>
  <sheetData>
    <row r="1" spans="1:52" ht="15.75" thickBot="1" x14ac:dyDescent="0.3">
      <c r="A1" s="21"/>
      <c r="B1" s="21"/>
      <c r="C1" s="20"/>
      <c r="D1" s="21"/>
      <c r="E1" s="21"/>
      <c r="F1" s="21"/>
      <c r="G1" s="21"/>
      <c r="H1" s="97"/>
      <c r="I1" s="97"/>
      <c r="J1" s="21"/>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N1" s="97"/>
      <c r="AO1" s="97"/>
      <c r="AP1" s="97"/>
      <c r="AQ1" s="97"/>
      <c r="AR1" s="97"/>
      <c r="AS1" s="97"/>
      <c r="AT1" s="97"/>
      <c r="AU1" s="97"/>
      <c r="AV1" s="97"/>
      <c r="AW1" s="97"/>
      <c r="AX1" s="97"/>
      <c r="AY1" s="97"/>
      <c r="AZ1" s="97"/>
    </row>
    <row r="2" spans="1:52" ht="15.75" thickBot="1" x14ac:dyDescent="0.3">
      <c r="A2" s="21"/>
      <c r="B2" s="39"/>
      <c r="C2" s="40"/>
      <c r="D2" s="41"/>
      <c r="E2" s="41"/>
      <c r="F2" s="41"/>
      <c r="G2" s="41"/>
      <c r="H2" s="107"/>
      <c r="I2" s="107"/>
      <c r="J2" s="42"/>
      <c r="L2" s="97"/>
      <c r="M2" s="97"/>
      <c r="N2" s="97"/>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row>
    <row r="3" spans="1:52" ht="21" thickBot="1" x14ac:dyDescent="0.35">
      <c r="A3" s="21"/>
      <c r="B3" s="90"/>
      <c r="C3" s="349" t="s">
        <v>254</v>
      </c>
      <c r="D3" s="350"/>
      <c r="E3" s="350"/>
      <c r="F3" s="350"/>
      <c r="G3" s="350"/>
      <c r="H3" s="350"/>
      <c r="I3" s="351"/>
      <c r="J3" s="92"/>
      <c r="L3" s="97"/>
      <c r="M3" s="97"/>
      <c r="N3" s="97"/>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row>
    <row r="4" spans="1:52" ht="15" customHeight="1" x14ac:dyDescent="0.25">
      <c r="A4" s="21"/>
      <c r="B4" s="43"/>
      <c r="C4" s="428" t="s">
        <v>223</v>
      </c>
      <c r="D4" s="428"/>
      <c r="E4" s="428"/>
      <c r="F4" s="428"/>
      <c r="G4" s="428"/>
      <c r="H4" s="428"/>
      <c r="I4" s="428"/>
      <c r="J4" s="44"/>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row>
    <row r="5" spans="1:52" ht="15" customHeight="1" x14ac:dyDescent="0.25">
      <c r="A5" s="21"/>
      <c r="B5" s="43"/>
      <c r="C5" s="130"/>
      <c r="D5" s="130"/>
      <c r="E5" s="130"/>
      <c r="F5" s="130"/>
      <c r="G5" s="130"/>
      <c r="H5" s="130"/>
      <c r="I5" s="130"/>
      <c r="J5" s="44"/>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row>
    <row r="6" spans="1:52" x14ac:dyDescent="0.25">
      <c r="A6" s="21"/>
      <c r="B6" s="43"/>
      <c r="C6" s="45"/>
      <c r="D6" s="46"/>
      <c r="E6" s="46"/>
      <c r="F6" s="46"/>
      <c r="G6" s="46"/>
      <c r="H6" s="108"/>
      <c r="I6" s="108"/>
      <c r="J6" s="44"/>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row>
    <row r="7" spans="1:52" ht="15.75" customHeight="1" thickBot="1" x14ac:dyDescent="0.3">
      <c r="A7" s="21"/>
      <c r="B7" s="43"/>
      <c r="C7" s="45"/>
      <c r="D7" s="430" t="s">
        <v>255</v>
      </c>
      <c r="E7" s="430"/>
      <c r="F7" s="431" t="s">
        <v>259</v>
      </c>
      <c r="G7" s="431"/>
      <c r="H7" s="106" t="s">
        <v>260</v>
      </c>
      <c r="I7" s="106" t="s">
        <v>232</v>
      </c>
      <c r="J7" s="44"/>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row>
    <row r="8" spans="1:52" ht="15.75" customHeight="1" thickBot="1" x14ac:dyDescent="0.3">
      <c r="A8" s="21"/>
      <c r="B8" s="43"/>
      <c r="C8" s="45"/>
      <c r="D8" s="249"/>
      <c r="E8" s="249"/>
      <c r="F8" s="249"/>
      <c r="G8" s="249"/>
      <c r="H8" s="106"/>
      <c r="I8" s="106"/>
      <c r="J8" s="44"/>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row>
    <row r="9" spans="1:52" s="11" customFormat="1" ht="90.75" thickBot="1" x14ac:dyDescent="0.3">
      <c r="A9" s="20"/>
      <c r="B9" s="48"/>
      <c r="C9" s="105" t="s">
        <v>252</v>
      </c>
      <c r="D9" s="405" t="s">
        <v>691</v>
      </c>
      <c r="E9" s="406"/>
      <c r="F9" s="405" t="s">
        <v>776</v>
      </c>
      <c r="G9" s="406"/>
      <c r="H9" s="259" t="s">
        <v>822</v>
      </c>
      <c r="I9" s="260" t="s">
        <v>790</v>
      </c>
      <c r="J9" s="49"/>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row>
    <row r="10" spans="1:52" s="11" customFormat="1" ht="88.5" customHeight="1" thickBot="1" x14ac:dyDescent="0.3">
      <c r="A10" s="20"/>
      <c r="B10" s="48"/>
      <c r="C10" s="105"/>
      <c r="D10" s="405" t="s">
        <v>692</v>
      </c>
      <c r="E10" s="406"/>
      <c r="F10" s="405" t="s">
        <v>794</v>
      </c>
      <c r="G10" s="406"/>
      <c r="H10" s="307" t="s">
        <v>786</v>
      </c>
      <c r="I10" s="261" t="s">
        <v>790</v>
      </c>
      <c r="J10" s="49"/>
      <c r="L10" s="308"/>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row>
    <row r="11" spans="1:52" s="11" customFormat="1" ht="139.5" customHeight="1" thickBot="1" x14ac:dyDescent="0.3">
      <c r="A11" s="20"/>
      <c r="B11" s="48"/>
      <c r="C11" s="105"/>
      <c r="D11" s="405" t="s">
        <v>694</v>
      </c>
      <c r="E11" s="406"/>
      <c r="F11" s="405" t="s">
        <v>775</v>
      </c>
      <c r="G11" s="406"/>
      <c r="H11" s="262" t="s">
        <v>787</v>
      </c>
      <c r="I11" s="261" t="s">
        <v>790</v>
      </c>
      <c r="J11" s="49"/>
      <c r="L11" s="309"/>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7"/>
      <c r="AY11" s="97"/>
      <c r="AZ11" s="97"/>
    </row>
    <row r="12" spans="1:52" s="11" customFormat="1" ht="135.75" thickBot="1" x14ac:dyDescent="0.3">
      <c r="A12" s="20"/>
      <c r="B12" s="48"/>
      <c r="C12" s="105"/>
      <c r="D12" s="405" t="s">
        <v>695</v>
      </c>
      <c r="E12" s="406"/>
      <c r="F12" s="407" t="s">
        <v>805</v>
      </c>
      <c r="G12" s="406"/>
      <c r="H12" s="262" t="s">
        <v>823</v>
      </c>
      <c r="I12" s="263" t="s">
        <v>20</v>
      </c>
      <c r="J12" s="49"/>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row>
    <row r="13" spans="1:52" s="11" customFormat="1" ht="95.25" customHeight="1" thickBot="1" x14ac:dyDescent="0.3">
      <c r="A13" s="20"/>
      <c r="B13" s="48"/>
      <c r="C13" s="105"/>
      <c r="D13" s="405" t="s">
        <v>696</v>
      </c>
      <c r="E13" s="406"/>
      <c r="F13" s="405" t="s">
        <v>778</v>
      </c>
      <c r="G13" s="406"/>
      <c r="H13" s="262" t="s">
        <v>795</v>
      </c>
      <c r="I13" s="263" t="s">
        <v>20</v>
      </c>
      <c r="J13" s="49"/>
      <c r="L13" s="310"/>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row>
    <row r="14" spans="1:52" s="11" customFormat="1" ht="116.25" customHeight="1" thickBot="1" x14ac:dyDescent="0.3">
      <c r="A14" s="20"/>
      <c r="B14" s="48"/>
      <c r="C14" s="105"/>
      <c r="D14" s="405" t="s">
        <v>697</v>
      </c>
      <c r="E14" s="406"/>
      <c r="F14" s="405" t="s">
        <v>779</v>
      </c>
      <c r="G14" s="406"/>
      <c r="H14" s="262" t="s">
        <v>796</v>
      </c>
      <c r="I14" s="263" t="s">
        <v>20</v>
      </c>
      <c r="J14" s="49"/>
      <c r="L14" s="311"/>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row>
    <row r="15" spans="1:52" s="11" customFormat="1" ht="137.25" customHeight="1" thickBot="1" x14ac:dyDescent="0.3">
      <c r="A15" s="20"/>
      <c r="B15" s="48"/>
      <c r="C15" s="105"/>
      <c r="D15" s="405" t="s">
        <v>771</v>
      </c>
      <c r="E15" s="406"/>
      <c r="F15" s="405" t="s">
        <v>780</v>
      </c>
      <c r="G15" s="406"/>
      <c r="H15" s="262" t="s">
        <v>824</v>
      </c>
      <c r="I15" s="263" t="s">
        <v>20</v>
      </c>
      <c r="J15" s="49"/>
      <c r="L15" s="311"/>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row>
    <row r="16" spans="1:52" s="11" customFormat="1" ht="84.75" customHeight="1" thickBot="1" x14ac:dyDescent="0.3">
      <c r="A16" s="20"/>
      <c r="B16" s="48"/>
      <c r="C16" s="105"/>
      <c r="D16" s="405" t="s">
        <v>772</v>
      </c>
      <c r="E16" s="406"/>
      <c r="F16" s="405" t="s">
        <v>781</v>
      </c>
      <c r="G16" s="406"/>
      <c r="H16" s="262" t="s">
        <v>810</v>
      </c>
      <c r="I16" s="263" t="s">
        <v>693</v>
      </c>
      <c r="J16" s="49"/>
      <c r="L16" s="310"/>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row>
    <row r="17" spans="1:52" s="11" customFormat="1" ht="197.25" customHeight="1" thickBot="1" x14ac:dyDescent="0.3">
      <c r="A17" s="20"/>
      <c r="B17" s="48"/>
      <c r="C17" s="105"/>
      <c r="D17" s="405" t="s">
        <v>797</v>
      </c>
      <c r="E17" s="406"/>
      <c r="F17" s="405" t="s">
        <v>782</v>
      </c>
      <c r="G17" s="406"/>
      <c r="H17" s="262" t="s">
        <v>813</v>
      </c>
      <c r="I17" s="263" t="s">
        <v>693</v>
      </c>
      <c r="J17" s="49"/>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c r="AT17" s="97"/>
      <c r="AU17" s="97"/>
      <c r="AV17" s="97"/>
      <c r="AW17" s="97"/>
      <c r="AX17" s="97"/>
      <c r="AY17" s="97"/>
      <c r="AZ17" s="97"/>
    </row>
    <row r="18" spans="1:52" s="11" customFormat="1" ht="109.5" customHeight="1" thickBot="1" x14ac:dyDescent="0.3">
      <c r="A18" s="20"/>
      <c r="B18" s="48"/>
      <c r="C18" s="105"/>
      <c r="D18" s="407" t="s">
        <v>791</v>
      </c>
      <c r="E18" s="409"/>
      <c r="F18" s="410" t="s">
        <v>852</v>
      </c>
      <c r="G18" s="408"/>
      <c r="H18" s="262" t="s">
        <v>847</v>
      </c>
      <c r="I18" s="263" t="s">
        <v>20</v>
      </c>
      <c r="J18" s="49"/>
      <c r="L18" s="97"/>
      <c r="M18" s="97"/>
      <c r="N18" s="97"/>
      <c r="O18" s="97"/>
      <c r="P18" s="97"/>
      <c r="Q18" s="97"/>
      <c r="R18" s="97"/>
      <c r="S18" s="97"/>
      <c r="T18" s="97"/>
      <c r="U18" s="97"/>
      <c r="V18" s="97"/>
      <c r="W18" s="97"/>
      <c r="X18" s="97"/>
      <c r="Y18" s="97"/>
      <c r="Z18" s="97"/>
      <c r="AA18" s="97"/>
      <c r="AB18" s="97"/>
      <c r="AC18" s="97"/>
      <c r="AD18" s="97"/>
      <c r="AE18" s="97"/>
      <c r="AF18" s="97"/>
      <c r="AG18" s="97"/>
      <c r="AH18" s="97"/>
      <c r="AI18" s="97"/>
      <c r="AJ18" s="97"/>
      <c r="AK18" s="97"/>
      <c r="AL18" s="97"/>
      <c r="AM18" s="97"/>
      <c r="AN18" s="97"/>
      <c r="AO18" s="97"/>
      <c r="AP18" s="97"/>
      <c r="AQ18" s="97"/>
      <c r="AR18" s="97"/>
      <c r="AS18" s="97"/>
      <c r="AT18" s="97"/>
      <c r="AU18" s="97"/>
      <c r="AV18" s="97"/>
      <c r="AW18" s="97"/>
      <c r="AX18" s="97"/>
      <c r="AY18" s="97"/>
      <c r="AZ18" s="97"/>
    </row>
    <row r="19" spans="1:52" s="11" customFormat="1" ht="148.5" customHeight="1" thickBot="1" x14ac:dyDescent="0.3">
      <c r="A19" s="20"/>
      <c r="B19" s="48"/>
      <c r="C19" s="105"/>
      <c r="D19" s="407" t="s">
        <v>773</v>
      </c>
      <c r="E19" s="409"/>
      <c r="F19" s="407" t="s">
        <v>854</v>
      </c>
      <c r="G19" s="408"/>
      <c r="H19" s="262" t="s">
        <v>800</v>
      </c>
      <c r="I19" s="263" t="s">
        <v>693</v>
      </c>
      <c r="J19" s="49"/>
      <c r="L19" s="310"/>
      <c r="M19" s="97"/>
      <c r="N19" s="97"/>
      <c r="O19" s="97"/>
      <c r="P19" s="97"/>
      <c r="Q19" s="97"/>
      <c r="R19" s="97"/>
      <c r="S19" s="97"/>
      <c r="T19" s="97"/>
      <c r="U19" s="97"/>
      <c r="V19" s="97"/>
      <c r="W19" s="97"/>
      <c r="X19" s="97"/>
      <c r="Y19" s="97"/>
      <c r="Z19" s="97"/>
      <c r="AA19" s="97"/>
      <c r="AB19" s="97"/>
      <c r="AC19" s="97"/>
      <c r="AD19" s="97"/>
      <c r="AE19" s="97"/>
      <c r="AF19" s="97"/>
      <c r="AG19" s="97"/>
      <c r="AH19" s="97"/>
      <c r="AI19" s="97"/>
      <c r="AJ19" s="97"/>
      <c r="AK19" s="97"/>
      <c r="AL19" s="97"/>
      <c r="AM19" s="97"/>
      <c r="AN19" s="97"/>
      <c r="AO19" s="97"/>
      <c r="AP19" s="97"/>
      <c r="AQ19" s="97"/>
      <c r="AR19" s="97"/>
      <c r="AS19" s="97"/>
      <c r="AT19" s="97"/>
      <c r="AU19" s="97"/>
      <c r="AV19" s="97"/>
      <c r="AW19" s="97"/>
      <c r="AX19" s="97"/>
      <c r="AY19" s="97"/>
      <c r="AZ19" s="97"/>
    </row>
    <row r="20" spans="1:52" s="11" customFormat="1" ht="237" customHeight="1" thickBot="1" x14ac:dyDescent="0.3">
      <c r="A20" s="20"/>
      <c r="B20" s="48"/>
      <c r="C20" s="105"/>
      <c r="D20" s="405" t="s">
        <v>774</v>
      </c>
      <c r="E20" s="406"/>
      <c r="F20" s="407" t="s">
        <v>856</v>
      </c>
      <c r="G20" s="408"/>
      <c r="H20" s="262" t="s">
        <v>855</v>
      </c>
      <c r="I20" s="264" t="s">
        <v>693</v>
      </c>
      <c r="J20" s="49"/>
      <c r="L20" s="97"/>
      <c r="M20" s="97"/>
      <c r="N20" s="97"/>
      <c r="O20" s="97"/>
      <c r="P20" s="97"/>
      <c r="Q20" s="97"/>
      <c r="R20" s="97"/>
      <c r="S20" s="97"/>
      <c r="T20" s="97"/>
      <c r="U20" s="97"/>
      <c r="V20" s="97"/>
      <c r="W20" s="97"/>
      <c r="X20" s="97"/>
      <c r="Y20" s="97"/>
      <c r="Z20" s="97"/>
      <c r="AA20" s="97"/>
      <c r="AB20" s="97"/>
      <c r="AC20" s="97"/>
      <c r="AD20" s="97"/>
      <c r="AE20" s="97"/>
      <c r="AF20" s="97"/>
      <c r="AG20" s="97"/>
      <c r="AH20" s="97"/>
      <c r="AI20" s="97"/>
      <c r="AJ20" s="97"/>
      <c r="AK20" s="97"/>
      <c r="AL20" s="97"/>
      <c r="AM20" s="97"/>
      <c r="AN20" s="97"/>
      <c r="AO20" s="97"/>
      <c r="AP20" s="97"/>
      <c r="AQ20" s="97"/>
      <c r="AR20" s="97"/>
      <c r="AS20" s="97"/>
      <c r="AT20" s="97"/>
      <c r="AU20" s="97"/>
      <c r="AV20" s="97"/>
      <c r="AW20" s="97"/>
      <c r="AX20" s="97"/>
      <c r="AY20" s="97"/>
      <c r="AZ20" s="97"/>
    </row>
    <row r="21" spans="1:52" s="11" customFormat="1" ht="159" customHeight="1" thickBot="1" x14ac:dyDescent="0.3">
      <c r="A21" s="20"/>
      <c r="B21" s="48"/>
      <c r="C21" s="105"/>
      <c r="D21" s="405" t="s">
        <v>792</v>
      </c>
      <c r="E21" s="406"/>
      <c r="F21" s="407" t="s">
        <v>783</v>
      </c>
      <c r="G21" s="408"/>
      <c r="H21" s="262" t="s">
        <v>825</v>
      </c>
      <c r="I21" s="263" t="s">
        <v>20</v>
      </c>
      <c r="J21" s="49"/>
      <c r="L21" s="97"/>
      <c r="M21" s="97"/>
      <c r="N21" s="97"/>
      <c r="O21" s="97"/>
      <c r="P21" s="97"/>
      <c r="Q21" s="97"/>
      <c r="R21" s="97"/>
      <c r="S21" s="97"/>
      <c r="T21" s="97"/>
      <c r="U21" s="97"/>
      <c r="V21" s="97"/>
      <c r="W21" s="97"/>
      <c r="X21" s="97"/>
      <c r="Y21" s="97"/>
      <c r="Z21" s="97"/>
      <c r="AA21" s="97"/>
      <c r="AB21" s="97"/>
      <c r="AC21" s="97"/>
      <c r="AD21" s="97"/>
      <c r="AE21" s="97"/>
      <c r="AF21" s="97"/>
      <c r="AG21" s="97"/>
      <c r="AH21" s="97"/>
      <c r="AI21" s="97"/>
      <c r="AJ21" s="97"/>
      <c r="AK21" s="97"/>
      <c r="AL21" s="97"/>
      <c r="AM21" s="97"/>
      <c r="AN21" s="97"/>
      <c r="AO21" s="97"/>
      <c r="AP21" s="97"/>
      <c r="AQ21" s="97"/>
      <c r="AR21" s="97"/>
      <c r="AS21" s="97"/>
      <c r="AT21" s="97"/>
      <c r="AU21" s="97"/>
      <c r="AV21" s="97"/>
      <c r="AW21" s="97"/>
      <c r="AX21" s="97"/>
      <c r="AY21" s="97"/>
      <c r="AZ21" s="97"/>
    </row>
    <row r="22" spans="1:52" s="11" customFormat="1" ht="92.25" customHeight="1" thickBot="1" x14ac:dyDescent="0.3">
      <c r="A22" s="20"/>
      <c r="B22" s="48"/>
      <c r="C22" s="105"/>
      <c r="D22" s="405" t="s">
        <v>699</v>
      </c>
      <c r="E22" s="406"/>
      <c r="F22" s="407" t="s">
        <v>826</v>
      </c>
      <c r="G22" s="408"/>
      <c r="H22" s="262" t="s">
        <v>788</v>
      </c>
      <c r="I22" s="263" t="s">
        <v>693</v>
      </c>
      <c r="J22" s="49"/>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7"/>
      <c r="AY22" s="97"/>
      <c r="AZ22" s="97"/>
    </row>
    <row r="23" spans="1:52" s="11" customFormat="1" ht="120.75" thickBot="1" x14ac:dyDescent="0.3">
      <c r="A23" s="20"/>
      <c r="B23" s="48"/>
      <c r="C23" s="103"/>
      <c r="D23" s="405" t="s">
        <v>700</v>
      </c>
      <c r="E23" s="406"/>
      <c r="F23" s="407" t="s">
        <v>785</v>
      </c>
      <c r="G23" s="408"/>
      <c r="H23" s="262" t="s">
        <v>789</v>
      </c>
      <c r="I23" s="263" t="s">
        <v>790</v>
      </c>
      <c r="J23" s="49"/>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97"/>
      <c r="AN23" s="97"/>
      <c r="AO23" s="97"/>
      <c r="AP23" s="97"/>
      <c r="AQ23" s="97"/>
      <c r="AR23" s="97"/>
      <c r="AS23" s="97"/>
      <c r="AT23" s="97"/>
      <c r="AU23" s="97"/>
      <c r="AV23" s="97"/>
      <c r="AW23" s="97"/>
      <c r="AX23" s="97"/>
      <c r="AY23" s="97"/>
      <c r="AZ23" s="97"/>
    </row>
    <row r="24" spans="1:52" s="11" customFormat="1" ht="18.75" customHeight="1" thickBot="1" x14ac:dyDescent="0.3">
      <c r="A24" s="20"/>
      <c r="B24" s="48"/>
      <c r="C24" s="151"/>
      <c r="D24" s="50"/>
      <c r="E24" s="50"/>
      <c r="F24" s="50"/>
      <c r="G24" s="50"/>
      <c r="H24" s="275" t="s">
        <v>256</v>
      </c>
      <c r="I24" s="276" t="s">
        <v>20</v>
      </c>
      <c r="J24" s="49"/>
      <c r="L24" s="97"/>
      <c r="M24" s="97"/>
      <c r="N24" s="97"/>
      <c r="O24" s="97"/>
      <c r="P24" s="97"/>
      <c r="Q24" s="97"/>
      <c r="R24" s="97"/>
      <c r="S24" s="97"/>
      <c r="T24" s="97"/>
      <c r="U24" s="97"/>
      <c r="V24" s="97"/>
      <c r="W24" s="97"/>
      <c r="X24" s="97"/>
      <c r="Y24" s="97"/>
      <c r="Z24" s="97"/>
      <c r="AA24" s="97"/>
      <c r="AB24" s="97"/>
      <c r="AC24" s="97"/>
      <c r="AD24" s="97"/>
      <c r="AE24" s="97"/>
      <c r="AF24" s="97"/>
      <c r="AG24" s="97"/>
      <c r="AH24" s="97"/>
      <c r="AI24" s="97"/>
      <c r="AJ24" s="97"/>
      <c r="AK24" s="97"/>
      <c r="AL24" s="97"/>
      <c r="AM24" s="97"/>
      <c r="AN24" s="97"/>
      <c r="AO24" s="97"/>
      <c r="AP24" s="97"/>
      <c r="AQ24" s="97"/>
      <c r="AR24" s="97"/>
      <c r="AS24" s="97"/>
      <c r="AT24" s="97"/>
      <c r="AU24" s="97"/>
      <c r="AV24" s="97"/>
      <c r="AW24" s="97"/>
      <c r="AX24" s="97"/>
      <c r="AY24" s="97"/>
      <c r="AZ24" s="97"/>
    </row>
    <row r="25" spans="1:52" s="11" customFormat="1" ht="15.75" thickBot="1" x14ac:dyDescent="0.3">
      <c r="A25" s="20"/>
      <c r="B25" s="48"/>
      <c r="C25" s="132"/>
      <c r="D25" s="435" t="s">
        <v>720</v>
      </c>
      <c r="E25" s="435"/>
      <c r="F25" s="435"/>
      <c r="G25" s="435"/>
      <c r="H25" s="435"/>
      <c r="I25" s="435"/>
      <c r="J25" s="49"/>
      <c r="L25" s="97"/>
      <c r="M25" s="97"/>
      <c r="N25" s="97"/>
      <c r="O25" s="97"/>
      <c r="P25" s="97"/>
      <c r="Q25" s="97"/>
      <c r="R25" s="97"/>
      <c r="S25" s="97"/>
      <c r="T25" s="97"/>
      <c r="U25" s="97"/>
      <c r="V25" s="97"/>
      <c r="W25" s="97"/>
      <c r="X25" s="97"/>
      <c r="Y25" s="97"/>
      <c r="Z25" s="97"/>
      <c r="AA25" s="97"/>
      <c r="AB25" s="97"/>
      <c r="AC25" s="97"/>
      <c r="AD25" s="97"/>
      <c r="AE25" s="97"/>
      <c r="AF25" s="97"/>
      <c r="AG25" s="97"/>
      <c r="AH25" s="97"/>
      <c r="AI25" s="97"/>
      <c r="AJ25" s="97"/>
      <c r="AK25" s="97"/>
      <c r="AL25" s="97"/>
      <c r="AM25" s="97"/>
      <c r="AN25" s="97"/>
      <c r="AO25" s="97"/>
      <c r="AP25" s="97"/>
      <c r="AQ25" s="97"/>
      <c r="AR25" s="97"/>
      <c r="AS25" s="97"/>
      <c r="AT25" s="97"/>
      <c r="AU25" s="97"/>
      <c r="AV25" s="97"/>
      <c r="AW25" s="97"/>
      <c r="AX25" s="97"/>
      <c r="AY25" s="97"/>
      <c r="AZ25" s="97"/>
    </row>
    <row r="26" spans="1:52" s="11" customFormat="1" ht="19.5" customHeight="1" thickBot="1" x14ac:dyDescent="0.3">
      <c r="A26" s="20"/>
      <c r="B26" s="48"/>
      <c r="C26" s="132"/>
      <c r="D26" s="84" t="s">
        <v>60</v>
      </c>
      <c r="E26" s="432" t="s">
        <v>719</v>
      </c>
      <c r="F26" s="433"/>
      <c r="G26" s="433"/>
      <c r="H26" s="434"/>
      <c r="I26" s="50"/>
      <c r="J26" s="49"/>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7"/>
      <c r="AN26" s="97"/>
      <c r="AO26" s="97"/>
      <c r="AP26" s="97"/>
      <c r="AQ26" s="97"/>
      <c r="AR26" s="97"/>
      <c r="AS26" s="97"/>
      <c r="AT26" s="97"/>
      <c r="AU26" s="97"/>
      <c r="AV26" s="97"/>
      <c r="AW26" s="97"/>
      <c r="AX26" s="97"/>
      <c r="AY26" s="97"/>
      <c r="AZ26" s="97"/>
    </row>
    <row r="27" spans="1:52" s="11" customFormat="1" ht="20.25" customHeight="1" thickBot="1" x14ac:dyDescent="0.3">
      <c r="A27" s="20"/>
      <c r="B27" s="48"/>
      <c r="C27" s="132"/>
      <c r="D27" s="84" t="s">
        <v>62</v>
      </c>
      <c r="E27" s="420" t="s">
        <v>681</v>
      </c>
      <c r="F27" s="421"/>
      <c r="G27" s="421"/>
      <c r="H27" s="422"/>
      <c r="I27" s="50"/>
      <c r="J27" s="49"/>
      <c r="L27" s="97"/>
      <c r="M27" s="97"/>
      <c r="N27" s="97"/>
      <c r="O27" s="97"/>
      <c r="P27" s="97"/>
      <c r="Q27" s="97"/>
      <c r="R27" s="97"/>
      <c r="S27" s="97"/>
      <c r="T27" s="97"/>
      <c r="U27" s="97"/>
      <c r="V27" s="97"/>
      <c r="W27" s="97"/>
      <c r="X27" s="97"/>
      <c r="Y27" s="97"/>
      <c r="Z27" s="97"/>
      <c r="AA27" s="97"/>
      <c r="AB27" s="97"/>
      <c r="AC27" s="97"/>
      <c r="AD27" s="97"/>
      <c r="AE27" s="97"/>
      <c r="AF27" s="97"/>
      <c r="AG27" s="97"/>
      <c r="AH27" s="97"/>
      <c r="AI27" s="97"/>
      <c r="AJ27" s="97"/>
      <c r="AK27" s="97"/>
      <c r="AL27" s="97"/>
      <c r="AM27" s="97"/>
      <c r="AN27" s="97"/>
      <c r="AO27" s="97"/>
      <c r="AP27" s="97"/>
      <c r="AQ27" s="97"/>
      <c r="AR27" s="97"/>
      <c r="AS27" s="97"/>
      <c r="AT27" s="97"/>
      <c r="AU27" s="97"/>
      <c r="AV27" s="97"/>
      <c r="AW27" s="97"/>
      <c r="AX27" s="97"/>
      <c r="AY27" s="97"/>
      <c r="AZ27" s="97"/>
    </row>
    <row r="28" spans="1:52" s="11" customFormat="1" ht="17.25" customHeight="1" x14ac:dyDescent="0.25">
      <c r="A28" s="20"/>
      <c r="B28" s="48"/>
      <c r="C28" s="132"/>
      <c r="D28" s="50"/>
      <c r="E28" s="50"/>
      <c r="F28" s="50"/>
      <c r="G28" s="50"/>
      <c r="H28" s="50"/>
      <c r="I28" s="50"/>
      <c r="J28" s="49"/>
      <c r="L28" s="97"/>
      <c r="M28" s="97"/>
      <c r="N28" s="97"/>
      <c r="O28" s="97"/>
      <c r="P28" s="97"/>
      <c r="Q28" s="97"/>
      <c r="R28" s="97"/>
      <c r="S28" s="97"/>
      <c r="T28" s="97"/>
      <c r="U28" s="97"/>
      <c r="V28" s="97"/>
      <c r="W28" s="97"/>
      <c r="X28" s="97"/>
      <c r="Y28" s="97"/>
      <c r="Z28" s="97"/>
      <c r="AA28" s="97"/>
      <c r="AB28" s="97"/>
      <c r="AC28" s="97"/>
      <c r="AD28" s="97"/>
      <c r="AE28" s="97"/>
      <c r="AF28" s="97"/>
      <c r="AG28" s="97"/>
      <c r="AH28" s="97"/>
      <c r="AI28" s="97"/>
      <c r="AJ28" s="97"/>
      <c r="AK28" s="97"/>
      <c r="AL28" s="97"/>
      <c r="AM28" s="97"/>
      <c r="AN28" s="97"/>
      <c r="AO28" s="97"/>
      <c r="AP28" s="97"/>
      <c r="AQ28" s="97"/>
      <c r="AR28" s="97"/>
      <c r="AS28" s="97"/>
      <c r="AT28" s="97"/>
      <c r="AU28" s="97"/>
      <c r="AV28" s="97"/>
      <c r="AW28" s="97"/>
      <c r="AX28" s="97"/>
      <c r="AY28" s="97"/>
      <c r="AZ28" s="97"/>
    </row>
    <row r="29" spans="1:52" s="11" customFormat="1" ht="15" customHeight="1" thickBot="1" x14ac:dyDescent="0.3">
      <c r="A29" s="20"/>
      <c r="B29" s="48"/>
      <c r="C29" s="429" t="s">
        <v>224</v>
      </c>
      <c r="D29" s="429"/>
      <c r="E29" s="429"/>
      <c r="F29" s="429"/>
      <c r="G29" s="429"/>
      <c r="H29" s="429"/>
      <c r="I29" s="108"/>
      <c r="J29" s="49"/>
      <c r="L29" s="97"/>
      <c r="M29" s="97"/>
      <c r="N29" s="97"/>
      <c r="O29" s="97"/>
      <c r="P29" s="97"/>
      <c r="Q29" s="97"/>
      <c r="R29" s="97"/>
      <c r="S29" s="97"/>
      <c r="T29" s="97"/>
      <c r="U29" s="97"/>
      <c r="V29" s="97"/>
      <c r="W29" s="97"/>
      <c r="X29" s="97"/>
      <c r="Y29" s="97"/>
      <c r="Z29" s="97"/>
      <c r="AA29" s="97"/>
      <c r="AB29" s="97"/>
      <c r="AC29" s="97"/>
      <c r="AD29" s="97"/>
      <c r="AE29" s="97"/>
      <c r="AF29" s="97"/>
      <c r="AG29" s="97"/>
      <c r="AH29" s="97"/>
      <c r="AI29" s="97"/>
      <c r="AJ29" s="97"/>
      <c r="AK29" s="97"/>
      <c r="AL29" s="97"/>
      <c r="AM29" s="97"/>
      <c r="AN29" s="97"/>
      <c r="AO29" s="97"/>
      <c r="AP29" s="97"/>
      <c r="AQ29" s="97"/>
      <c r="AR29" s="97"/>
      <c r="AS29" s="97"/>
      <c r="AT29" s="97"/>
      <c r="AU29" s="97"/>
      <c r="AV29" s="97"/>
      <c r="AW29" s="97"/>
      <c r="AX29" s="97"/>
      <c r="AY29" s="97"/>
      <c r="AZ29" s="97"/>
    </row>
    <row r="30" spans="1:52" s="11" customFormat="1" ht="30.75" customHeight="1" x14ac:dyDescent="0.25">
      <c r="A30" s="20"/>
      <c r="B30" s="48"/>
      <c r="C30" s="110"/>
      <c r="D30" s="436" t="s">
        <v>827</v>
      </c>
      <c r="E30" s="437"/>
      <c r="F30" s="437"/>
      <c r="G30" s="437"/>
      <c r="H30" s="437"/>
      <c r="I30" s="438"/>
      <c r="J30" s="49"/>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row>
    <row r="31" spans="1:52" s="11" customFormat="1" ht="30.75" customHeight="1" x14ac:dyDescent="0.25">
      <c r="A31" s="20"/>
      <c r="B31" s="48"/>
      <c r="C31" s="110"/>
      <c r="D31" s="439"/>
      <c r="E31" s="440"/>
      <c r="F31" s="440"/>
      <c r="G31" s="440"/>
      <c r="H31" s="440"/>
      <c r="I31" s="441"/>
      <c r="J31" s="49"/>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row>
    <row r="32" spans="1:52" s="11" customFormat="1" ht="30.75" customHeight="1" x14ac:dyDescent="0.25">
      <c r="A32" s="20"/>
      <c r="B32" s="48"/>
      <c r="C32" s="110"/>
      <c r="D32" s="439"/>
      <c r="E32" s="440"/>
      <c r="F32" s="440"/>
      <c r="G32" s="440"/>
      <c r="H32" s="440"/>
      <c r="I32" s="441"/>
      <c r="J32" s="49"/>
      <c r="L32" s="97"/>
      <c r="M32" s="97"/>
      <c r="N32" s="97"/>
      <c r="O32" s="97"/>
      <c r="P32" s="97"/>
      <c r="Q32" s="97"/>
      <c r="R32" s="97"/>
      <c r="S32" s="97"/>
      <c r="T32" s="97"/>
      <c r="U32" s="97"/>
      <c r="V32" s="97"/>
      <c r="W32" s="97"/>
      <c r="X32" s="97"/>
      <c r="Y32" s="97"/>
      <c r="Z32" s="97"/>
      <c r="AA32" s="97"/>
      <c r="AB32" s="97"/>
      <c r="AC32" s="97"/>
      <c r="AD32" s="97"/>
      <c r="AE32" s="97"/>
      <c r="AF32" s="97"/>
      <c r="AG32" s="97"/>
      <c r="AH32" s="97"/>
      <c r="AI32" s="97"/>
      <c r="AJ32" s="97"/>
      <c r="AK32" s="97"/>
      <c r="AL32" s="97"/>
      <c r="AM32" s="97"/>
      <c r="AN32" s="97"/>
      <c r="AO32" s="97"/>
      <c r="AP32" s="97"/>
      <c r="AQ32" s="97"/>
      <c r="AR32" s="97"/>
      <c r="AS32" s="97"/>
      <c r="AT32" s="97"/>
      <c r="AU32" s="97"/>
      <c r="AV32" s="97"/>
      <c r="AW32" s="97"/>
      <c r="AX32" s="97"/>
      <c r="AY32" s="97"/>
      <c r="AZ32" s="97"/>
    </row>
    <row r="33" spans="1:52" s="11" customFormat="1" ht="252" customHeight="1" thickBot="1" x14ac:dyDescent="0.3">
      <c r="A33" s="20"/>
      <c r="B33" s="48"/>
      <c r="C33" s="110"/>
      <c r="D33" s="442"/>
      <c r="E33" s="443"/>
      <c r="F33" s="443"/>
      <c r="G33" s="443"/>
      <c r="H33" s="443"/>
      <c r="I33" s="444"/>
      <c r="J33" s="49"/>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7"/>
      <c r="AN33" s="97"/>
      <c r="AO33" s="97"/>
      <c r="AP33" s="97"/>
      <c r="AQ33" s="97"/>
      <c r="AR33" s="97"/>
      <c r="AS33" s="97"/>
      <c r="AT33" s="97"/>
      <c r="AU33" s="97"/>
      <c r="AV33" s="97"/>
      <c r="AW33" s="97"/>
      <c r="AX33" s="97"/>
      <c r="AY33" s="97"/>
      <c r="AZ33" s="97"/>
    </row>
    <row r="34" spans="1:52" s="11" customFormat="1" x14ac:dyDescent="0.25">
      <c r="A34" s="20"/>
      <c r="B34" s="48"/>
      <c r="C34" s="104"/>
      <c r="D34" s="104"/>
      <c r="E34" s="104"/>
      <c r="F34" s="110"/>
      <c r="G34" s="104"/>
      <c r="H34" s="108"/>
      <c r="I34" s="108"/>
      <c r="J34" s="49"/>
      <c r="L34" s="97"/>
      <c r="M34" s="97"/>
      <c r="N34" s="97"/>
      <c r="O34" s="97"/>
      <c r="P34" s="97"/>
      <c r="Q34" s="97"/>
      <c r="R34" s="97"/>
      <c r="S34" s="97"/>
      <c r="T34" s="97"/>
      <c r="U34" s="97"/>
      <c r="V34" s="97"/>
      <c r="W34" s="97"/>
      <c r="X34" s="97"/>
      <c r="Y34" s="97"/>
      <c r="Z34" s="97"/>
      <c r="AA34" s="97"/>
      <c r="AB34" s="97"/>
      <c r="AC34" s="97"/>
      <c r="AD34" s="97"/>
      <c r="AE34" s="97"/>
      <c r="AF34" s="97"/>
      <c r="AG34" s="97"/>
      <c r="AH34" s="97"/>
      <c r="AI34" s="97"/>
      <c r="AJ34" s="97"/>
      <c r="AK34" s="97"/>
      <c r="AL34" s="97"/>
      <c r="AM34" s="97"/>
      <c r="AN34" s="97"/>
      <c r="AO34" s="97"/>
      <c r="AP34" s="97"/>
      <c r="AQ34" s="97"/>
      <c r="AR34" s="97"/>
      <c r="AS34" s="97"/>
      <c r="AT34" s="97"/>
      <c r="AU34" s="97"/>
      <c r="AV34" s="97"/>
      <c r="AW34" s="97"/>
      <c r="AX34" s="97"/>
      <c r="AY34" s="97"/>
      <c r="AZ34" s="97"/>
    </row>
    <row r="35" spans="1:52" ht="15.75" customHeight="1" thickBot="1" x14ac:dyDescent="0.3">
      <c r="A35" s="21"/>
      <c r="B35" s="48"/>
      <c r="C35" s="51"/>
      <c r="D35" s="430" t="s">
        <v>255</v>
      </c>
      <c r="E35" s="430"/>
      <c r="F35" s="430" t="s">
        <v>259</v>
      </c>
      <c r="G35" s="430"/>
      <c r="H35" s="106" t="s">
        <v>260</v>
      </c>
      <c r="I35" s="106" t="s">
        <v>232</v>
      </c>
      <c r="J35" s="49"/>
      <c r="K35" s="6"/>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row>
    <row r="36" spans="1:52" ht="85.5" customHeight="1" thickBot="1" x14ac:dyDescent="0.3">
      <c r="A36" s="21"/>
      <c r="B36" s="48"/>
      <c r="C36" s="105" t="s">
        <v>253</v>
      </c>
      <c r="D36" s="405" t="s">
        <v>691</v>
      </c>
      <c r="E36" s="406"/>
      <c r="F36" s="405" t="s">
        <v>776</v>
      </c>
      <c r="G36" s="406"/>
      <c r="H36" s="259" t="s">
        <v>822</v>
      </c>
      <c r="I36" s="260" t="s">
        <v>20</v>
      </c>
      <c r="J36" s="49"/>
      <c r="K36" s="6"/>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7"/>
      <c r="AN36" s="97"/>
      <c r="AO36" s="97"/>
      <c r="AP36" s="97"/>
      <c r="AQ36" s="97"/>
      <c r="AR36" s="97"/>
      <c r="AS36" s="97"/>
      <c r="AT36" s="97"/>
      <c r="AU36" s="97"/>
      <c r="AV36" s="97"/>
      <c r="AW36" s="97"/>
      <c r="AX36" s="97"/>
      <c r="AY36" s="97"/>
      <c r="AZ36" s="97"/>
    </row>
    <row r="37" spans="1:52" ht="89.25" customHeight="1" thickBot="1" x14ac:dyDescent="0.3">
      <c r="A37" s="265"/>
      <c r="B37" s="48"/>
      <c r="C37" s="105"/>
      <c r="D37" s="405" t="s">
        <v>692</v>
      </c>
      <c r="E37" s="406"/>
      <c r="F37" s="405" t="s">
        <v>794</v>
      </c>
      <c r="G37" s="406"/>
      <c r="H37" s="307" t="s">
        <v>786</v>
      </c>
      <c r="I37" s="261" t="s">
        <v>20</v>
      </c>
      <c r="J37" s="49"/>
      <c r="K37" s="6"/>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97"/>
      <c r="AN37" s="97"/>
      <c r="AO37" s="97"/>
      <c r="AP37" s="97"/>
      <c r="AQ37" s="97"/>
      <c r="AR37" s="97"/>
      <c r="AS37" s="97"/>
      <c r="AT37" s="97"/>
      <c r="AU37" s="97"/>
      <c r="AV37" s="97"/>
      <c r="AW37" s="97"/>
      <c r="AX37" s="97"/>
      <c r="AY37" s="97"/>
      <c r="AZ37" s="97"/>
    </row>
    <row r="38" spans="1:52" ht="139.5" customHeight="1" thickBot="1" x14ac:dyDescent="0.3">
      <c r="A38" s="265"/>
      <c r="B38" s="48"/>
      <c r="C38" s="105"/>
      <c r="D38" s="405" t="s">
        <v>694</v>
      </c>
      <c r="E38" s="406"/>
      <c r="F38" s="405" t="s">
        <v>775</v>
      </c>
      <c r="G38" s="406"/>
      <c r="H38" s="262" t="s">
        <v>787</v>
      </c>
      <c r="I38" s="261" t="s">
        <v>790</v>
      </c>
      <c r="J38" s="49"/>
      <c r="K38" s="6"/>
      <c r="L38" s="97"/>
      <c r="M38" s="97"/>
      <c r="N38" s="97"/>
      <c r="O38" s="97"/>
      <c r="P38" s="97"/>
      <c r="Q38" s="97"/>
      <c r="R38" s="97"/>
      <c r="S38" s="97"/>
      <c r="T38" s="97"/>
      <c r="U38" s="97"/>
      <c r="V38" s="97"/>
      <c r="W38" s="97"/>
      <c r="X38" s="97"/>
      <c r="Y38" s="97"/>
      <c r="Z38" s="97"/>
      <c r="AA38" s="97"/>
      <c r="AB38" s="97"/>
      <c r="AC38" s="97"/>
      <c r="AD38" s="97"/>
      <c r="AE38" s="97"/>
      <c r="AF38" s="97"/>
      <c r="AG38" s="97"/>
      <c r="AH38" s="97"/>
      <c r="AI38" s="97"/>
      <c r="AJ38" s="97"/>
      <c r="AK38" s="97"/>
      <c r="AL38" s="97"/>
      <c r="AM38" s="97"/>
      <c r="AN38" s="97"/>
      <c r="AO38" s="97"/>
      <c r="AP38" s="97"/>
      <c r="AQ38" s="97"/>
      <c r="AR38" s="97"/>
      <c r="AS38" s="97"/>
      <c r="AT38" s="97"/>
      <c r="AU38" s="97"/>
      <c r="AV38" s="97"/>
      <c r="AW38" s="97"/>
      <c r="AX38" s="97"/>
      <c r="AY38" s="97"/>
      <c r="AZ38" s="97"/>
    </row>
    <row r="39" spans="1:52" ht="126" customHeight="1" thickBot="1" x14ac:dyDescent="0.3">
      <c r="A39" s="265"/>
      <c r="B39" s="48"/>
      <c r="C39" s="105"/>
      <c r="D39" s="405" t="s">
        <v>695</v>
      </c>
      <c r="E39" s="406"/>
      <c r="F39" s="405" t="s">
        <v>777</v>
      </c>
      <c r="G39" s="406"/>
      <c r="H39" s="262" t="s">
        <v>823</v>
      </c>
      <c r="I39" s="263" t="s">
        <v>790</v>
      </c>
      <c r="J39" s="49"/>
      <c r="K39" s="6"/>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7"/>
      <c r="AN39" s="97"/>
      <c r="AO39" s="97"/>
      <c r="AP39" s="97"/>
      <c r="AQ39" s="97"/>
      <c r="AR39" s="97"/>
      <c r="AS39" s="97"/>
      <c r="AT39" s="97"/>
      <c r="AU39" s="97"/>
      <c r="AV39" s="97"/>
      <c r="AW39" s="97"/>
      <c r="AX39" s="97"/>
      <c r="AY39" s="97"/>
      <c r="AZ39" s="97"/>
    </row>
    <row r="40" spans="1:52" ht="91.5" customHeight="1" thickBot="1" x14ac:dyDescent="0.3">
      <c r="A40" s="265"/>
      <c r="B40" s="48"/>
      <c r="C40" s="105"/>
      <c r="D40" s="405" t="s">
        <v>696</v>
      </c>
      <c r="E40" s="406"/>
      <c r="F40" s="407" t="s">
        <v>778</v>
      </c>
      <c r="G40" s="409"/>
      <c r="H40" s="262" t="s">
        <v>795</v>
      </c>
      <c r="I40" s="264" t="s">
        <v>20</v>
      </c>
      <c r="J40" s="49"/>
      <c r="K40" s="6"/>
      <c r="L40" s="335"/>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7"/>
      <c r="AR40" s="97"/>
      <c r="AS40" s="97"/>
      <c r="AT40" s="97"/>
      <c r="AU40" s="97"/>
      <c r="AV40" s="97"/>
      <c r="AW40" s="97"/>
      <c r="AX40" s="97"/>
      <c r="AY40" s="97"/>
      <c r="AZ40" s="97"/>
    </row>
    <row r="41" spans="1:52" ht="114" customHeight="1" thickBot="1" x14ac:dyDescent="0.3">
      <c r="A41" s="265"/>
      <c r="B41" s="48"/>
      <c r="C41" s="105"/>
      <c r="D41" s="405" t="s">
        <v>697</v>
      </c>
      <c r="E41" s="406"/>
      <c r="F41" s="405" t="s">
        <v>779</v>
      </c>
      <c r="G41" s="406"/>
      <c r="H41" s="262" t="s">
        <v>796</v>
      </c>
      <c r="I41" s="263" t="s">
        <v>20</v>
      </c>
      <c r="J41" s="49"/>
      <c r="K41" s="6"/>
      <c r="L41" s="97"/>
      <c r="M41" s="97"/>
      <c r="N41" s="97"/>
      <c r="O41" s="97"/>
      <c r="P41" s="97"/>
      <c r="Q41" s="97"/>
      <c r="R41" s="97"/>
      <c r="S41" s="97"/>
      <c r="T41" s="97"/>
      <c r="U41" s="97"/>
      <c r="V41" s="97"/>
      <c r="W41" s="97"/>
      <c r="X41" s="97"/>
      <c r="Y41" s="97"/>
      <c r="Z41" s="97"/>
      <c r="AA41" s="97"/>
      <c r="AB41" s="97"/>
      <c r="AC41" s="97"/>
      <c r="AD41" s="97"/>
      <c r="AE41" s="97"/>
      <c r="AF41" s="97"/>
      <c r="AG41" s="97"/>
      <c r="AH41" s="97"/>
      <c r="AI41" s="97"/>
      <c r="AJ41" s="97"/>
      <c r="AK41" s="97"/>
      <c r="AL41" s="97"/>
      <c r="AM41" s="97"/>
      <c r="AN41" s="97"/>
      <c r="AO41" s="97"/>
      <c r="AP41" s="97"/>
      <c r="AQ41" s="97"/>
      <c r="AR41" s="97"/>
      <c r="AS41" s="97"/>
      <c r="AT41" s="97"/>
      <c r="AU41" s="97"/>
      <c r="AV41" s="97"/>
      <c r="AW41" s="97"/>
      <c r="AX41" s="97"/>
      <c r="AY41" s="97"/>
      <c r="AZ41" s="97"/>
    </row>
    <row r="42" spans="1:52" ht="150.75" thickBot="1" x14ac:dyDescent="0.3">
      <c r="A42" s="265"/>
      <c r="B42" s="48"/>
      <c r="C42" s="105"/>
      <c r="D42" s="405" t="s">
        <v>771</v>
      </c>
      <c r="E42" s="406"/>
      <c r="F42" s="405" t="s">
        <v>780</v>
      </c>
      <c r="G42" s="406"/>
      <c r="H42" s="262" t="s">
        <v>824</v>
      </c>
      <c r="I42" s="263" t="s">
        <v>790</v>
      </c>
      <c r="J42" s="49"/>
      <c r="K42" s="6"/>
      <c r="L42" s="97"/>
      <c r="M42" s="97"/>
      <c r="N42" s="97"/>
      <c r="O42" s="97"/>
      <c r="P42" s="97"/>
      <c r="Q42" s="97"/>
      <c r="R42" s="97"/>
      <c r="S42" s="97"/>
      <c r="T42" s="97"/>
      <c r="U42" s="97"/>
      <c r="V42" s="97"/>
      <c r="W42" s="97"/>
      <c r="X42" s="97"/>
      <c r="Y42" s="97"/>
      <c r="Z42" s="97"/>
      <c r="AA42" s="97"/>
      <c r="AB42" s="97"/>
      <c r="AC42" s="97"/>
      <c r="AD42" s="97"/>
      <c r="AE42" s="97"/>
      <c r="AF42" s="97"/>
      <c r="AG42" s="97"/>
      <c r="AH42" s="97"/>
      <c r="AI42" s="97"/>
      <c r="AJ42" s="97"/>
      <c r="AK42" s="97"/>
      <c r="AL42" s="97"/>
      <c r="AM42" s="97"/>
      <c r="AN42" s="97"/>
      <c r="AO42" s="97"/>
      <c r="AP42" s="97"/>
      <c r="AQ42" s="97"/>
      <c r="AR42" s="97"/>
      <c r="AS42" s="97"/>
      <c r="AT42" s="97"/>
      <c r="AU42" s="97"/>
      <c r="AV42" s="97"/>
      <c r="AW42" s="97"/>
      <c r="AX42" s="97"/>
      <c r="AY42" s="97"/>
      <c r="AZ42" s="97"/>
    </row>
    <row r="43" spans="1:52" ht="75.75" customHeight="1" thickBot="1" x14ac:dyDescent="0.3">
      <c r="A43" s="265"/>
      <c r="B43" s="48"/>
      <c r="C43" s="105"/>
      <c r="D43" s="405" t="s">
        <v>772</v>
      </c>
      <c r="E43" s="406"/>
      <c r="F43" s="405" t="s">
        <v>781</v>
      </c>
      <c r="G43" s="406"/>
      <c r="H43" s="262" t="s">
        <v>810</v>
      </c>
      <c r="I43" s="263" t="s">
        <v>693</v>
      </c>
      <c r="J43" s="49"/>
      <c r="K43" s="6"/>
      <c r="L43" s="97"/>
      <c r="M43" s="97"/>
      <c r="N43" s="97"/>
      <c r="O43" s="97"/>
      <c r="P43" s="97"/>
      <c r="Q43" s="97"/>
      <c r="R43" s="97"/>
      <c r="S43" s="97"/>
      <c r="T43" s="97"/>
      <c r="U43" s="97"/>
      <c r="V43" s="97"/>
      <c r="W43" s="97"/>
      <c r="X43" s="97"/>
      <c r="Y43" s="97"/>
      <c r="Z43" s="97"/>
      <c r="AA43" s="97"/>
      <c r="AB43" s="97"/>
      <c r="AC43" s="97"/>
      <c r="AD43" s="97"/>
      <c r="AE43" s="97"/>
      <c r="AF43" s="97"/>
      <c r="AG43" s="97"/>
      <c r="AH43" s="97"/>
      <c r="AI43" s="97"/>
      <c r="AJ43" s="97"/>
      <c r="AK43" s="97"/>
      <c r="AL43" s="97"/>
      <c r="AM43" s="97"/>
      <c r="AN43" s="97"/>
      <c r="AO43" s="97"/>
      <c r="AP43" s="97"/>
      <c r="AQ43" s="97"/>
      <c r="AR43" s="97"/>
      <c r="AS43" s="97"/>
      <c r="AT43" s="97"/>
      <c r="AU43" s="97"/>
      <c r="AV43" s="97"/>
      <c r="AW43" s="97"/>
      <c r="AX43" s="97"/>
      <c r="AY43" s="97"/>
      <c r="AZ43" s="97"/>
    </row>
    <row r="44" spans="1:52" ht="201.75" customHeight="1" thickBot="1" x14ac:dyDescent="0.3">
      <c r="A44" s="265"/>
      <c r="B44" s="48"/>
      <c r="C44" s="105"/>
      <c r="D44" s="405" t="s">
        <v>798</v>
      </c>
      <c r="E44" s="406"/>
      <c r="F44" s="405" t="s">
        <v>782</v>
      </c>
      <c r="G44" s="406"/>
      <c r="H44" s="262" t="s">
        <v>813</v>
      </c>
      <c r="I44" s="263" t="s">
        <v>693</v>
      </c>
      <c r="J44" s="49"/>
      <c r="K44" s="6"/>
      <c r="L44" s="97"/>
      <c r="M44" s="97"/>
      <c r="N44" s="97"/>
      <c r="O44" s="97"/>
      <c r="P44" s="97"/>
      <c r="Q44" s="97"/>
      <c r="R44" s="97"/>
      <c r="S44" s="97"/>
      <c r="T44" s="97"/>
      <c r="U44" s="97"/>
      <c r="V44" s="97"/>
      <c r="W44" s="97"/>
      <c r="X44" s="97"/>
      <c r="Y44" s="97"/>
      <c r="Z44" s="97"/>
      <c r="AA44" s="97"/>
      <c r="AB44" s="97"/>
      <c r="AC44" s="97"/>
      <c r="AD44" s="97"/>
      <c r="AE44" s="97"/>
      <c r="AF44" s="97"/>
      <c r="AG44" s="97"/>
      <c r="AH44" s="97"/>
      <c r="AI44" s="97"/>
      <c r="AJ44" s="97"/>
      <c r="AK44" s="97"/>
      <c r="AL44" s="97"/>
      <c r="AM44" s="97"/>
      <c r="AN44" s="97"/>
      <c r="AO44" s="97"/>
      <c r="AP44" s="97"/>
      <c r="AQ44" s="97"/>
      <c r="AR44" s="97"/>
      <c r="AS44" s="97"/>
      <c r="AT44" s="97"/>
      <c r="AU44" s="97"/>
      <c r="AV44" s="97"/>
      <c r="AW44" s="97"/>
      <c r="AX44" s="97"/>
      <c r="AY44" s="97"/>
      <c r="AZ44" s="97"/>
    </row>
    <row r="45" spans="1:52" ht="123" customHeight="1" thickBot="1" x14ac:dyDescent="0.3">
      <c r="A45" s="265"/>
      <c r="B45" s="48"/>
      <c r="C45" s="105"/>
      <c r="D45" s="445" t="s">
        <v>791</v>
      </c>
      <c r="E45" s="446"/>
      <c r="F45" s="447" t="s">
        <v>851</v>
      </c>
      <c r="G45" s="448"/>
      <c r="H45" s="262" t="s">
        <v>847</v>
      </c>
      <c r="I45" s="263" t="s">
        <v>693</v>
      </c>
      <c r="J45" s="49"/>
      <c r="K45" s="6"/>
      <c r="L45" s="334"/>
      <c r="M45" s="97"/>
      <c r="N45" s="97"/>
      <c r="O45" s="97"/>
      <c r="P45" s="97"/>
      <c r="Q45" s="97"/>
      <c r="R45" s="97"/>
      <c r="S45" s="97"/>
      <c r="T45" s="97"/>
      <c r="U45" s="97"/>
      <c r="V45" s="97"/>
      <c r="W45" s="97"/>
      <c r="X45" s="97"/>
      <c r="Y45" s="97"/>
      <c r="Z45" s="97"/>
      <c r="AA45" s="97"/>
      <c r="AB45" s="97"/>
      <c r="AC45" s="97"/>
      <c r="AD45" s="97"/>
      <c r="AE45" s="97"/>
      <c r="AF45" s="97"/>
      <c r="AG45" s="97"/>
      <c r="AH45" s="97"/>
      <c r="AI45" s="97"/>
      <c r="AJ45" s="97"/>
      <c r="AK45" s="97"/>
      <c r="AL45" s="97"/>
      <c r="AM45" s="97"/>
      <c r="AN45" s="97"/>
      <c r="AO45" s="97"/>
      <c r="AP45" s="97"/>
      <c r="AQ45" s="97"/>
      <c r="AR45" s="97"/>
      <c r="AS45" s="97"/>
      <c r="AT45" s="97"/>
      <c r="AU45" s="97"/>
      <c r="AV45" s="97"/>
      <c r="AW45" s="97"/>
      <c r="AX45" s="97"/>
      <c r="AY45" s="97"/>
      <c r="AZ45" s="97"/>
    </row>
    <row r="46" spans="1:52" ht="174.75" customHeight="1" thickBot="1" x14ac:dyDescent="0.3">
      <c r="A46" s="265"/>
      <c r="B46" s="48"/>
      <c r="C46" s="105"/>
      <c r="D46" s="405" t="s">
        <v>773</v>
      </c>
      <c r="E46" s="406"/>
      <c r="F46" s="407" t="s">
        <v>853</v>
      </c>
      <c r="G46" s="409"/>
      <c r="H46" s="262" t="s">
        <v>800</v>
      </c>
      <c r="I46" s="263" t="s">
        <v>693</v>
      </c>
      <c r="J46" s="49"/>
      <c r="K46" s="6"/>
      <c r="L46" s="335"/>
      <c r="M46" s="97"/>
      <c r="N46" s="97"/>
      <c r="O46" s="97"/>
      <c r="P46" s="97"/>
      <c r="Q46" s="97"/>
      <c r="R46" s="97"/>
      <c r="S46" s="97"/>
      <c r="T46" s="97"/>
      <c r="U46" s="97"/>
      <c r="V46" s="97"/>
      <c r="W46" s="97"/>
      <c r="X46" s="97"/>
      <c r="Y46" s="97"/>
      <c r="Z46" s="97"/>
      <c r="AA46" s="97"/>
      <c r="AB46" s="97"/>
      <c r="AC46" s="97"/>
      <c r="AD46" s="97"/>
      <c r="AE46" s="97"/>
      <c r="AF46" s="97"/>
      <c r="AG46" s="97"/>
      <c r="AH46" s="97"/>
      <c r="AI46" s="97"/>
      <c r="AJ46" s="97"/>
      <c r="AK46" s="97"/>
      <c r="AL46" s="97"/>
      <c r="AM46" s="97"/>
      <c r="AN46" s="97"/>
      <c r="AO46" s="97"/>
      <c r="AP46" s="97"/>
      <c r="AQ46" s="97"/>
      <c r="AR46" s="97"/>
      <c r="AS46" s="97"/>
      <c r="AT46" s="97"/>
      <c r="AU46" s="97"/>
      <c r="AV46" s="97"/>
      <c r="AW46" s="97"/>
      <c r="AX46" s="97"/>
      <c r="AY46" s="97"/>
      <c r="AZ46" s="97"/>
    </row>
    <row r="47" spans="1:52" ht="241.5" customHeight="1" thickBot="1" x14ac:dyDescent="0.3">
      <c r="A47" s="265"/>
      <c r="B47" s="48"/>
      <c r="C47" s="105"/>
      <c r="D47" s="405" t="s">
        <v>698</v>
      </c>
      <c r="E47" s="406"/>
      <c r="F47" s="407" t="s">
        <v>856</v>
      </c>
      <c r="G47" s="409"/>
      <c r="H47" s="262" t="s">
        <v>855</v>
      </c>
      <c r="I47" s="264" t="s">
        <v>26</v>
      </c>
      <c r="J47" s="49"/>
      <c r="K47" s="336"/>
      <c r="L47" s="334"/>
      <c r="M47" s="97"/>
      <c r="N47" s="97"/>
      <c r="O47" s="97"/>
      <c r="P47" s="97"/>
      <c r="Q47" s="97"/>
      <c r="R47" s="97"/>
      <c r="S47" s="97"/>
      <c r="T47" s="97"/>
      <c r="U47" s="97"/>
      <c r="V47" s="97"/>
      <c r="W47" s="97"/>
      <c r="X47" s="97"/>
      <c r="Y47" s="97"/>
      <c r="Z47" s="97"/>
      <c r="AA47" s="97"/>
      <c r="AB47" s="97"/>
      <c r="AC47" s="97"/>
      <c r="AD47" s="97"/>
      <c r="AE47" s="97"/>
      <c r="AF47" s="97"/>
      <c r="AG47" s="97"/>
      <c r="AH47" s="97"/>
      <c r="AI47" s="97"/>
      <c r="AJ47" s="97"/>
      <c r="AK47" s="97"/>
      <c r="AL47" s="97"/>
      <c r="AM47" s="97"/>
      <c r="AN47" s="97"/>
      <c r="AO47" s="97"/>
      <c r="AP47" s="97"/>
      <c r="AQ47" s="97"/>
      <c r="AR47" s="97"/>
      <c r="AS47" s="97"/>
      <c r="AT47" s="97"/>
      <c r="AU47" s="97"/>
      <c r="AV47" s="97"/>
      <c r="AW47" s="97"/>
      <c r="AX47" s="97"/>
      <c r="AY47" s="97"/>
      <c r="AZ47" s="97"/>
    </row>
    <row r="48" spans="1:52" ht="159" customHeight="1" thickBot="1" x14ac:dyDescent="0.3">
      <c r="A48" s="265"/>
      <c r="B48" s="48"/>
      <c r="C48" s="105"/>
      <c r="D48" s="405" t="s">
        <v>792</v>
      </c>
      <c r="E48" s="406"/>
      <c r="F48" s="405" t="s">
        <v>783</v>
      </c>
      <c r="G48" s="406"/>
      <c r="H48" s="262" t="s">
        <v>825</v>
      </c>
      <c r="I48" s="263" t="s">
        <v>20</v>
      </c>
      <c r="J48" s="49"/>
      <c r="K48" s="6"/>
      <c r="L48" s="97"/>
      <c r="M48" s="97"/>
      <c r="N48" s="97"/>
      <c r="O48" s="97"/>
      <c r="P48" s="97"/>
      <c r="Q48" s="97"/>
      <c r="R48" s="97"/>
      <c r="S48" s="97"/>
      <c r="T48" s="97"/>
      <c r="U48" s="97"/>
      <c r="V48" s="97"/>
      <c r="W48" s="97"/>
      <c r="X48" s="97"/>
      <c r="Y48" s="97"/>
      <c r="Z48" s="97"/>
      <c r="AA48" s="97"/>
      <c r="AB48" s="97"/>
      <c r="AC48" s="97"/>
      <c r="AD48" s="97"/>
      <c r="AE48" s="97"/>
      <c r="AF48" s="97"/>
      <c r="AG48" s="97"/>
      <c r="AH48" s="97"/>
      <c r="AI48" s="97"/>
      <c r="AJ48" s="97"/>
      <c r="AK48" s="97"/>
      <c r="AL48" s="97"/>
      <c r="AM48" s="97"/>
      <c r="AN48" s="97"/>
      <c r="AO48" s="97"/>
      <c r="AP48" s="97"/>
      <c r="AQ48" s="97"/>
      <c r="AR48" s="97"/>
      <c r="AS48" s="97"/>
      <c r="AT48" s="97"/>
      <c r="AU48" s="97"/>
      <c r="AV48" s="97"/>
      <c r="AW48" s="97"/>
      <c r="AX48" s="97"/>
      <c r="AY48" s="97"/>
      <c r="AZ48" s="97"/>
    </row>
    <row r="49" spans="1:52" ht="86.25" customHeight="1" thickBot="1" x14ac:dyDescent="0.3">
      <c r="A49" s="265"/>
      <c r="B49" s="48"/>
      <c r="C49" s="105"/>
      <c r="D49" s="405" t="s">
        <v>699</v>
      </c>
      <c r="E49" s="406"/>
      <c r="F49" s="405" t="s">
        <v>784</v>
      </c>
      <c r="G49" s="406"/>
      <c r="H49" s="262" t="s">
        <v>788</v>
      </c>
      <c r="I49" s="264" t="s">
        <v>20</v>
      </c>
      <c r="J49" s="49"/>
      <c r="K49" s="6"/>
      <c r="L49" s="310"/>
      <c r="M49" s="97"/>
      <c r="N49" s="97"/>
      <c r="O49" s="97"/>
      <c r="P49" s="97"/>
      <c r="Q49" s="97"/>
      <c r="R49" s="97"/>
      <c r="S49" s="97"/>
      <c r="T49" s="97"/>
      <c r="U49" s="97"/>
      <c r="V49" s="97"/>
      <c r="W49" s="97"/>
      <c r="X49" s="97"/>
      <c r="Y49" s="97"/>
      <c r="Z49" s="97"/>
      <c r="AA49" s="97"/>
      <c r="AB49" s="97"/>
      <c r="AC49" s="97"/>
      <c r="AD49" s="97"/>
      <c r="AE49" s="97"/>
      <c r="AF49" s="97"/>
      <c r="AG49" s="97"/>
      <c r="AH49" s="97"/>
      <c r="AI49" s="97"/>
      <c r="AJ49" s="97"/>
      <c r="AK49" s="97"/>
      <c r="AL49" s="97"/>
      <c r="AM49" s="97"/>
      <c r="AN49" s="97"/>
      <c r="AO49" s="97"/>
      <c r="AP49" s="97"/>
      <c r="AQ49" s="97"/>
      <c r="AR49" s="97"/>
      <c r="AS49" s="97"/>
      <c r="AT49" s="97"/>
      <c r="AU49" s="97"/>
      <c r="AV49" s="97"/>
      <c r="AW49" s="97"/>
      <c r="AX49" s="97"/>
      <c r="AY49" s="97"/>
      <c r="AZ49" s="97"/>
    </row>
    <row r="50" spans="1:52" ht="105.75" customHeight="1" thickBot="1" x14ac:dyDescent="0.3">
      <c r="A50" s="265"/>
      <c r="B50" s="48"/>
      <c r="C50" s="105"/>
      <c r="D50" s="405" t="s">
        <v>700</v>
      </c>
      <c r="E50" s="406"/>
      <c r="F50" s="405" t="s">
        <v>785</v>
      </c>
      <c r="G50" s="406"/>
      <c r="H50" s="262" t="s">
        <v>789</v>
      </c>
      <c r="I50" s="263" t="s">
        <v>20</v>
      </c>
      <c r="J50" s="49"/>
      <c r="K50" s="6"/>
      <c r="L50" s="97"/>
      <c r="M50" s="97"/>
      <c r="N50" s="97"/>
      <c r="O50" s="97"/>
      <c r="P50" s="97"/>
      <c r="Q50" s="97"/>
      <c r="R50" s="97"/>
      <c r="S50" s="97"/>
      <c r="T50" s="97"/>
      <c r="U50" s="97"/>
      <c r="V50" s="97"/>
      <c r="W50" s="97"/>
      <c r="X50" s="97"/>
      <c r="Y50" s="97"/>
      <c r="Z50" s="97"/>
      <c r="AA50" s="97"/>
      <c r="AB50" s="97"/>
      <c r="AC50" s="97"/>
      <c r="AD50" s="97"/>
      <c r="AE50" s="97"/>
      <c r="AF50" s="97"/>
      <c r="AG50" s="97"/>
      <c r="AH50" s="97"/>
      <c r="AI50" s="97"/>
      <c r="AJ50" s="97"/>
      <c r="AK50" s="97"/>
      <c r="AL50" s="97"/>
      <c r="AM50" s="97"/>
      <c r="AN50" s="97"/>
      <c r="AO50" s="97"/>
      <c r="AP50" s="97"/>
      <c r="AQ50" s="97"/>
      <c r="AR50" s="97"/>
      <c r="AS50" s="97"/>
      <c r="AT50" s="97"/>
      <c r="AU50" s="97"/>
      <c r="AV50" s="97"/>
      <c r="AW50" s="97"/>
      <c r="AX50" s="97"/>
      <c r="AY50" s="97"/>
      <c r="AZ50" s="97"/>
    </row>
    <row r="51" spans="1:52" ht="18.75" customHeight="1" thickBot="1" x14ac:dyDescent="0.3">
      <c r="A51" s="21"/>
      <c r="B51" s="48"/>
      <c r="C51" s="45"/>
      <c r="D51" s="45"/>
      <c r="E51" s="45"/>
      <c r="F51" s="45"/>
      <c r="G51" s="45"/>
      <c r="H51" s="112" t="s">
        <v>256</v>
      </c>
      <c r="I51" s="277" t="s">
        <v>20</v>
      </c>
      <c r="J51" s="49"/>
      <c r="L51" s="97"/>
      <c r="M51" s="97"/>
      <c r="N51" s="97"/>
      <c r="O51" s="97"/>
      <c r="P51" s="97"/>
      <c r="Q51" s="97"/>
      <c r="R51" s="97"/>
      <c r="S51" s="97"/>
      <c r="T51" s="97"/>
      <c r="U51" s="97"/>
      <c r="V51" s="97"/>
      <c r="W51" s="97"/>
      <c r="X51" s="97"/>
      <c r="Y51" s="97"/>
      <c r="Z51" s="97"/>
      <c r="AA51" s="97"/>
      <c r="AB51" s="97"/>
      <c r="AC51" s="97"/>
      <c r="AD51" s="97"/>
      <c r="AE51" s="97"/>
      <c r="AF51" s="97"/>
      <c r="AG51" s="97"/>
      <c r="AH51" s="97"/>
      <c r="AI51" s="97"/>
      <c r="AJ51" s="97"/>
      <c r="AK51" s="97"/>
      <c r="AL51" s="97"/>
      <c r="AM51" s="97"/>
      <c r="AN51" s="97"/>
      <c r="AO51" s="97"/>
      <c r="AP51" s="97"/>
      <c r="AQ51" s="97"/>
      <c r="AR51" s="97"/>
      <c r="AS51" s="97"/>
      <c r="AT51" s="97"/>
      <c r="AU51" s="97"/>
      <c r="AV51" s="97"/>
      <c r="AW51" s="97"/>
      <c r="AX51" s="97"/>
      <c r="AY51" s="97"/>
      <c r="AZ51" s="97"/>
    </row>
    <row r="52" spans="1:52" ht="15.75" thickBot="1" x14ac:dyDescent="0.3">
      <c r="A52" s="21"/>
      <c r="B52" s="48"/>
      <c r="C52" s="45"/>
      <c r="D52" s="149" t="s">
        <v>720</v>
      </c>
      <c r="E52" s="152"/>
      <c r="F52" s="45"/>
      <c r="G52" s="45"/>
      <c r="H52" s="113"/>
      <c r="I52" s="45"/>
      <c r="J52" s="49"/>
      <c r="L52" s="97"/>
      <c r="M52" s="97"/>
      <c r="N52" s="97"/>
      <c r="O52" s="97"/>
      <c r="P52" s="97"/>
      <c r="Q52" s="97"/>
      <c r="R52" s="97"/>
      <c r="S52" s="97"/>
      <c r="T52" s="97"/>
      <c r="U52" s="97"/>
      <c r="V52" s="97"/>
      <c r="W52" s="97"/>
      <c r="X52" s="97"/>
      <c r="Y52" s="97"/>
      <c r="Z52" s="97"/>
      <c r="AA52" s="97"/>
      <c r="AB52" s="97"/>
      <c r="AC52" s="97"/>
      <c r="AD52" s="97"/>
      <c r="AE52" s="97"/>
      <c r="AF52" s="97"/>
      <c r="AG52" s="97"/>
      <c r="AH52" s="97"/>
      <c r="AI52" s="97"/>
      <c r="AJ52" s="97"/>
      <c r="AK52" s="97"/>
      <c r="AL52" s="97"/>
      <c r="AM52" s="97"/>
      <c r="AN52" s="97"/>
      <c r="AO52" s="97"/>
      <c r="AP52" s="97"/>
      <c r="AQ52" s="97"/>
      <c r="AR52" s="97"/>
      <c r="AS52" s="97"/>
      <c r="AT52" s="97"/>
      <c r="AU52" s="97"/>
      <c r="AV52" s="97"/>
      <c r="AW52" s="97"/>
      <c r="AX52" s="97"/>
      <c r="AY52" s="97"/>
      <c r="AZ52" s="97"/>
    </row>
    <row r="53" spans="1:52" ht="15.75" thickBot="1" x14ac:dyDescent="0.3">
      <c r="A53" s="21"/>
      <c r="B53" s="48"/>
      <c r="C53" s="45"/>
      <c r="D53" s="84" t="s">
        <v>60</v>
      </c>
      <c r="E53" s="423" t="s">
        <v>701</v>
      </c>
      <c r="F53" s="421"/>
      <c r="G53" s="421"/>
      <c r="H53" s="422"/>
      <c r="I53" s="45"/>
      <c r="J53" s="49"/>
      <c r="L53" s="97"/>
      <c r="M53" s="97"/>
      <c r="N53" s="97"/>
      <c r="O53" s="97"/>
      <c r="P53" s="97"/>
      <c r="Q53" s="97"/>
      <c r="R53" s="97"/>
      <c r="S53" s="97"/>
      <c r="T53" s="97"/>
      <c r="U53" s="97"/>
      <c r="V53" s="97"/>
      <c r="W53" s="97"/>
      <c r="X53" s="97"/>
      <c r="Y53" s="97"/>
      <c r="Z53" s="97"/>
      <c r="AA53" s="97"/>
      <c r="AB53" s="97"/>
      <c r="AC53" s="97"/>
      <c r="AD53" s="97"/>
      <c r="AE53" s="97"/>
      <c r="AF53" s="97"/>
      <c r="AG53" s="97"/>
      <c r="AH53" s="97"/>
      <c r="AI53" s="97"/>
      <c r="AJ53" s="97"/>
      <c r="AK53" s="97"/>
      <c r="AL53" s="97"/>
      <c r="AM53" s="97"/>
      <c r="AN53" s="97"/>
      <c r="AO53" s="97"/>
      <c r="AP53" s="97"/>
      <c r="AQ53" s="97"/>
      <c r="AR53" s="97"/>
      <c r="AS53" s="97"/>
      <c r="AT53" s="97"/>
      <c r="AU53" s="97"/>
      <c r="AV53" s="97"/>
      <c r="AW53" s="97"/>
      <c r="AX53" s="97"/>
      <c r="AY53" s="97"/>
      <c r="AZ53" s="97"/>
    </row>
    <row r="54" spans="1:52" ht="15.75" thickBot="1" x14ac:dyDescent="0.3">
      <c r="A54" s="21"/>
      <c r="B54" s="48"/>
      <c r="C54" s="45"/>
      <c r="D54" s="84" t="s">
        <v>62</v>
      </c>
      <c r="E54" s="423" t="s">
        <v>685</v>
      </c>
      <c r="F54" s="421"/>
      <c r="G54" s="421"/>
      <c r="H54" s="422"/>
      <c r="I54" s="45"/>
      <c r="J54" s="49"/>
      <c r="L54" s="97"/>
      <c r="M54" s="97"/>
      <c r="N54" s="97"/>
      <c r="O54" s="97"/>
      <c r="P54" s="97"/>
      <c r="Q54" s="97"/>
      <c r="R54" s="97"/>
      <c r="S54" s="97"/>
      <c r="T54" s="97"/>
      <c r="U54" s="97"/>
      <c r="V54" s="97"/>
      <c r="W54" s="97"/>
      <c r="X54" s="97"/>
      <c r="Y54" s="97"/>
      <c r="Z54" s="97"/>
      <c r="AA54" s="97"/>
      <c r="AB54" s="97"/>
      <c r="AC54" s="97"/>
      <c r="AD54" s="97"/>
      <c r="AE54" s="97"/>
      <c r="AF54" s="97"/>
      <c r="AG54" s="97"/>
      <c r="AH54" s="97"/>
      <c r="AI54" s="97"/>
      <c r="AJ54" s="97"/>
      <c r="AK54" s="97"/>
      <c r="AL54" s="97"/>
      <c r="AM54" s="97"/>
      <c r="AN54" s="97"/>
      <c r="AO54" s="97"/>
      <c r="AP54" s="97"/>
      <c r="AQ54" s="97"/>
      <c r="AR54" s="97"/>
      <c r="AS54" s="97"/>
      <c r="AT54" s="97"/>
      <c r="AU54" s="97"/>
      <c r="AV54" s="97"/>
      <c r="AW54" s="97"/>
      <c r="AX54" s="97"/>
      <c r="AY54" s="97"/>
      <c r="AZ54" s="97"/>
    </row>
    <row r="55" spans="1:52" x14ac:dyDescent="0.25">
      <c r="A55" s="21"/>
      <c r="B55" s="48"/>
      <c r="C55" s="45"/>
      <c r="D55" s="45"/>
      <c r="E55" s="45"/>
      <c r="F55" s="45"/>
      <c r="G55" s="45"/>
      <c r="H55" s="113"/>
      <c r="I55" s="45"/>
      <c r="J55" s="49"/>
      <c r="L55" s="97"/>
      <c r="M55" s="97"/>
      <c r="N55" s="97"/>
      <c r="O55" s="97"/>
      <c r="P55" s="97"/>
      <c r="Q55" s="97"/>
      <c r="R55" s="97"/>
      <c r="S55" s="97"/>
      <c r="T55" s="97"/>
      <c r="U55" s="97"/>
      <c r="V55" s="97"/>
      <c r="W55" s="97"/>
      <c r="X55" s="97"/>
      <c r="Y55" s="97"/>
      <c r="Z55" s="97"/>
      <c r="AA55" s="97"/>
      <c r="AB55" s="97"/>
      <c r="AC55" s="97"/>
      <c r="AD55" s="97"/>
      <c r="AE55" s="97"/>
      <c r="AF55" s="97"/>
      <c r="AG55" s="97"/>
      <c r="AH55" s="97"/>
      <c r="AI55" s="97"/>
      <c r="AJ55" s="97"/>
      <c r="AK55" s="97"/>
      <c r="AL55" s="97"/>
      <c r="AM55" s="97"/>
      <c r="AN55" s="97"/>
      <c r="AO55" s="97"/>
      <c r="AP55" s="97"/>
      <c r="AQ55" s="97"/>
      <c r="AR55" s="97"/>
      <c r="AS55" s="97"/>
      <c r="AT55" s="97"/>
      <c r="AU55" s="97"/>
      <c r="AV55" s="97"/>
      <c r="AW55" s="97"/>
      <c r="AX55" s="97"/>
      <c r="AY55" s="97"/>
      <c r="AZ55" s="97"/>
    </row>
    <row r="56" spans="1:52" ht="15.75" customHeight="1" thickBot="1" x14ac:dyDescent="0.3">
      <c r="A56" s="21"/>
      <c r="B56" s="48"/>
      <c r="C56" s="51"/>
      <c r="D56" s="430" t="s">
        <v>255</v>
      </c>
      <c r="E56" s="430"/>
      <c r="F56" s="430" t="s">
        <v>259</v>
      </c>
      <c r="G56" s="430"/>
      <c r="H56" s="106" t="s">
        <v>260</v>
      </c>
      <c r="I56" s="106" t="s">
        <v>232</v>
      </c>
      <c r="J56" s="49"/>
      <c r="K56" s="6"/>
      <c r="L56" s="97"/>
      <c r="M56" s="97"/>
      <c r="N56" s="97"/>
      <c r="O56" s="97"/>
      <c r="P56" s="97"/>
      <c r="Q56" s="97"/>
      <c r="R56" s="97"/>
      <c r="S56" s="97"/>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97"/>
      <c r="AW56" s="97"/>
      <c r="AX56" s="97"/>
      <c r="AY56" s="97"/>
      <c r="AZ56" s="97"/>
    </row>
    <row r="57" spans="1:52" ht="84" customHeight="1" thickBot="1" x14ac:dyDescent="0.3">
      <c r="A57" s="21"/>
      <c r="B57" s="48"/>
      <c r="C57" s="105" t="s">
        <v>284</v>
      </c>
      <c r="D57" s="405" t="s">
        <v>691</v>
      </c>
      <c r="E57" s="406"/>
      <c r="F57" s="405" t="s">
        <v>776</v>
      </c>
      <c r="G57" s="406"/>
      <c r="H57" s="259" t="s">
        <v>822</v>
      </c>
      <c r="I57" s="260" t="s">
        <v>20</v>
      </c>
      <c r="J57" s="49"/>
      <c r="K57" s="6"/>
      <c r="L57" s="97"/>
      <c r="M57" s="97"/>
      <c r="N57" s="97"/>
      <c r="O57" s="97"/>
      <c r="P57" s="97"/>
      <c r="Q57" s="97"/>
      <c r="R57" s="97"/>
      <c r="S57" s="97"/>
      <c r="T57" s="97"/>
      <c r="U57" s="97"/>
      <c r="V57" s="97"/>
      <c r="W57" s="97"/>
      <c r="X57" s="97"/>
      <c r="Y57" s="97"/>
      <c r="Z57" s="97"/>
      <c r="AA57" s="97"/>
      <c r="AB57" s="97"/>
      <c r="AC57" s="97"/>
      <c r="AD57" s="97"/>
      <c r="AE57" s="97"/>
      <c r="AF57" s="97"/>
      <c r="AG57" s="97"/>
      <c r="AH57" s="97"/>
      <c r="AI57" s="97"/>
      <c r="AJ57" s="97"/>
      <c r="AK57" s="97"/>
      <c r="AL57" s="97"/>
      <c r="AM57" s="97"/>
      <c r="AN57" s="97"/>
      <c r="AO57" s="97"/>
      <c r="AP57" s="97"/>
      <c r="AQ57" s="97"/>
      <c r="AR57" s="97"/>
      <c r="AS57" s="97"/>
      <c r="AT57" s="97"/>
      <c r="AU57" s="97"/>
      <c r="AV57" s="97"/>
      <c r="AW57" s="97"/>
      <c r="AX57" s="97"/>
      <c r="AY57" s="97"/>
      <c r="AZ57" s="97"/>
    </row>
    <row r="58" spans="1:52" ht="84" customHeight="1" thickBot="1" x14ac:dyDescent="0.3">
      <c r="A58" s="265"/>
      <c r="B58" s="48"/>
      <c r="C58" s="105"/>
      <c r="D58" s="405" t="s">
        <v>692</v>
      </c>
      <c r="E58" s="406"/>
      <c r="F58" s="405" t="s">
        <v>794</v>
      </c>
      <c r="G58" s="406"/>
      <c r="H58" s="307" t="s">
        <v>786</v>
      </c>
      <c r="I58" s="261" t="s">
        <v>20</v>
      </c>
      <c r="J58" s="49"/>
      <c r="K58" s="6"/>
      <c r="L58" s="97"/>
      <c r="M58" s="97"/>
      <c r="N58" s="97"/>
      <c r="O58" s="97"/>
      <c r="P58" s="97"/>
      <c r="Q58" s="97"/>
      <c r="R58" s="97"/>
      <c r="S58" s="97"/>
      <c r="T58" s="97"/>
      <c r="U58" s="97"/>
      <c r="V58" s="97"/>
      <c r="W58" s="97"/>
      <c r="X58" s="97"/>
      <c r="Y58" s="97"/>
      <c r="Z58" s="97"/>
      <c r="AA58" s="97"/>
      <c r="AB58" s="97"/>
      <c r="AC58" s="97"/>
      <c r="AD58" s="97"/>
      <c r="AE58" s="97"/>
      <c r="AF58" s="97"/>
      <c r="AG58" s="97"/>
      <c r="AH58" s="97"/>
      <c r="AI58" s="97"/>
      <c r="AJ58" s="97"/>
      <c r="AK58" s="97"/>
      <c r="AL58" s="97"/>
      <c r="AM58" s="97"/>
      <c r="AN58" s="97"/>
      <c r="AO58" s="97"/>
      <c r="AP58" s="97"/>
      <c r="AQ58" s="97"/>
      <c r="AR58" s="97"/>
      <c r="AS58" s="97"/>
      <c r="AT58" s="97"/>
      <c r="AU58" s="97"/>
      <c r="AV58" s="97"/>
      <c r="AW58" s="97"/>
      <c r="AX58" s="97"/>
      <c r="AY58" s="97"/>
      <c r="AZ58" s="97"/>
    </row>
    <row r="59" spans="1:52" ht="133.5" customHeight="1" thickBot="1" x14ac:dyDescent="0.3">
      <c r="A59" s="265"/>
      <c r="B59" s="48"/>
      <c r="C59" s="105"/>
      <c r="D59" s="405" t="s">
        <v>694</v>
      </c>
      <c r="E59" s="406"/>
      <c r="F59" s="405" t="s">
        <v>775</v>
      </c>
      <c r="G59" s="406"/>
      <c r="H59" s="262" t="s">
        <v>787</v>
      </c>
      <c r="I59" s="261" t="s">
        <v>20</v>
      </c>
      <c r="J59" s="49"/>
      <c r="K59" s="6"/>
      <c r="L59" s="97"/>
      <c r="M59" s="97"/>
      <c r="N59" s="97"/>
      <c r="O59" s="97"/>
      <c r="P59" s="97"/>
      <c r="Q59" s="97"/>
      <c r="R59" s="97"/>
      <c r="S59" s="97"/>
      <c r="T59" s="97"/>
      <c r="U59" s="97"/>
      <c r="V59" s="97"/>
      <c r="W59" s="97"/>
      <c r="X59" s="97"/>
      <c r="Y59" s="97"/>
      <c r="Z59" s="97"/>
      <c r="AA59" s="97"/>
      <c r="AB59" s="97"/>
      <c r="AC59" s="97"/>
      <c r="AD59" s="97"/>
      <c r="AE59" s="97"/>
      <c r="AF59" s="97"/>
      <c r="AG59" s="97"/>
      <c r="AH59" s="97"/>
      <c r="AI59" s="97"/>
      <c r="AJ59" s="97"/>
      <c r="AK59" s="97"/>
      <c r="AL59" s="97"/>
      <c r="AM59" s="97"/>
      <c r="AN59" s="97"/>
      <c r="AO59" s="97"/>
      <c r="AP59" s="97"/>
      <c r="AQ59" s="97"/>
      <c r="AR59" s="97"/>
      <c r="AS59" s="97"/>
      <c r="AT59" s="97"/>
      <c r="AU59" s="97"/>
      <c r="AV59" s="97"/>
      <c r="AW59" s="97"/>
      <c r="AX59" s="97"/>
      <c r="AY59" s="97"/>
      <c r="AZ59" s="97"/>
    </row>
    <row r="60" spans="1:52" ht="124.5" customHeight="1" thickBot="1" x14ac:dyDescent="0.3">
      <c r="A60" s="265"/>
      <c r="B60" s="48"/>
      <c r="C60" s="105"/>
      <c r="D60" s="405" t="s">
        <v>695</v>
      </c>
      <c r="E60" s="406"/>
      <c r="F60" s="405" t="s">
        <v>777</v>
      </c>
      <c r="G60" s="406"/>
      <c r="H60" s="262" t="s">
        <v>823</v>
      </c>
      <c r="I60" s="263" t="s">
        <v>20</v>
      </c>
      <c r="J60" s="49"/>
      <c r="K60" s="6"/>
      <c r="L60" s="97"/>
      <c r="M60" s="97"/>
      <c r="N60" s="97"/>
      <c r="O60" s="97"/>
      <c r="P60" s="97"/>
      <c r="Q60" s="97"/>
      <c r="R60" s="97"/>
      <c r="S60" s="97"/>
      <c r="T60" s="97"/>
      <c r="U60" s="97"/>
      <c r="V60" s="97"/>
      <c r="W60" s="97"/>
      <c r="X60" s="97"/>
      <c r="Y60" s="97"/>
      <c r="Z60" s="97"/>
      <c r="AA60" s="97"/>
      <c r="AB60" s="97"/>
      <c r="AC60" s="97"/>
      <c r="AD60" s="97"/>
      <c r="AE60" s="97"/>
      <c r="AF60" s="97"/>
      <c r="AG60" s="97"/>
      <c r="AH60" s="97"/>
      <c r="AI60" s="97"/>
      <c r="AJ60" s="97"/>
      <c r="AK60" s="97"/>
      <c r="AL60" s="97"/>
      <c r="AM60" s="97"/>
      <c r="AN60" s="97"/>
      <c r="AO60" s="97"/>
      <c r="AP60" s="97"/>
      <c r="AQ60" s="97"/>
      <c r="AR60" s="97"/>
      <c r="AS60" s="97"/>
      <c r="AT60" s="97"/>
      <c r="AU60" s="97"/>
      <c r="AV60" s="97"/>
      <c r="AW60" s="97"/>
      <c r="AX60" s="97"/>
      <c r="AY60" s="97"/>
      <c r="AZ60" s="97"/>
    </row>
    <row r="61" spans="1:52" ht="96" customHeight="1" thickBot="1" x14ac:dyDescent="0.3">
      <c r="A61" s="265"/>
      <c r="B61" s="48"/>
      <c r="C61" s="105"/>
      <c r="D61" s="405" t="s">
        <v>696</v>
      </c>
      <c r="E61" s="406"/>
      <c r="F61" s="405" t="s">
        <v>778</v>
      </c>
      <c r="G61" s="406"/>
      <c r="H61" s="262" t="s">
        <v>795</v>
      </c>
      <c r="I61" s="263" t="s">
        <v>20</v>
      </c>
      <c r="J61" s="49"/>
      <c r="K61" s="6"/>
      <c r="L61" s="97"/>
      <c r="M61" s="97"/>
      <c r="N61" s="97"/>
      <c r="O61" s="97"/>
      <c r="P61" s="97"/>
      <c r="Q61" s="97"/>
      <c r="R61" s="97"/>
      <c r="S61" s="97"/>
      <c r="T61" s="97"/>
      <c r="U61" s="97"/>
      <c r="V61" s="97"/>
      <c r="W61" s="97"/>
      <c r="X61" s="97"/>
      <c r="Y61" s="97"/>
      <c r="Z61" s="97"/>
      <c r="AA61" s="97"/>
      <c r="AB61" s="97"/>
      <c r="AC61" s="97"/>
      <c r="AD61" s="97"/>
      <c r="AE61" s="97"/>
      <c r="AF61" s="97"/>
      <c r="AG61" s="97"/>
      <c r="AH61" s="97"/>
      <c r="AI61" s="97"/>
      <c r="AJ61" s="97"/>
      <c r="AK61" s="97"/>
      <c r="AL61" s="97"/>
      <c r="AM61" s="97"/>
      <c r="AN61" s="97"/>
      <c r="AO61" s="97"/>
      <c r="AP61" s="97"/>
      <c r="AQ61" s="97"/>
      <c r="AR61" s="97"/>
      <c r="AS61" s="97"/>
      <c r="AT61" s="97"/>
      <c r="AU61" s="97"/>
      <c r="AV61" s="97"/>
      <c r="AW61" s="97"/>
      <c r="AX61" s="97"/>
      <c r="AY61" s="97"/>
      <c r="AZ61" s="97"/>
    </row>
    <row r="62" spans="1:52" ht="108.75" customHeight="1" thickBot="1" x14ac:dyDescent="0.3">
      <c r="A62" s="265"/>
      <c r="B62" s="48"/>
      <c r="C62" s="105"/>
      <c r="D62" s="405" t="s">
        <v>697</v>
      </c>
      <c r="E62" s="406"/>
      <c r="F62" s="405" t="s">
        <v>779</v>
      </c>
      <c r="G62" s="406"/>
      <c r="H62" s="262" t="s">
        <v>796</v>
      </c>
      <c r="I62" s="263" t="s">
        <v>693</v>
      </c>
      <c r="J62" s="49"/>
      <c r="K62" s="6"/>
      <c r="L62" s="97"/>
      <c r="M62" s="97"/>
      <c r="N62" s="97"/>
      <c r="O62" s="97"/>
      <c r="P62" s="97"/>
      <c r="Q62" s="97"/>
      <c r="R62" s="97"/>
      <c r="S62" s="97"/>
      <c r="T62" s="97"/>
      <c r="U62" s="97"/>
      <c r="V62" s="97"/>
      <c r="W62" s="97"/>
      <c r="X62" s="97"/>
      <c r="Y62" s="97"/>
      <c r="Z62" s="97"/>
      <c r="AA62" s="97"/>
      <c r="AB62" s="97"/>
      <c r="AC62" s="97"/>
      <c r="AD62" s="97"/>
      <c r="AE62" s="97"/>
      <c r="AF62" s="97"/>
      <c r="AG62" s="97"/>
      <c r="AH62" s="97"/>
      <c r="AI62" s="97"/>
      <c r="AJ62" s="97"/>
      <c r="AK62" s="97"/>
      <c r="AL62" s="97"/>
      <c r="AM62" s="97"/>
      <c r="AN62" s="97"/>
      <c r="AO62" s="97"/>
      <c r="AP62" s="97"/>
      <c r="AQ62" s="97"/>
      <c r="AR62" s="97"/>
      <c r="AS62" s="97"/>
      <c r="AT62" s="97"/>
      <c r="AU62" s="97"/>
      <c r="AV62" s="97"/>
      <c r="AW62" s="97"/>
      <c r="AX62" s="97"/>
      <c r="AY62" s="97"/>
      <c r="AZ62" s="97"/>
    </row>
    <row r="63" spans="1:52" ht="145.5" customHeight="1" thickBot="1" x14ac:dyDescent="0.3">
      <c r="A63" s="265"/>
      <c r="B63" s="48"/>
      <c r="C63" s="105"/>
      <c r="D63" s="405" t="s">
        <v>771</v>
      </c>
      <c r="E63" s="406"/>
      <c r="F63" s="405" t="s">
        <v>780</v>
      </c>
      <c r="G63" s="406"/>
      <c r="H63" s="262" t="s">
        <v>824</v>
      </c>
      <c r="I63" s="263" t="s">
        <v>20</v>
      </c>
      <c r="J63" s="49"/>
      <c r="K63" s="6"/>
      <c r="L63" s="97"/>
      <c r="M63" s="97"/>
      <c r="N63" s="97"/>
      <c r="O63" s="97"/>
      <c r="P63" s="97"/>
      <c r="Q63" s="97"/>
      <c r="R63" s="97"/>
      <c r="S63" s="97"/>
      <c r="T63" s="97"/>
      <c r="U63" s="97"/>
      <c r="V63" s="97"/>
      <c r="W63" s="97"/>
      <c r="X63" s="97"/>
      <c r="Y63" s="97"/>
      <c r="Z63" s="97"/>
      <c r="AA63" s="97"/>
      <c r="AB63" s="97"/>
      <c r="AC63" s="97"/>
      <c r="AD63" s="97"/>
      <c r="AE63" s="97"/>
      <c r="AF63" s="97"/>
      <c r="AG63" s="97"/>
      <c r="AH63" s="97"/>
      <c r="AI63" s="97"/>
      <c r="AJ63" s="97"/>
      <c r="AK63" s="97"/>
      <c r="AL63" s="97"/>
      <c r="AM63" s="97"/>
      <c r="AN63" s="97"/>
      <c r="AO63" s="97"/>
      <c r="AP63" s="97"/>
      <c r="AQ63" s="97"/>
      <c r="AR63" s="97"/>
      <c r="AS63" s="97"/>
      <c r="AT63" s="97"/>
      <c r="AU63" s="97"/>
      <c r="AV63" s="97"/>
      <c r="AW63" s="97"/>
      <c r="AX63" s="97"/>
      <c r="AY63" s="97"/>
      <c r="AZ63" s="97"/>
    </row>
    <row r="64" spans="1:52" ht="80.25" customHeight="1" thickBot="1" x14ac:dyDescent="0.3">
      <c r="A64" s="265"/>
      <c r="B64" s="48"/>
      <c r="C64" s="105"/>
      <c r="D64" s="405" t="s">
        <v>772</v>
      </c>
      <c r="E64" s="406"/>
      <c r="F64" s="405" t="s">
        <v>781</v>
      </c>
      <c r="G64" s="406"/>
      <c r="H64" s="262" t="s">
        <v>810</v>
      </c>
      <c r="I64" s="263" t="s">
        <v>693</v>
      </c>
      <c r="J64" s="49"/>
      <c r="K64" s="6"/>
      <c r="L64" s="97"/>
      <c r="M64" s="97"/>
      <c r="N64" s="97"/>
      <c r="O64" s="97"/>
      <c r="P64" s="97"/>
      <c r="Q64" s="97"/>
      <c r="R64" s="97"/>
      <c r="S64" s="97"/>
      <c r="T64" s="97"/>
      <c r="U64" s="97"/>
      <c r="V64" s="97"/>
      <c r="W64" s="97"/>
      <c r="X64" s="97"/>
      <c r="Y64" s="97"/>
      <c r="Z64" s="97"/>
      <c r="AA64" s="97"/>
      <c r="AB64" s="97"/>
      <c r="AC64" s="97"/>
      <c r="AD64" s="97"/>
      <c r="AE64" s="97"/>
      <c r="AF64" s="97"/>
      <c r="AG64" s="97"/>
      <c r="AH64" s="97"/>
      <c r="AI64" s="97"/>
      <c r="AJ64" s="97"/>
      <c r="AK64" s="97"/>
      <c r="AL64" s="97"/>
      <c r="AM64" s="97"/>
      <c r="AN64" s="97"/>
      <c r="AO64" s="97"/>
      <c r="AP64" s="97"/>
      <c r="AQ64" s="97"/>
      <c r="AR64" s="97"/>
      <c r="AS64" s="97"/>
      <c r="AT64" s="97"/>
      <c r="AU64" s="97"/>
      <c r="AV64" s="97"/>
      <c r="AW64" s="97"/>
      <c r="AX64" s="97"/>
      <c r="AY64" s="97"/>
      <c r="AZ64" s="97"/>
    </row>
    <row r="65" spans="1:52" ht="199.5" customHeight="1" thickBot="1" x14ac:dyDescent="0.3">
      <c r="A65" s="265"/>
      <c r="B65" s="48"/>
      <c r="C65" s="105"/>
      <c r="D65" s="405" t="s">
        <v>798</v>
      </c>
      <c r="E65" s="406"/>
      <c r="F65" s="405" t="s">
        <v>782</v>
      </c>
      <c r="G65" s="406"/>
      <c r="H65" s="262" t="s">
        <v>813</v>
      </c>
      <c r="I65" s="263" t="s">
        <v>693</v>
      </c>
      <c r="J65" s="49"/>
      <c r="K65" s="6"/>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row>
    <row r="66" spans="1:52" ht="112.5" customHeight="1" thickBot="1" x14ac:dyDescent="0.3">
      <c r="A66" s="265"/>
      <c r="B66" s="48"/>
      <c r="C66" s="105"/>
      <c r="D66" s="405" t="s">
        <v>791</v>
      </c>
      <c r="E66" s="406"/>
      <c r="F66" s="405" t="s">
        <v>848</v>
      </c>
      <c r="G66" s="406"/>
      <c r="H66" s="262" t="s">
        <v>847</v>
      </c>
      <c r="I66" s="263" t="s">
        <v>20</v>
      </c>
      <c r="J66" s="49"/>
      <c r="K66" s="6"/>
      <c r="L66" s="97"/>
      <c r="M66" s="97"/>
      <c r="N66" s="97"/>
      <c r="O66" s="97"/>
      <c r="P66" s="97"/>
      <c r="Q66" s="97"/>
      <c r="R66" s="97"/>
      <c r="S66" s="97"/>
      <c r="T66" s="97"/>
      <c r="U66" s="97"/>
      <c r="V66" s="97"/>
      <c r="W66" s="97"/>
      <c r="X66" s="97"/>
      <c r="Y66" s="97"/>
      <c r="Z66" s="97"/>
      <c r="AA66" s="97"/>
      <c r="AB66" s="97"/>
      <c r="AC66" s="97"/>
      <c r="AD66" s="97"/>
      <c r="AE66" s="97"/>
      <c r="AF66" s="97"/>
      <c r="AG66" s="97"/>
      <c r="AH66" s="97"/>
      <c r="AI66" s="97"/>
      <c r="AJ66" s="97"/>
      <c r="AK66" s="97"/>
      <c r="AL66" s="97"/>
      <c r="AM66" s="97"/>
      <c r="AN66" s="97"/>
      <c r="AO66" s="97"/>
      <c r="AP66" s="97"/>
      <c r="AQ66" s="97"/>
      <c r="AR66" s="97"/>
      <c r="AS66" s="97"/>
      <c r="AT66" s="97"/>
      <c r="AU66" s="97"/>
      <c r="AV66" s="97"/>
      <c r="AW66" s="97"/>
      <c r="AX66" s="97"/>
      <c r="AY66" s="97"/>
      <c r="AZ66" s="97"/>
    </row>
    <row r="67" spans="1:52" ht="148.5" customHeight="1" thickBot="1" x14ac:dyDescent="0.3">
      <c r="A67" s="265"/>
      <c r="B67" s="48"/>
      <c r="C67" s="105"/>
      <c r="D67" s="405" t="s">
        <v>773</v>
      </c>
      <c r="E67" s="406"/>
      <c r="F67" s="405" t="s">
        <v>854</v>
      </c>
      <c r="G67" s="406"/>
      <c r="H67" s="262" t="s">
        <v>800</v>
      </c>
      <c r="I67" s="263" t="s">
        <v>693</v>
      </c>
      <c r="J67" s="49"/>
      <c r="K67" s="6"/>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97"/>
      <c r="AR67" s="97"/>
      <c r="AS67" s="97"/>
      <c r="AT67" s="97"/>
      <c r="AU67" s="97"/>
      <c r="AV67" s="97"/>
      <c r="AW67" s="97"/>
      <c r="AX67" s="97"/>
      <c r="AY67" s="97"/>
      <c r="AZ67" s="97"/>
    </row>
    <row r="68" spans="1:52" ht="235.5" customHeight="1" thickBot="1" x14ac:dyDescent="0.3">
      <c r="A68" s="21"/>
      <c r="B68" s="48"/>
      <c r="C68" s="105"/>
      <c r="D68" s="405" t="s">
        <v>698</v>
      </c>
      <c r="E68" s="406"/>
      <c r="F68" s="405" t="s">
        <v>856</v>
      </c>
      <c r="G68" s="406"/>
      <c r="H68" s="262" t="s">
        <v>855</v>
      </c>
      <c r="I68" s="264" t="s">
        <v>693</v>
      </c>
      <c r="J68" s="49"/>
      <c r="L68" s="97"/>
      <c r="M68" s="97"/>
      <c r="N68" s="97"/>
      <c r="O68" s="97"/>
      <c r="P68" s="97"/>
      <c r="Q68" s="97"/>
      <c r="R68" s="97"/>
      <c r="S68" s="97"/>
      <c r="T68" s="97"/>
      <c r="U68" s="97"/>
      <c r="V68" s="97"/>
      <c r="W68" s="97"/>
      <c r="X68" s="97"/>
      <c r="Y68" s="97"/>
      <c r="Z68" s="97"/>
      <c r="AA68" s="97"/>
      <c r="AB68" s="97"/>
      <c r="AC68" s="97"/>
      <c r="AD68" s="97"/>
      <c r="AE68" s="97"/>
      <c r="AF68" s="97"/>
      <c r="AG68" s="97"/>
      <c r="AH68" s="97"/>
      <c r="AI68" s="97"/>
      <c r="AJ68" s="97"/>
      <c r="AK68" s="97"/>
      <c r="AL68" s="97"/>
      <c r="AM68" s="97"/>
      <c r="AN68" s="97"/>
      <c r="AO68" s="97"/>
      <c r="AP68" s="97"/>
      <c r="AQ68" s="97"/>
      <c r="AR68" s="97"/>
      <c r="AS68" s="97"/>
      <c r="AT68" s="97"/>
      <c r="AU68" s="97"/>
      <c r="AV68" s="97"/>
      <c r="AW68" s="97"/>
      <c r="AX68" s="97"/>
      <c r="AY68" s="97"/>
      <c r="AZ68" s="97"/>
    </row>
    <row r="69" spans="1:52" ht="159.75" customHeight="1" thickBot="1" x14ac:dyDescent="0.3">
      <c r="A69" s="21"/>
      <c r="B69" s="48"/>
      <c r="C69" s="105"/>
      <c r="D69" s="405" t="s">
        <v>792</v>
      </c>
      <c r="E69" s="406"/>
      <c r="F69" s="405" t="s">
        <v>783</v>
      </c>
      <c r="G69" s="406"/>
      <c r="H69" s="262" t="s">
        <v>825</v>
      </c>
      <c r="I69" s="263" t="s">
        <v>693</v>
      </c>
      <c r="J69" s="49"/>
      <c r="L69" s="97"/>
      <c r="M69" s="97"/>
      <c r="N69" s="97"/>
      <c r="O69" s="97"/>
      <c r="P69" s="97"/>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row>
    <row r="70" spans="1:52" ht="84.75" customHeight="1" thickBot="1" x14ac:dyDescent="0.3">
      <c r="A70" s="21"/>
      <c r="B70" s="48"/>
      <c r="C70" s="45"/>
      <c r="D70" s="405" t="s">
        <v>699</v>
      </c>
      <c r="E70" s="406"/>
      <c r="F70" s="405" t="s">
        <v>784</v>
      </c>
      <c r="G70" s="406"/>
      <c r="H70" s="262" t="s">
        <v>788</v>
      </c>
      <c r="I70" s="263" t="s">
        <v>20</v>
      </c>
      <c r="J70" s="49"/>
      <c r="L70" s="97"/>
      <c r="M70" s="97"/>
      <c r="N70" s="97"/>
      <c r="O70" s="97"/>
      <c r="P70" s="97"/>
      <c r="Q70" s="97"/>
      <c r="R70" s="97"/>
      <c r="S70" s="97"/>
      <c r="T70" s="97"/>
      <c r="U70" s="97"/>
      <c r="V70" s="97"/>
      <c r="W70" s="97"/>
      <c r="X70" s="97"/>
      <c r="Y70" s="97"/>
      <c r="Z70" s="97"/>
      <c r="AA70" s="97"/>
      <c r="AB70" s="97"/>
      <c r="AC70" s="97"/>
      <c r="AD70" s="97"/>
      <c r="AE70" s="97"/>
      <c r="AF70" s="97"/>
      <c r="AG70" s="97"/>
      <c r="AH70" s="97"/>
      <c r="AI70" s="97"/>
      <c r="AJ70" s="97"/>
      <c r="AK70" s="97"/>
      <c r="AL70" s="97"/>
      <c r="AM70" s="97"/>
      <c r="AN70" s="97"/>
      <c r="AO70" s="97"/>
      <c r="AP70" s="97"/>
      <c r="AQ70" s="97"/>
      <c r="AR70" s="97"/>
      <c r="AS70" s="97"/>
      <c r="AT70" s="97"/>
      <c r="AU70" s="97"/>
      <c r="AV70" s="97"/>
      <c r="AW70" s="97"/>
      <c r="AX70" s="97"/>
      <c r="AY70" s="97"/>
      <c r="AZ70" s="97"/>
    </row>
    <row r="71" spans="1:52" ht="105.75" customHeight="1" thickBot="1" x14ac:dyDescent="0.3">
      <c r="A71" s="21"/>
      <c r="B71" s="48"/>
      <c r="C71" s="45"/>
      <c r="D71" s="405" t="s">
        <v>700</v>
      </c>
      <c r="E71" s="406"/>
      <c r="F71" s="405" t="s">
        <v>785</v>
      </c>
      <c r="G71" s="406"/>
      <c r="H71" s="262" t="s">
        <v>789</v>
      </c>
      <c r="I71" s="263" t="s">
        <v>20</v>
      </c>
      <c r="J71" s="49"/>
      <c r="L71" s="97"/>
      <c r="M71" s="97"/>
      <c r="N71" s="97"/>
      <c r="O71" s="97"/>
      <c r="P71" s="97"/>
      <c r="Q71" s="97"/>
      <c r="R71" s="97"/>
      <c r="S71" s="97"/>
      <c r="T71" s="97"/>
      <c r="U71" s="97"/>
      <c r="V71" s="97"/>
      <c r="W71" s="97"/>
      <c r="X71" s="97"/>
      <c r="Y71" s="97"/>
      <c r="Z71" s="97"/>
      <c r="AA71" s="97"/>
      <c r="AB71" s="97"/>
      <c r="AC71" s="97"/>
      <c r="AD71" s="97"/>
      <c r="AE71" s="97"/>
      <c r="AF71" s="97"/>
      <c r="AG71" s="97"/>
      <c r="AH71" s="97"/>
      <c r="AI71" s="97"/>
      <c r="AJ71" s="97"/>
      <c r="AK71" s="97"/>
      <c r="AL71" s="97"/>
      <c r="AM71" s="97"/>
      <c r="AN71" s="97"/>
      <c r="AO71" s="97"/>
      <c r="AP71" s="97"/>
      <c r="AQ71" s="97"/>
      <c r="AR71" s="97"/>
      <c r="AS71" s="97"/>
      <c r="AT71" s="97"/>
      <c r="AU71" s="97"/>
      <c r="AV71" s="97"/>
      <c r="AW71" s="97"/>
      <c r="AX71" s="97"/>
      <c r="AY71" s="97"/>
      <c r="AZ71" s="97"/>
    </row>
    <row r="72" spans="1:52" ht="15.75" thickBot="1" x14ac:dyDescent="0.3">
      <c r="A72" s="265"/>
      <c r="B72" s="48"/>
      <c r="C72" s="45"/>
      <c r="D72" s="279"/>
      <c r="E72" s="279"/>
      <c r="F72" s="279"/>
      <c r="G72" s="279"/>
      <c r="H72" s="277" t="s">
        <v>256</v>
      </c>
      <c r="I72" s="277" t="s">
        <v>20</v>
      </c>
      <c r="J72" s="49"/>
      <c r="L72" s="97"/>
      <c r="M72" s="97"/>
      <c r="N72" s="97"/>
      <c r="O72" s="97"/>
      <c r="P72" s="97"/>
      <c r="Q72" s="97"/>
      <c r="R72" s="97"/>
      <c r="S72" s="97"/>
      <c r="T72" s="97"/>
      <c r="U72" s="97"/>
      <c r="V72" s="97"/>
      <c r="W72" s="97"/>
      <c r="X72" s="97"/>
      <c r="Y72" s="97"/>
      <c r="Z72" s="97"/>
      <c r="AA72" s="97"/>
      <c r="AB72" s="97"/>
      <c r="AC72" s="97"/>
      <c r="AD72" s="97"/>
      <c r="AE72" s="97"/>
      <c r="AF72" s="97"/>
      <c r="AG72" s="97"/>
      <c r="AH72" s="97"/>
      <c r="AI72" s="97"/>
      <c r="AJ72" s="97"/>
      <c r="AK72" s="97"/>
      <c r="AL72" s="97"/>
      <c r="AM72" s="97"/>
      <c r="AN72" s="97"/>
      <c r="AO72" s="97"/>
      <c r="AP72" s="97"/>
      <c r="AQ72" s="97"/>
      <c r="AR72" s="97"/>
      <c r="AS72" s="97"/>
      <c r="AT72" s="97"/>
      <c r="AU72" s="97"/>
      <c r="AV72" s="97"/>
      <c r="AW72" s="97"/>
      <c r="AX72" s="97"/>
      <c r="AY72" s="97"/>
      <c r="AZ72" s="97"/>
    </row>
    <row r="73" spans="1:52" ht="15.75" thickBot="1" x14ac:dyDescent="0.3">
      <c r="A73" s="265"/>
      <c r="B73" s="48"/>
      <c r="C73" s="45"/>
      <c r="D73" s="279"/>
      <c r="E73" s="279"/>
      <c r="F73" s="279"/>
      <c r="G73" s="279"/>
      <c r="H73" s="279"/>
      <c r="I73" s="278"/>
      <c r="J73" s="49"/>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row>
    <row r="74" spans="1:52" ht="15.75" thickBot="1" x14ac:dyDescent="0.3">
      <c r="A74" s="21"/>
      <c r="B74" s="48"/>
      <c r="C74" s="45"/>
      <c r="D74" s="84" t="s">
        <v>60</v>
      </c>
      <c r="E74" s="423" t="s">
        <v>721</v>
      </c>
      <c r="F74" s="421"/>
      <c r="G74" s="421"/>
      <c r="H74" s="422"/>
      <c r="I74" s="45"/>
      <c r="J74" s="49"/>
      <c r="L74" s="97"/>
      <c r="M74" s="97"/>
      <c r="N74" s="97"/>
      <c r="O74" s="97"/>
      <c r="P74" s="97"/>
      <c r="Q74" s="97"/>
      <c r="R74" s="97"/>
      <c r="S74" s="97"/>
      <c r="T74" s="97"/>
      <c r="U74" s="97"/>
      <c r="V74" s="97"/>
      <c r="W74" s="97"/>
      <c r="X74" s="97"/>
      <c r="Y74" s="97"/>
      <c r="Z74" s="97"/>
      <c r="AA74" s="97"/>
      <c r="AB74" s="97"/>
      <c r="AC74" s="97"/>
      <c r="AD74" s="97"/>
      <c r="AE74" s="97"/>
      <c r="AF74" s="97"/>
      <c r="AG74" s="97"/>
      <c r="AH74" s="97"/>
      <c r="AI74" s="97"/>
      <c r="AJ74" s="97"/>
      <c r="AK74" s="97"/>
      <c r="AL74" s="97"/>
      <c r="AM74" s="97"/>
      <c r="AN74" s="97"/>
      <c r="AO74" s="97"/>
      <c r="AP74" s="97"/>
      <c r="AQ74" s="97"/>
      <c r="AR74" s="97"/>
      <c r="AS74" s="97"/>
      <c r="AT74" s="97"/>
      <c r="AU74" s="97"/>
      <c r="AV74" s="97"/>
      <c r="AW74" s="97"/>
      <c r="AX74" s="97"/>
      <c r="AY74" s="97"/>
      <c r="AZ74" s="97"/>
    </row>
    <row r="75" spans="1:52" ht="11.25" customHeight="1" thickBot="1" x14ac:dyDescent="0.3">
      <c r="A75" s="21"/>
      <c r="B75" s="48"/>
      <c r="C75" s="45"/>
      <c r="D75" s="84" t="s">
        <v>62</v>
      </c>
      <c r="E75" s="420" t="s">
        <v>722</v>
      </c>
      <c r="F75" s="421"/>
      <c r="G75" s="421"/>
      <c r="H75" s="422"/>
      <c r="I75" s="45"/>
      <c r="J75" s="49"/>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7"/>
      <c r="AV75" s="97"/>
      <c r="AW75" s="97"/>
      <c r="AX75" s="97"/>
      <c r="AY75" s="97"/>
      <c r="AZ75" s="97"/>
    </row>
    <row r="76" spans="1:52" ht="15.75" thickBot="1" x14ac:dyDescent="0.3">
      <c r="A76" s="21"/>
      <c r="B76" s="48"/>
      <c r="C76" s="45"/>
      <c r="D76" s="84"/>
      <c r="E76" s="45"/>
      <c r="F76" s="45"/>
      <c r="G76" s="45"/>
      <c r="H76" s="45"/>
      <c r="I76" s="45"/>
      <c r="J76" s="49"/>
      <c r="L76" s="97"/>
      <c r="M76" s="97"/>
      <c r="N76" s="97"/>
      <c r="O76" s="97"/>
      <c r="P76" s="97"/>
      <c r="Q76" s="97"/>
      <c r="R76" s="97"/>
      <c r="S76" s="97"/>
      <c r="T76" s="97"/>
      <c r="U76" s="97"/>
      <c r="V76" s="97"/>
      <c r="W76" s="97"/>
      <c r="X76" s="97"/>
      <c r="Y76" s="97"/>
      <c r="Z76" s="97"/>
      <c r="AA76" s="97"/>
      <c r="AB76" s="97"/>
      <c r="AC76" s="97"/>
      <c r="AD76" s="97"/>
      <c r="AE76" s="97"/>
      <c r="AF76" s="97"/>
      <c r="AG76" s="97"/>
      <c r="AH76" s="97"/>
      <c r="AI76" s="97"/>
      <c r="AJ76" s="97"/>
      <c r="AK76" s="97"/>
      <c r="AL76" s="97"/>
      <c r="AM76" s="97"/>
      <c r="AN76" s="97"/>
      <c r="AO76" s="97"/>
      <c r="AP76" s="97"/>
      <c r="AQ76" s="97"/>
      <c r="AR76" s="97"/>
      <c r="AS76" s="97"/>
      <c r="AT76" s="97"/>
      <c r="AU76" s="97"/>
      <c r="AV76" s="97"/>
      <c r="AW76" s="97"/>
      <c r="AX76" s="97"/>
      <c r="AY76" s="97"/>
      <c r="AZ76" s="97"/>
    </row>
    <row r="77" spans="1:52" ht="279" customHeight="1" thickBot="1" x14ac:dyDescent="0.3">
      <c r="A77" s="21"/>
      <c r="B77" s="48"/>
      <c r="C77" s="111"/>
      <c r="D77" s="424" t="s">
        <v>261</v>
      </c>
      <c r="E77" s="424"/>
      <c r="F77" s="425" t="s">
        <v>801</v>
      </c>
      <c r="G77" s="426"/>
      <c r="H77" s="426"/>
      <c r="I77" s="427"/>
      <c r="J77" s="49"/>
      <c r="L77" s="97"/>
      <c r="M77" s="97"/>
      <c r="N77" s="97"/>
      <c r="O77" s="97"/>
      <c r="P77" s="97"/>
      <c r="Q77" s="97"/>
      <c r="R77" s="97"/>
      <c r="S77" s="97"/>
      <c r="T77" s="97"/>
      <c r="U77" s="97"/>
      <c r="V77" s="97"/>
      <c r="W77" s="97"/>
      <c r="X77" s="97"/>
      <c r="Y77" s="97"/>
      <c r="Z77" s="97"/>
      <c r="AA77" s="97"/>
      <c r="AB77" s="97"/>
      <c r="AC77" s="97"/>
      <c r="AD77" s="97"/>
      <c r="AE77" s="97"/>
      <c r="AF77" s="97"/>
      <c r="AG77" s="97"/>
      <c r="AH77" s="97"/>
      <c r="AI77" s="97"/>
      <c r="AJ77" s="97"/>
      <c r="AK77" s="97"/>
      <c r="AL77" s="97"/>
      <c r="AM77" s="97"/>
      <c r="AN77" s="97"/>
      <c r="AO77" s="97"/>
      <c r="AP77" s="97"/>
      <c r="AQ77" s="97"/>
      <c r="AR77" s="97"/>
      <c r="AS77" s="97"/>
      <c r="AT77" s="97"/>
      <c r="AU77" s="97"/>
      <c r="AV77" s="97"/>
      <c r="AW77" s="97"/>
      <c r="AX77" s="97"/>
      <c r="AY77" s="97"/>
      <c r="AZ77" s="97"/>
    </row>
    <row r="78" spans="1:52" s="11" customFormat="1" ht="18.75" customHeight="1" x14ac:dyDescent="0.25">
      <c r="A78" s="20"/>
      <c r="B78" s="48"/>
      <c r="C78" s="52"/>
      <c r="D78" s="52"/>
      <c r="E78" s="52"/>
      <c r="F78" s="52"/>
      <c r="G78" s="52"/>
      <c r="H78" s="108"/>
      <c r="I78" s="108"/>
      <c r="J78" s="49"/>
      <c r="L78" s="97"/>
      <c r="M78" s="97"/>
      <c r="N78" s="97"/>
      <c r="O78" s="97"/>
      <c r="P78" s="97"/>
      <c r="Q78" s="97"/>
      <c r="R78" s="97"/>
      <c r="S78" s="97"/>
      <c r="T78" s="97"/>
      <c r="U78" s="97"/>
      <c r="V78" s="97"/>
      <c r="W78" s="97"/>
      <c r="X78" s="97"/>
      <c r="Y78" s="97"/>
      <c r="Z78" s="97"/>
      <c r="AA78" s="97"/>
      <c r="AB78" s="97"/>
      <c r="AC78" s="97"/>
      <c r="AD78" s="97"/>
      <c r="AE78" s="97"/>
      <c r="AF78" s="97"/>
      <c r="AG78" s="97"/>
      <c r="AH78" s="97"/>
      <c r="AI78" s="97"/>
      <c r="AJ78" s="97"/>
      <c r="AK78" s="97"/>
      <c r="AL78" s="97"/>
      <c r="AM78" s="97"/>
      <c r="AN78" s="97"/>
      <c r="AO78" s="97"/>
      <c r="AP78" s="97"/>
      <c r="AQ78" s="97"/>
      <c r="AR78" s="97"/>
      <c r="AS78" s="97"/>
      <c r="AT78" s="97"/>
      <c r="AU78" s="97"/>
      <c r="AV78" s="97"/>
      <c r="AW78" s="97"/>
      <c r="AX78" s="97"/>
      <c r="AY78" s="97"/>
      <c r="AZ78" s="97"/>
    </row>
    <row r="79" spans="1:52" s="11" customFormat="1" ht="15.75" customHeight="1" thickBot="1" x14ac:dyDescent="0.3">
      <c r="A79" s="20"/>
      <c r="B79" s="48"/>
      <c r="C79" s="45"/>
      <c r="D79" s="46"/>
      <c r="E79" s="46"/>
      <c r="F79" s="46"/>
      <c r="G79" s="83" t="s">
        <v>225</v>
      </c>
      <c r="H79" s="108"/>
      <c r="I79" s="108"/>
      <c r="J79" s="49"/>
      <c r="L79" s="97"/>
      <c r="M79" s="97"/>
      <c r="N79" s="97"/>
      <c r="O79" s="97"/>
      <c r="P79" s="97"/>
      <c r="Q79" s="97"/>
      <c r="R79" s="97"/>
      <c r="S79" s="97"/>
      <c r="T79" s="97"/>
      <c r="U79" s="97"/>
      <c r="V79" s="97"/>
      <c r="W79" s="97"/>
      <c r="X79" s="97"/>
      <c r="Y79" s="97"/>
      <c r="Z79" s="97"/>
      <c r="AA79" s="97"/>
      <c r="AB79" s="97"/>
      <c r="AC79" s="97"/>
      <c r="AD79" s="97"/>
      <c r="AE79" s="97"/>
      <c r="AF79" s="97"/>
      <c r="AG79" s="97"/>
      <c r="AH79" s="97"/>
      <c r="AI79" s="97"/>
      <c r="AJ79" s="97"/>
      <c r="AK79" s="97"/>
      <c r="AL79" s="97"/>
      <c r="AM79" s="97"/>
      <c r="AN79" s="97"/>
      <c r="AO79" s="97"/>
      <c r="AP79" s="97"/>
      <c r="AQ79" s="97"/>
      <c r="AR79" s="97"/>
      <c r="AS79" s="97"/>
      <c r="AT79" s="97"/>
      <c r="AU79" s="97"/>
      <c r="AV79" s="97"/>
      <c r="AW79" s="97"/>
      <c r="AX79" s="97"/>
      <c r="AY79" s="97"/>
      <c r="AZ79" s="97"/>
    </row>
    <row r="80" spans="1:52" s="11" customFormat="1" ht="78" customHeight="1" x14ac:dyDescent="0.25">
      <c r="A80" s="20"/>
      <c r="B80" s="48"/>
      <c r="C80" s="45"/>
      <c r="D80" s="46"/>
      <c r="E80" s="46"/>
      <c r="F80" s="28" t="s">
        <v>226</v>
      </c>
      <c r="G80" s="414" t="s">
        <v>292</v>
      </c>
      <c r="H80" s="415"/>
      <c r="I80" s="416"/>
      <c r="J80" s="49"/>
      <c r="L80" s="97"/>
      <c r="M80" s="97"/>
      <c r="N80" s="97"/>
      <c r="O80" s="97"/>
      <c r="P80" s="97"/>
      <c r="Q80" s="97"/>
      <c r="R80" s="97"/>
      <c r="S80" s="97"/>
      <c r="T80" s="97"/>
      <c r="U80" s="97"/>
      <c r="V80" s="97"/>
      <c r="W80" s="97"/>
      <c r="X80" s="97"/>
      <c r="Y80" s="97"/>
      <c r="Z80" s="97"/>
      <c r="AA80" s="97"/>
      <c r="AB80" s="97"/>
      <c r="AC80" s="97"/>
      <c r="AD80" s="97"/>
      <c r="AE80" s="97"/>
      <c r="AF80" s="97"/>
      <c r="AG80" s="97"/>
      <c r="AH80" s="97"/>
      <c r="AI80" s="97"/>
      <c r="AJ80" s="97"/>
      <c r="AK80" s="97"/>
      <c r="AL80" s="97"/>
      <c r="AM80" s="97"/>
      <c r="AN80" s="97"/>
      <c r="AO80" s="97"/>
      <c r="AP80" s="97"/>
      <c r="AQ80" s="97"/>
      <c r="AR80" s="97"/>
      <c r="AS80" s="97"/>
      <c r="AT80" s="97"/>
      <c r="AU80" s="97"/>
      <c r="AV80" s="97"/>
      <c r="AW80" s="97"/>
      <c r="AX80" s="97"/>
      <c r="AY80" s="97"/>
      <c r="AZ80" s="97"/>
    </row>
    <row r="81" spans="1:52" s="11" customFormat="1" ht="54.75" customHeight="1" x14ac:dyDescent="0.25">
      <c r="A81" s="20"/>
      <c r="B81" s="48"/>
      <c r="C81" s="45"/>
      <c r="D81" s="46"/>
      <c r="E81" s="46"/>
      <c r="F81" s="29" t="s">
        <v>227</v>
      </c>
      <c r="G81" s="417" t="s">
        <v>293</v>
      </c>
      <c r="H81" s="418"/>
      <c r="I81" s="419"/>
      <c r="J81" s="49"/>
      <c r="L81" s="97"/>
      <c r="M81" s="97"/>
      <c r="N81" s="97"/>
      <c r="O81" s="97"/>
      <c r="P81" s="97"/>
      <c r="Q81" s="97"/>
      <c r="R81" s="97"/>
      <c r="S81" s="97"/>
      <c r="T81" s="97"/>
      <c r="U81" s="97"/>
      <c r="V81" s="97"/>
      <c r="W81" s="97"/>
      <c r="X81" s="97"/>
      <c r="Y81" s="97"/>
      <c r="Z81" s="97"/>
      <c r="AA81" s="97"/>
      <c r="AB81" s="97"/>
      <c r="AC81" s="97"/>
      <c r="AD81" s="97"/>
      <c r="AE81" s="97"/>
      <c r="AF81" s="97"/>
      <c r="AG81" s="97"/>
      <c r="AH81" s="97"/>
      <c r="AI81" s="97"/>
      <c r="AJ81" s="97"/>
      <c r="AK81" s="97"/>
      <c r="AL81" s="97"/>
      <c r="AM81" s="97"/>
      <c r="AN81" s="97"/>
      <c r="AO81" s="97"/>
      <c r="AP81" s="97"/>
      <c r="AQ81" s="97"/>
      <c r="AR81" s="97"/>
      <c r="AS81" s="97"/>
      <c r="AT81" s="97"/>
      <c r="AU81" s="97"/>
      <c r="AV81" s="97"/>
      <c r="AW81" s="97"/>
      <c r="AX81" s="97"/>
      <c r="AY81" s="97"/>
      <c r="AZ81" s="97"/>
    </row>
    <row r="82" spans="1:52" s="11" customFormat="1" ht="58.5" customHeight="1" x14ac:dyDescent="0.25">
      <c r="A82" s="20"/>
      <c r="B82" s="48"/>
      <c r="C82" s="45"/>
      <c r="D82" s="46"/>
      <c r="E82" s="46"/>
      <c r="F82" s="29" t="s">
        <v>228</v>
      </c>
      <c r="G82" s="417" t="s">
        <v>294</v>
      </c>
      <c r="H82" s="418"/>
      <c r="I82" s="419"/>
      <c r="J82" s="49"/>
      <c r="L82" s="97"/>
      <c r="M82" s="97"/>
      <c r="N82" s="97"/>
      <c r="O82" s="97"/>
      <c r="P82" s="97"/>
      <c r="Q82" s="97"/>
      <c r="R82" s="97"/>
      <c r="S82" s="97"/>
      <c r="T82" s="97"/>
      <c r="U82" s="97"/>
      <c r="V82" s="97"/>
      <c r="W82" s="97"/>
      <c r="X82" s="97"/>
      <c r="Y82" s="97"/>
      <c r="Z82" s="97"/>
      <c r="AA82" s="97"/>
      <c r="AB82" s="97"/>
      <c r="AC82" s="97"/>
      <c r="AD82" s="97"/>
      <c r="AE82" s="97"/>
      <c r="AF82" s="97"/>
      <c r="AG82" s="97"/>
      <c r="AH82" s="97"/>
      <c r="AI82" s="97"/>
      <c r="AJ82" s="97"/>
      <c r="AK82" s="97"/>
      <c r="AL82" s="97"/>
      <c r="AM82" s="97"/>
      <c r="AN82" s="97"/>
      <c r="AO82" s="97"/>
      <c r="AP82" s="97"/>
      <c r="AQ82" s="97"/>
      <c r="AR82" s="97"/>
      <c r="AS82" s="97"/>
      <c r="AT82" s="97"/>
      <c r="AU82" s="97"/>
      <c r="AV82" s="97"/>
      <c r="AW82" s="97"/>
      <c r="AX82" s="97"/>
      <c r="AY82" s="97"/>
      <c r="AZ82" s="97"/>
    </row>
    <row r="83" spans="1:52" ht="60" customHeight="1" x14ac:dyDescent="0.25">
      <c r="A83" s="21"/>
      <c r="B83" s="48"/>
      <c r="C83" s="45"/>
      <c r="D83" s="46"/>
      <c r="E83" s="46"/>
      <c r="F83" s="29" t="s">
        <v>229</v>
      </c>
      <c r="G83" s="417" t="s">
        <v>295</v>
      </c>
      <c r="H83" s="418"/>
      <c r="I83" s="419"/>
      <c r="J83" s="49"/>
      <c r="L83" s="97"/>
      <c r="M83" s="97"/>
      <c r="N83" s="97"/>
      <c r="O83" s="97"/>
      <c r="P83" s="97"/>
      <c r="Q83" s="97"/>
      <c r="R83" s="97"/>
      <c r="S83" s="97"/>
      <c r="T83" s="97"/>
      <c r="U83" s="97"/>
      <c r="V83" s="97"/>
      <c r="W83" s="97"/>
      <c r="X83" s="97"/>
      <c r="Y83" s="97"/>
      <c r="Z83" s="97"/>
      <c r="AA83" s="97"/>
      <c r="AB83" s="97"/>
      <c r="AC83" s="97"/>
      <c r="AD83" s="97"/>
      <c r="AE83" s="97"/>
      <c r="AF83" s="97"/>
      <c r="AG83" s="97"/>
      <c r="AH83" s="97"/>
      <c r="AI83" s="97"/>
      <c r="AJ83" s="97"/>
      <c r="AK83" s="97"/>
      <c r="AL83" s="97"/>
      <c r="AM83" s="97"/>
      <c r="AN83" s="97"/>
      <c r="AO83" s="97"/>
      <c r="AP83" s="97"/>
      <c r="AQ83" s="97"/>
      <c r="AR83" s="97"/>
      <c r="AS83" s="97"/>
      <c r="AT83" s="97"/>
      <c r="AU83" s="97"/>
      <c r="AV83" s="97"/>
      <c r="AW83" s="97"/>
      <c r="AX83" s="97"/>
      <c r="AY83" s="97"/>
      <c r="AZ83" s="97"/>
    </row>
    <row r="84" spans="1:52" ht="54" customHeight="1" x14ac:dyDescent="0.25">
      <c r="A84" s="21"/>
      <c r="B84" s="43"/>
      <c r="C84" s="45"/>
      <c r="D84" s="46"/>
      <c r="E84" s="46"/>
      <c r="F84" s="29" t="s">
        <v>230</v>
      </c>
      <c r="G84" s="417" t="s">
        <v>296</v>
      </c>
      <c r="H84" s="418"/>
      <c r="I84" s="419"/>
      <c r="J84" s="44"/>
      <c r="L84" s="97"/>
      <c r="M84" s="97"/>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c r="AU84" s="97"/>
      <c r="AV84" s="97"/>
      <c r="AW84" s="97"/>
      <c r="AX84" s="97"/>
      <c r="AY84" s="97"/>
      <c r="AZ84" s="97"/>
    </row>
    <row r="85" spans="1:52" ht="61.5" customHeight="1" thickBot="1" x14ac:dyDescent="0.3">
      <c r="A85" s="21"/>
      <c r="B85" s="43"/>
      <c r="C85" s="45"/>
      <c r="D85" s="46"/>
      <c r="E85" s="46"/>
      <c r="F85" s="30" t="s">
        <v>231</v>
      </c>
      <c r="G85" s="411" t="s">
        <v>297</v>
      </c>
      <c r="H85" s="412"/>
      <c r="I85" s="413"/>
      <c r="J85" s="44"/>
      <c r="L85" s="97"/>
      <c r="M85" s="97"/>
      <c r="N85" s="97"/>
      <c r="O85" s="97"/>
      <c r="P85" s="97"/>
      <c r="Q85" s="97"/>
      <c r="R85" s="97"/>
      <c r="S85" s="97"/>
      <c r="T85" s="97"/>
      <c r="U85" s="97"/>
      <c r="V85" s="97"/>
      <c r="W85" s="97"/>
      <c r="X85" s="97"/>
      <c r="Y85" s="97"/>
      <c r="Z85" s="97"/>
      <c r="AA85" s="97"/>
      <c r="AB85" s="97"/>
      <c r="AC85" s="97"/>
      <c r="AD85" s="97"/>
      <c r="AE85" s="97"/>
      <c r="AF85" s="97"/>
      <c r="AG85" s="97"/>
      <c r="AH85" s="97"/>
      <c r="AI85" s="97"/>
      <c r="AJ85" s="97"/>
      <c r="AK85" s="97"/>
      <c r="AL85" s="97"/>
      <c r="AM85" s="97"/>
      <c r="AN85" s="97"/>
      <c r="AO85" s="97"/>
      <c r="AP85" s="97"/>
      <c r="AQ85" s="97"/>
      <c r="AR85" s="97"/>
      <c r="AS85" s="97"/>
      <c r="AT85" s="97"/>
      <c r="AU85" s="97"/>
      <c r="AV85" s="97"/>
      <c r="AW85" s="97"/>
      <c r="AX85" s="97"/>
      <c r="AY85" s="97"/>
      <c r="AZ85" s="97"/>
    </row>
    <row r="86" spans="1:52" ht="15.75" thickBot="1" x14ac:dyDescent="0.3">
      <c r="A86" s="21"/>
      <c r="B86" s="53"/>
      <c r="C86" s="54"/>
      <c r="D86" s="55"/>
      <c r="E86" s="55"/>
      <c r="F86" s="55"/>
      <c r="G86" s="55"/>
      <c r="H86" s="109"/>
      <c r="I86" s="109"/>
      <c r="J86" s="56"/>
      <c r="K86" s="97"/>
      <c r="L86" s="97"/>
      <c r="M86" s="97"/>
      <c r="N86" s="97"/>
      <c r="O86" s="97"/>
      <c r="P86" s="97"/>
      <c r="Q86" s="97"/>
      <c r="R86" s="97"/>
      <c r="S86" s="97"/>
      <c r="T86" s="97"/>
      <c r="U86" s="97"/>
      <c r="V86" s="97"/>
      <c r="W86" s="97"/>
      <c r="X86" s="97"/>
      <c r="Y86" s="97"/>
      <c r="Z86" s="97"/>
      <c r="AA86" s="97"/>
      <c r="AB86" s="97"/>
      <c r="AC86" s="97"/>
      <c r="AD86" s="97"/>
      <c r="AE86" s="97"/>
      <c r="AF86" s="97"/>
      <c r="AG86" s="97"/>
      <c r="AH86" s="97"/>
      <c r="AI86" s="97"/>
      <c r="AJ86" s="97"/>
      <c r="AK86" s="97"/>
      <c r="AL86" s="97"/>
      <c r="AM86" s="97"/>
      <c r="AN86" s="97"/>
      <c r="AO86" s="97"/>
      <c r="AP86" s="97"/>
      <c r="AQ86" s="97"/>
      <c r="AR86" s="97"/>
    </row>
    <row r="87" spans="1:52" ht="50.1" customHeight="1" x14ac:dyDescent="0.25">
      <c r="A87" s="21"/>
      <c r="C87" s="97"/>
      <c r="D87" s="97"/>
      <c r="E87" s="97"/>
      <c r="F87" s="97"/>
      <c r="G87" s="97"/>
      <c r="H87" s="97"/>
      <c r="I87" s="97"/>
      <c r="J87" s="97"/>
      <c r="K87" s="97"/>
      <c r="L87" s="97"/>
      <c r="M87" s="97"/>
      <c r="N87" s="97"/>
      <c r="O87" s="97"/>
      <c r="P87" s="97"/>
      <c r="Q87" s="97"/>
      <c r="R87" s="97"/>
      <c r="S87" s="97"/>
      <c r="T87" s="97"/>
      <c r="U87" s="97"/>
      <c r="V87" s="97"/>
      <c r="W87" s="97"/>
      <c r="X87" s="97"/>
      <c r="Y87" s="97"/>
      <c r="Z87" s="97"/>
      <c r="AA87" s="97"/>
      <c r="AB87" s="97"/>
      <c r="AC87" s="97"/>
      <c r="AD87" s="97"/>
      <c r="AE87" s="97"/>
      <c r="AF87" s="97"/>
      <c r="AG87" s="97"/>
      <c r="AH87" s="97"/>
      <c r="AI87" s="97"/>
      <c r="AJ87" s="97"/>
      <c r="AK87" s="97"/>
      <c r="AL87" s="97"/>
      <c r="AM87" s="97"/>
      <c r="AN87" s="97"/>
      <c r="AO87" s="97"/>
      <c r="AP87" s="97"/>
      <c r="AQ87" s="97"/>
      <c r="AR87" s="97"/>
    </row>
    <row r="88" spans="1:52" ht="50.1" customHeight="1" x14ac:dyDescent="0.25">
      <c r="A88" s="21"/>
      <c r="C88" s="97"/>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c r="AE88" s="97"/>
      <c r="AF88" s="97"/>
      <c r="AG88" s="97"/>
      <c r="AH88" s="97"/>
      <c r="AI88" s="97"/>
      <c r="AJ88" s="97"/>
      <c r="AK88" s="97"/>
      <c r="AL88" s="97"/>
      <c r="AM88" s="97"/>
      <c r="AN88" s="97"/>
      <c r="AO88" s="97"/>
      <c r="AP88" s="97"/>
      <c r="AQ88" s="97"/>
      <c r="AR88" s="97"/>
    </row>
    <row r="89" spans="1:52" ht="49.5" customHeight="1" x14ac:dyDescent="0.25">
      <c r="A89" s="21"/>
      <c r="C89" s="97"/>
      <c r="D89" s="97"/>
      <c r="E89" s="97"/>
      <c r="F89" s="97"/>
      <c r="G89" s="97"/>
      <c r="H89" s="97"/>
      <c r="I89" s="97"/>
      <c r="J89" s="97"/>
      <c r="K89" s="97"/>
      <c r="L89" s="97"/>
      <c r="M89" s="97"/>
      <c r="N89" s="97"/>
      <c r="O89" s="97"/>
      <c r="P89" s="97"/>
      <c r="Q89" s="97"/>
      <c r="R89" s="97"/>
      <c r="S89" s="97"/>
      <c r="T89" s="97"/>
      <c r="U89" s="97"/>
      <c r="V89" s="97"/>
      <c r="W89" s="97"/>
      <c r="X89" s="97"/>
      <c r="Y89" s="97"/>
      <c r="Z89" s="97"/>
      <c r="AA89" s="97"/>
      <c r="AB89" s="97"/>
      <c r="AC89" s="97"/>
      <c r="AD89" s="97"/>
      <c r="AE89" s="97"/>
      <c r="AF89" s="97"/>
      <c r="AG89" s="97"/>
      <c r="AH89" s="97"/>
      <c r="AI89" s="97"/>
      <c r="AJ89" s="97"/>
      <c r="AK89" s="97"/>
      <c r="AL89" s="97"/>
      <c r="AM89" s="97"/>
      <c r="AN89" s="97"/>
      <c r="AO89" s="97"/>
      <c r="AP89" s="97"/>
      <c r="AQ89" s="97"/>
      <c r="AR89" s="97"/>
    </row>
    <row r="90" spans="1:52" ht="50.1" customHeight="1" x14ac:dyDescent="0.25">
      <c r="A90" s="21"/>
      <c r="C90" s="97"/>
      <c r="D90" s="97"/>
      <c r="E90" s="97"/>
      <c r="F90" s="97"/>
      <c r="G90" s="97"/>
      <c r="H90" s="97"/>
      <c r="I90" s="97"/>
      <c r="J90" s="97"/>
      <c r="K90" s="97"/>
      <c r="L90" s="97"/>
      <c r="M90" s="97"/>
      <c r="N90" s="97"/>
      <c r="O90" s="97"/>
      <c r="P90" s="97"/>
      <c r="Q90" s="97"/>
      <c r="R90" s="97"/>
      <c r="S90" s="97"/>
      <c r="T90" s="97"/>
      <c r="U90" s="97"/>
      <c r="V90" s="97"/>
      <c r="W90" s="97"/>
      <c r="X90" s="97"/>
      <c r="Y90" s="97"/>
      <c r="Z90" s="97"/>
      <c r="AA90" s="97"/>
      <c r="AB90" s="97"/>
      <c r="AC90" s="97"/>
      <c r="AD90" s="97"/>
      <c r="AE90" s="97"/>
      <c r="AF90" s="97"/>
      <c r="AG90" s="97"/>
      <c r="AH90" s="97"/>
      <c r="AI90" s="97"/>
      <c r="AJ90" s="97"/>
      <c r="AK90" s="97"/>
      <c r="AL90" s="97"/>
      <c r="AM90" s="97"/>
      <c r="AN90" s="97"/>
      <c r="AO90" s="97"/>
      <c r="AP90" s="97"/>
      <c r="AQ90" s="97"/>
      <c r="AR90" s="97"/>
    </row>
    <row r="91" spans="1:52" ht="50.1" customHeight="1" x14ac:dyDescent="0.25">
      <c r="A91" s="21"/>
      <c r="C91" s="97"/>
      <c r="D91" s="97"/>
      <c r="E91" s="97"/>
      <c r="F91" s="97"/>
      <c r="G91" s="97"/>
      <c r="H91" s="97"/>
      <c r="I91" s="97"/>
      <c r="J91" s="97"/>
      <c r="K91" s="97"/>
      <c r="L91" s="97"/>
      <c r="M91" s="97"/>
      <c r="N91" s="97"/>
      <c r="O91" s="97"/>
      <c r="P91" s="97"/>
      <c r="Q91" s="97"/>
      <c r="R91" s="97"/>
      <c r="S91" s="97"/>
      <c r="T91" s="97"/>
      <c r="U91" s="97"/>
      <c r="V91" s="97"/>
      <c r="W91" s="97"/>
      <c r="X91" s="97"/>
      <c r="Y91" s="97"/>
      <c r="Z91" s="97"/>
      <c r="AA91" s="97"/>
      <c r="AB91" s="97"/>
      <c r="AC91" s="97"/>
      <c r="AD91" s="97"/>
      <c r="AE91" s="97"/>
      <c r="AF91" s="97"/>
      <c r="AG91" s="97"/>
      <c r="AH91" s="97"/>
      <c r="AI91" s="97"/>
      <c r="AJ91" s="97"/>
      <c r="AK91" s="97"/>
      <c r="AL91" s="97"/>
      <c r="AM91" s="97"/>
      <c r="AN91" s="97"/>
      <c r="AO91" s="97"/>
      <c r="AP91" s="97"/>
      <c r="AQ91" s="97"/>
      <c r="AR91" s="97"/>
    </row>
    <row r="92" spans="1:52" ht="50.1" customHeight="1" x14ac:dyDescent="0.25">
      <c r="A92" s="21"/>
      <c r="C92" s="97"/>
      <c r="D92" s="97"/>
      <c r="E92" s="97"/>
      <c r="F92" s="97"/>
      <c r="G92" s="97"/>
      <c r="H92" s="97"/>
      <c r="I92" s="97"/>
      <c r="J92" s="97"/>
      <c r="K92" s="97"/>
      <c r="L92" s="97"/>
      <c r="M92" s="97"/>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c r="AN92" s="97"/>
      <c r="AO92" s="97"/>
      <c r="AP92" s="97"/>
      <c r="AQ92" s="97"/>
      <c r="AR92" s="97"/>
    </row>
    <row r="93" spans="1:52" x14ac:dyDescent="0.25">
      <c r="A93" s="21"/>
      <c r="C93" s="97"/>
      <c r="D93" s="97"/>
      <c r="E93" s="97"/>
      <c r="F93" s="97"/>
      <c r="G93" s="97"/>
      <c r="H93" s="97"/>
      <c r="I93" s="97"/>
      <c r="J93" s="97"/>
      <c r="K93" s="97"/>
      <c r="L93" s="97"/>
      <c r="M93" s="97"/>
      <c r="N93" s="97"/>
      <c r="O93" s="97"/>
      <c r="P93" s="97"/>
      <c r="Q93" s="97"/>
      <c r="R93" s="97"/>
      <c r="S93" s="97"/>
      <c r="T93" s="97"/>
      <c r="U93" s="97"/>
      <c r="V93" s="97"/>
      <c r="W93" s="97"/>
      <c r="X93" s="97"/>
      <c r="Y93" s="97"/>
      <c r="Z93" s="97"/>
      <c r="AA93" s="97"/>
      <c r="AB93" s="97"/>
      <c r="AC93" s="97"/>
      <c r="AD93" s="97"/>
      <c r="AE93" s="97"/>
      <c r="AF93" s="97"/>
      <c r="AG93" s="97"/>
      <c r="AH93" s="97"/>
      <c r="AI93" s="97"/>
      <c r="AJ93" s="97"/>
      <c r="AK93" s="97"/>
      <c r="AL93" s="97"/>
      <c r="AM93" s="97"/>
      <c r="AN93" s="97"/>
      <c r="AO93" s="97"/>
      <c r="AP93" s="97"/>
      <c r="AQ93" s="97"/>
      <c r="AR93" s="97"/>
    </row>
    <row r="94" spans="1:52" x14ac:dyDescent="0.25">
      <c r="A94" s="21"/>
      <c r="C94" s="97"/>
      <c r="D94" s="97"/>
      <c r="E94" s="97"/>
      <c r="F94" s="97"/>
      <c r="G94" s="97"/>
      <c r="H94" s="97"/>
      <c r="I94" s="97"/>
      <c r="J94" s="97"/>
      <c r="K94" s="97"/>
      <c r="L94" s="97"/>
      <c r="M94" s="97"/>
      <c r="N94" s="97"/>
      <c r="O94" s="97"/>
      <c r="P94" s="97"/>
      <c r="Q94" s="97"/>
      <c r="R94" s="97"/>
      <c r="S94" s="97"/>
      <c r="T94" s="97"/>
      <c r="U94" s="97"/>
      <c r="V94" s="97"/>
      <c r="W94" s="97"/>
      <c r="X94" s="97"/>
      <c r="Y94" s="97"/>
      <c r="Z94" s="97"/>
      <c r="AA94" s="97"/>
      <c r="AB94" s="97"/>
      <c r="AC94" s="97"/>
      <c r="AD94" s="97"/>
      <c r="AE94" s="97"/>
      <c r="AF94" s="97"/>
      <c r="AG94" s="97"/>
      <c r="AH94" s="97"/>
      <c r="AI94" s="97"/>
      <c r="AJ94" s="97"/>
      <c r="AK94" s="97"/>
      <c r="AL94" s="97"/>
      <c r="AM94" s="97"/>
      <c r="AN94" s="97"/>
      <c r="AO94" s="97"/>
      <c r="AP94" s="97"/>
      <c r="AQ94" s="97"/>
      <c r="AR94" s="97"/>
    </row>
    <row r="95" spans="1:52" x14ac:dyDescent="0.25">
      <c r="A95" s="21"/>
      <c r="C95" s="97"/>
      <c r="D95" s="97"/>
      <c r="E95" s="97"/>
      <c r="F95" s="97"/>
      <c r="G95" s="97"/>
      <c r="H95" s="97"/>
      <c r="I95" s="97"/>
      <c r="J95" s="97"/>
      <c r="K95" s="97"/>
      <c r="L95" s="97"/>
      <c r="M95" s="97"/>
      <c r="N95" s="97"/>
      <c r="O95" s="97"/>
      <c r="P95" s="97"/>
      <c r="Q95" s="97"/>
      <c r="R95" s="97"/>
      <c r="S95" s="97"/>
      <c r="T95" s="97"/>
      <c r="U95" s="97"/>
      <c r="V95" s="97"/>
      <c r="W95" s="97"/>
      <c r="X95" s="97"/>
      <c r="Y95" s="97"/>
      <c r="Z95" s="97"/>
      <c r="AA95" s="97"/>
      <c r="AB95" s="97"/>
      <c r="AC95" s="97"/>
      <c r="AD95" s="97"/>
      <c r="AE95" s="97"/>
      <c r="AF95" s="97"/>
      <c r="AG95" s="97"/>
      <c r="AH95" s="97"/>
      <c r="AI95" s="97"/>
      <c r="AJ95" s="97"/>
      <c r="AK95" s="97"/>
      <c r="AL95" s="97"/>
      <c r="AM95" s="97"/>
      <c r="AN95" s="97"/>
      <c r="AO95" s="97"/>
      <c r="AP95" s="97"/>
      <c r="AQ95" s="97"/>
      <c r="AR95" s="97"/>
    </row>
    <row r="96" spans="1:52" x14ac:dyDescent="0.25">
      <c r="A96" s="97"/>
      <c r="C96" s="97"/>
      <c r="D96" s="97"/>
      <c r="E96" s="97"/>
      <c r="F96" s="97"/>
      <c r="G96" s="97"/>
      <c r="H96" s="97"/>
      <c r="I96" s="97"/>
      <c r="J96" s="97"/>
      <c r="K96" s="97"/>
      <c r="L96" s="97"/>
      <c r="M96" s="97"/>
      <c r="N96" s="97"/>
      <c r="O96" s="97"/>
      <c r="P96" s="97"/>
      <c r="Q96" s="97"/>
      <c r="R96" s="97"/>
      <c r="S96" s="97"/>
      <c r="T96" s="97"/>
      <c r="U96" s="97"/>
      <c r="V96" s="97"/>
      <c r="W96" s="97"/>
      <c r="X96" s="97"/>
      <c r="Y96" s="97"/>
      <c r="Z96" s="97"/>
      <c r="AA96" s="97"/>
      <c r="AB96" s="97"/>
      <c r="AC96" s="97"/>
      <c r="AD96" s="97"/>
      <c r="AE96" s="97"/>
      <c r="AF96" s="97"/>
      <c r="AG96" s="97"/>
      <c r="AH96" s="97"/>
      <c r="AI96" s="97"/>
      <c r="AJ96" s="97"/>
      <c r="AK96" s="97"/>
      <c r="AL96" s="97"/>
      <c r="AM96" s="97"/>
      <c r="AN96" s="97"/>
      <c r="AO96" s="97"/>
      <c r="AP96" s="97"/>
      <c r="AQ96" s="97"/>
      <c r="AR96" s="97"/>
      <c r="AS96" s="97"/>
      <c r="AT96" s="97"/>
      <c r="AU96" s="97"/>
      <c r="AV96" s="97"/>
      <c r="AW96" s="97"/>
      <c r="AX96" s="97"/>
      <c r="AY96" s="97"/>
      <c r="AZ96" s="97"/>
    </row>
    <row r="97" spans="1:52" x14ac:dyDescent="0.25">
      <c r="A97" s="97"/>
      <c r="B97" s="97"/>
      <c r="C97" s="97"/>
      <c r="D97" s="97"/>
      <c r="E97" s="97"/>
      <c r="F97" s="97"/>
      <c r="G97" s="97"/>
      <c r="H97" s="97"/>
      <c r="I97" s="97"/>
      <c r="J97" s="97"/>
      <c r="K97" s="97"/>
      <c r="L97" s="97"/>
      <c r="M97" s="97"/>
      <c r="N97" s="97"/>
      <c r="O97" s="97"/>
      <c r="P97" s="97"/>
      <c r="Q97" s="97"/>
      <c r="R97" s="97"/>
      <c r="S97" s="97"/>
      <c r="T97" s="97"/>
      <c r="U97" s="97"/>
      <c r="V97" s="97"/>
      <c r="W97" s="97"/>
      <c r="X97" s="97"/>
      <c r="Y97" s="97"/>
      <c r="Z97" s="97"/>
      <c r="AA97" s="97"/>
      <c r="AB97" s="97"/>
      <c r="AC97" s="97"/>
      <c r="AD97" s="97"/>
      <c r="AE97" s="97"/>
      <c r="AF97" s="97"/>
      <c r="AG97" s="97"/>
      <c r="AH97" s="97"/>
      <c r="AI97" s="97"/>
      <c r="AJ97" s="97"/>
      <c r="AK97" s="97"/>
      <c r="AL97" s="97"/>
      <c r="AM97" s="97"/>
      <c r="AN97" s="97"/>
      <c r="AO97" s="97"/>
      <c r="AP97" s="97"/>
      <c r="AQ97" s="97"/>
      <c r="AR97" s="97"/>
      <c r="AS97" s="97"/>
      <c r="AT97" s="97"/>
      <c r="AU97" s="97"/>
      <c r="AV97" s="97"/>
      <c r="AW97" s="97"/>
      <c r="AX97" s="97"/>
      <c r="AY97" s="97"/>
      <c r="AZ97" s="97"/>
    </row>
    <row r="98" spans="1:52" x14ac:dyDescent="0.25">
      <c r="A98" s="97"/>
      <c r="B98" s="97"/>
      <c r="C98" s="97"/>
      <c r="D98" s="97"/>
      <c r="E98" s="97"/>
      <c r="F98" s="97"/>
      <c r="G98" s="97"/>
      <c r="H98" s="97"/>
      <c r="I98" s="97"/>
      <c r="J98" s="97"/>
      <c r="K98" s="97"/>
      <c r="L98" s="97"/>
      <c r="M98" s="97"/>
      <c r="N98" s="97"/>
      <c r="O98" s="97"/>
      <c r="P98" s="97"/>
      <c r="Q98" s="97"/>
      <c r="R98" s="97"/>
      <c r="S98" s="97"/>
      <c r="T98" s="97"/>
      <c r="U98" s="97"/>
      <c r="V98" s="97"/>
      <c r="W98" s="97"/>
      <c r="X98" s="97"/>
      <c r="Y98" s="97"/>
      <c r="Z98" s="97"/>
      <c r="AA98" s="97"/>
      <c r="AB98" s="97"/>
      <c r="AC98" s="97"/>
      <c r="AD98" s="97"/>
      <c r="AE98" s="97"/>
      <c r="AF98" s="97"/>
      <c r="AG98" s="97"/>
      <c r="AH98" s="97"/>
      <c r="AI98" s="97"/>
      <c r="AJ98" s="97"/>
      <c r="AK98" s="97"/>
      <c r="AL98" s="97"/>
      <c r="AM98" s="97"/>
      <c r="AN98" s="97"/>
      <c r="AO98" s="97"/>
      <c r="AP98" s="97"/>
      <c r="AQ98" s="97"/>
      <c r="AR98" s="97"/>
      <c r="AS98" s="97"/>
      <c r="AT98" s="97"/>
      <c r="AU98" s="97"/>
      <c r="AV98" s="97"/>
      <c r="AW98" s="97"/>
      <c r="AX98" s="97"/>
      <c r="AY98" s="97"/>
      <c r="AZ98" s="97"/>
    </row>
    <row r="99" spans="1:52" x14ac:dyDescent="0.25">
      <c r="A99" s="97"/>
      <c r="B99" s="97"/>
      <c r="C99" s="97"/>
      <c r="D99" s="97"/>
      <c r="E99" s="97"/>
      <c r="F99" s="97"/>
      <c r="G99" s="97"/>
      <c r="H99" s="97"/>
      <c r="I99" s="97"/>
      <c r="J99" s="97"/>
      <c r="K99" s="97"/>
      <c r="L99" s="97"/>
      <c r="M99" s="97"/>
      <c r="N99" s="97"/>
      <c r="O99" s="97"/>
      <c r="P99" s="97"/>
      <c r="Q99" s="97"/>
      <c r="R99" s="97"/>
      <c r="S99" s="97"/>
      <c r="T99" s="97"/>
      <c r="U99" s="97"/>
      <c r="V99" s="97"/>
      <c r="W99" s="97"/>
      <c r="X99" s="97"/>
      <c r="Y99" s="97"/>
      <c r="Z99" s="97"/>
      <c r="AA99" s="97"/>
      <c r="AB99" s="97"/>
      <c r="AC99" s="97"/>
      <c r="AD99" s="97"/>
      <c r="AE99" s="97"/>
      <c r="AF99" s="97"/>
      <c r="AG99" s="97"/>
      <c r="AH99" s="97"/>
      <c r="AI99" s="97"/>
      <c r="AJ99" s="97"/>
      <c r="AK99" s="97"/>
      <c r="AL99" s="97"/>
      <c r="AM99" s="97"/>
      <c r="AN99" s="97"/>
      <c r="AO99" s="97"/>
      <c r="AP99" s="97"/>
      <c r="AQ99" s="97"/>
      <c r="AR99" s="97"/>
      <c r="AS99" s="97"/>
      <c r="AT99" s="97"/>
      <c r="AU99" s="97"/>
      <c r="AV99" s="97"/>
      <c r="AW99" s="97"/>
      <c r="AX99" s="97"/>
      <c r="AY99" s="97"/>
      <c r="AZ99" s="97"/>
    </row>
    <row r="100" spans="1:52" x14ac:dyDescent="0.25">
      <c r="A100" s="97"/>
      <c r="B100" s="97"/>
      <c r="C100" s="97"/>
      <c r="D100" s="97"/>
      <c r="E100" s="97"/>
      <c r="F100" s="97"/>
      <c r="G100" s="97"/>
      <c r="H100" s="97"/>
      <c r="I100" s="97"/>
      <c r="J100" s="97"/>
      <c r="K100" s="97"/>
    </row>
    <row r="101" spans="1:52" x14ac:dyDescent="0.25">
      <c r="A101" s="97"/>
      <c r="B101" s="97"/>
      <c r="C101" s="97"/>
      <c r="D101" s="97"/>
      <c r="E101" s="97"/>
      <c r="F101" s="97"/>
      <c r="G101" s="97"/>
      <c r="H101" s="97"/>
      <c r="I101" s="97"/>
      <c r="J101" s="97"/>
      <c r="K101" s="97"/>
    </row>
    <row r="102" spans="1:52" x14ac:dyDescent="0.25">
      <c r="A102" s="97"/>
      <c r="B102" s="97"/>
      <c r="C102" s="97"/>
      <c r="D102" s="97"/>
      <c r="E102" s="97"/>
      <c r="F102" s="97"/>
      <c r="G102" s="97"/>
      <c r="H102" s="97"/>
      <c r="I102" s="97"/>
      <c r="J102" s="97"/>
      <c r="K102" s="97"/>
    </row>
    <row r="103" spans="1:52" x14ac:dyDescent="0.25">
      <c r="A103" s="97"/>
      <c r="B103" s="97"/>
      <c r="C103" s="97"/>
      <c r="D103" s="97"/>
      <c r="E103" s="97"/>
      <c r="F103" s="97"/>
      <c r="G103" s="97"/>
      <c r="H103" s="97"/>
      <c r="I103" s="97"/>
      <c r="J103" s="97"/>
      <c r="K103" s="97"/>
    </row>
    <row r="104" spans="1:52" x14ac:dyDescent="0.25">
      <c r="A104" s="97"/>
      <c r="B104" s="97"/>
      <c r="C104" s="97"/>
      <c r="D104" s="97"/>
      <c r="E104" s="97"/>
      <c r="F104" s="97"/>
      <c r="G104" s="97"/>
      <c r="H104" s="97"/>
      <c r="I104" s="97"/>
      <c r="J104" s="97"/>
      <c r="K104" s="97"/>
    </row>
    <row r="105" spans="1:52" x14ac:dyDescent="0.25">
      <c r="A105" s="97"/>
      <c r="B105" s="97"/>
      <c r="C105" s="97"/>
      <c r="D105" s="97"/>
      <c r="E105" s="97"/>
      <c r="F105" s="97"/>
      <c r="G105" s="97"/>
      <c r="H105" s="97"/>
      <c r="I105" s="97"/>
      <c r="J105" s="97"/>
      <c r="K105" s="97"/>
    </row>
    <row r="106" spans="1:52" x14ac:dyDescent="0.25">
      <c r="A106" s="97"/>
      <c r="B106" s="97"/>
      <c r="C106" s="97"/>
      <c r="D106" s="97"/>
      <c r="E106" s="97"/>
      <c r="F106" s="97"/>
      <c r="G106" s="97"/>
      <c r="H106" s="97"/>
      <c r="I106" s="97"/>
      <c r="J106" s="97"/>
      <c r="K106" s="97"/>
    </row>
    <row r="107" spans="1:52" x14ac:dyDescent="0.25">
      <c r="A107" s="97"/>
      <c r="B107" s="97"/>
      <c r="C107" s="97"/>
      <c r="D107" s="97"/>
      <c r="E107" s="97"/>
      <c r="F107" s="97"/>
      <c r="G107" s="97"/>
      <c r="H107" s="97"/>
      <c r="I107" s="97"/>
      <c r="J107" s="97"/>
      <c r="K107" s="97"/>
    </row>
    <row r="108" spans="1:52" x14ac:dyDescent="0.25">
      <c r="A108" s="97"/>
      <c r="B108" s="97"/>
      <c r="C108" s="97"/>
      <c r="D108" s="97"/>
      <c r="E108" s="97"/>
      <c r="F108" s="97"/>
      <c r="G108" s="97"/>
      <c r="H108" s="97"/>
      <c r="I108" s="97"/>
      <c r="J108" s="97"/>
      <c r="K108" s="97"/>
    </row>
    <row r="109" spans="1:52" x14ac:dyDescent="0.25">
      <c r="A109" s="97"/>
      <c r="B109" s="97"/>
      <c r="C109" s="97"/>
      <c r="D109" s="97"/>
      <c r="E109" s="97"/>
      <c r="F109" s="97"/>
      <c r="G109" s="97"/>
      <c r="H109" s="97"/>
      <c r="I109" s="97"/>
      <c r="J109" s="97"/>
      <c r="K109" s="97"/>
    </row>
    <row r="110" spans="1:52" x14ac:dyDescent="0.25">
      <c r="A110" s="97"/>
      <c r="B110" s="97"/>
      <c r="C110" s="97"/>
      <c r="D110" s="97"/>
      <c r="E110" s="97"/>
      <c r="F110" s="97"/>
      <c r="G110" s="97"/>
      <c r="H110" s="97"/>
      <c r="I110" s="97"/>
      <c r="J110" s="97"/>
      <c r="K110" s="97"/>
    </row>
    <row r="111" spans="1:52" x14ac:dyDescent="0.25">
      <c r="A111" s="97"/>
      <c r="B111" s="97"/>
      <c r="C111" s="97"/>
      <c r="D111" s="97"/>
      <c r="E111" s="97"/>
      <c r="F111" s="97"/>
      <c r="G111" s="97"/>
      <c r="H111" s="97"/>
      <c r="I111" s="97"/>
      <c r="J111" s="97"/>
      <c r="K111" s="97"/>
    </row>
    <row r="112" spans="1:52" x14ac:dyDescent="0.25">
      <c r="A112" s="97"/>
      <c r="B112" s="97"/>
      <c r="C112" s="97"/>
      <c r="D112" s="97"/>
      <c r="E112" s="97"/>
      <c r="F112" s="97"/>
      <c r="G112" s="97"/>
      <c r="H112" s="97"/>
      <c r="I112" s="97"/>
      <c r="J112" s="97"/>
      <c r="K112" s="97"/>
    </row>
    <row r="113" spans="1:11" x14ac:dyDescent="0.25">
      <c r="A113" s="97"/>
      <c r="B113" s="97"/>
      <c r="C113" s="97"/>
      <c r="D113" s="97"/>
      <c r="E113" s="97"/>
      <c r="F113" s="97"/>
      <c r="G113" s="97"/>
      <c r="H113" s="97"/>
      <c r="I113" s="97"/>
      <c r="J113" s="97"/>
      <c r="K113" s="97"/>
    </row>
    <row r="114" spans="1:11" x14ac:dyDescent="0.25">
      <c r="A114" s="97"/>
      <c r="B114" s="97"/>
      <c r="C114" s="97"/>
      <c r="D114" s="97"/>
      <c r="E114" s="97"/>
      <c r="F114" s="97"/>
      <c r="G114" s="97"/>
      <c r="H114" s="97"/>
      <c r="I114" s="97"/>
      <c r="J114" s="97"/>
      <c r="K114" s="97"/>
    </row>
    <row r="115" spans="1:11" x14ac:dyDescent="0.25">
      <c r="A115" s="97"/>
      <c r="B115" s="97"/>
      <c r="C115" s="97"/>
      <c r="D115" s="97"/>
      <c r="E115" s="97"/>
      <c r="F115" s="97"/>
      <c r="G115" s="97"/>
      <c r="H115" s="97"/>
      <c r="I115" s="97"/>
      <c r="J115" s="97"/>
      <c r="K115" s="97"/>
    </row>
    <row r="116" spans="1:11" x14ac:dyDescent="0.25">
      <c r="A116" s="97"/>
      <c r="B116" s="97"/>
      <c r="C116" s="97"/>
      <c r="D116" s="97"/>
      <c r="E116" s="97"/>
      <c r="F116" s="97"/>
      <c r="G116" s="97"/>
      <c r="H116" s="97"/>
      <c r="I116" s="97"/>
      <c r="J116" s="97"/>
      <c r="K116" s="97"/>
    </row>
    <row r="117" spans="1:11" x14ac:dyDescent="0.25">
      <c r="A117" s="97"/>
      <c r="B117" s="97"/>
      <c r="C117" s="97"/>
      <c r="D117" s="97"/>
      <c r="E117" s="97"/>
      <c r="F117" s="97"/>
      <c r="G117" s="97"/>
      <c r="H117" s="97"/>
      <c r="I117" s="97"/>
      <c r="J117" s="97"/>
      <c r="K117" s="97"/>
    </row>
    <row r="118" spans="1:11" x14ac:dyDescent="0.25">
      <c r="A118" s="97"/>
      <c r="B118" s="97"/>
      <c r="C118" s="97"/>
      <c r="D118" s="97"/>
      <c r="E118" s="97"/>
      <c r="F118" s="97"/>
      <c r="G118" s="97"/>
      <c r="H118" s="97"/>
      <c r="I118" s="97"/>
      <c r="J118" s="97"/>
      <c r="K118" s="97"/>
    </row>
    <row r="119" spans="1:11" x14ac:dyDescent="0.25">
      <c r="A119" s="97"/>
      <c r="B119" s="97"/>
      <c r="C119" s="97"/>
      <c r="D119" s="97"/>
      <c r="E119" s="97"/>
      <c r="F119" s="97"/>
      <c r="G119" s="97"/>
      <c r="H119" s="97"/>
      <c r="I119" s="97"/>
      <c r="J119" s="97"/>
      <c r="K119" s="97"/>
    </row>
    <row r="120" spans="1:11" x14ac:dyDescent="0.25">
      <c r="A120" s="97"/>
      <c r="B120" s="97"/>
      <c r="C120" s="97"/>
      <c r="D120" s="97"/>
      <c r="E120" s="97"/>
      <c r="F120" s="97"/>
      <c r="G120" s="97"/>
      <c r="H120" s="97"/>
      <c r="I120" s="97"/>
      <c r="J120" s="97"/>
      <c r="K120" s="97"/>
    </row>
    <row r="121" spans="1:11" x14ac:dyDescent="0.25">
      <c r="A121" s="97"/>
      <c r="B121" s="97"/>
      <c r="C121" s="97"/>
      <c r="D121" s="97"/>
      <c r="E121" s="97"/>
      <c r="F121" s="97"/>
      <c r="G121" s="97"/>
      <c r="H121" s="97"/>
      <c r="I121" s="97"/>
      <c r="J121" s="97"/>
      <c r="K121" s="97"/>
    </row>
    <row r="122" spans="1:11" x14ac:dyDescent="0.25">
      <c r="A122" s="97"/>
      <c r="B122" s="97"/>
      <c r="C122" s="97"/>
      <c r="D122" s="97"/>
      <c r="E122" s="97"/>
      <c r="F122" s="97"/>
      <c r="G122" s="97"/>
      <c r="H122" s="97"/>
      <c r="I122" s="97"/>
      <c r="J122" s="97"/>
      <c r="K122" s="97"/>
    </row>
    <row r="123" spans="1:11" x14ac:dyDescent="0.25">
      <c r="A123" s="97"/>
      <c r="B123" s="97"/>
      <c r="C123" s="97"/>
      <c r="D123" s="97"/>
      <c r="E123" s="97"/>
      <c r="F123" s="97"/>
      <c r="G123" s="97"/>
      <c r="H123" s="97"/>
      <c r="I123" s="97"/>
      <c r="J123" s="97"/>
      <c r="K123" s="97"/>
    </row>
    <row r="124" spans="1:11" x14ac:dyDescent="0.25">
      <c r="A124" s="97"/>
      <c r="B124" s="97"/>
      <c r="C124" s="97"/>
      <c r="D124" s="97"/>
      <c r="E124" s="97"/>
      <c r="F124" s="97"/>
      <c r="G124" s="97"/>
      <c r="H124" s="97"/>
      <c r="I124" s="97"/>
      <c r="J124" s="97"/>
      <c r="K124" s="97"/>
    </row>
    <row r="125" spans="1:11" x14ac:dyDescent="0.25">
      <c r="A125" s="97"/>
      <c r="B125" s="97"/>
      <c r="C125" s="97"/>
      <c r="D125" s="97"/>
      <c r="E125" s="97"/>
      <c r="F125" s="97"/>
      <c r="G125" s="97"/>
      <c r="H125" s="97"/>
      <c r="I125" s="97"/>
      <c r="J125" s="97"/>
      <c r="K125" s="97"/>
    </row>
    <row r="126" spans="1:11" x14ac:dyDescent="0.25">
      <c r="A126" s="97"/>
      <c r="B126" s="97"/>
      <c r="C126" s="97"/>
      <c r="D126" s="97"/>
      <c r="E126" s="97"/>
      <c r="F126" s="97"/>
      <c r="G126" s="97"/>
      <c r="H126" s="97"/>
      <c r="I126" s="97"/>
      <c r="J126" s="97"/>
      <c r="K126" s="97"/>
    </row>
    <row r="127" spans="1:11" x14ac:dyDescent="0.25">
      <c r="A127" s="97"/>
      <c r="B127" s="97"/>
      <c r="C127" s="97"/>
      <c r="D127" s="97"/>
      <c r="E127" s="97"/>
      <c r="F127" s="97"/>
      <c r="G127" s="97"/>
      <c r="H127" s="97"/>
      <c r="I127" s="97"/>
      <c r="J127" s="97"/>
      <c r="K127" s="97"/>
    </row>
    <row r="128" spans="1:11" x14ac:dyDescent="0.25">
      <c r="A128" s="97"/>
      <c r="B128" s="97"/>
      <c r="C128" s="97"/>
      <c r="D128" s="97"/>
      <c r="E128" s="97"/>
      <c r="F128" s="97"/>
      <c r="G128" s="97"/>
      <c r="H128" s="97"/>
      <c r="I128" s="97"/>
      <c r="J128" s="97"/>
      <c r="K128" s="97"/>
    </row>
    <row r="129" spans="1:11" x14ac:dyDescent="0.25">
      <c r="A129" s="97"/>
      <c r="B129" s="97"/>
      <c r="C129" s="97"/>
      <c r="D129" s="97"/>
      <c r="E129" s="97"/>
      <c r="F129" s="97"/>
      <c r="G129" s="97"/>
      <c r="H129" s="97"/>
      <c r="I129" s="97"/>
      <c r="J129" s="97"/>
      <c r="K129" s="97"/>
    </row>
    <row r="130" spans="1:11" x14ac:dyDescent="0.25">
      <c r="A130" s="97"/>
      <c r="B130" s="97"/>
      <c r="C130" s="97"/>
      <c r="D130" s="97"/>
      <c r="E130" s="97"/>
      <c r="F130" s="97"/>
      <c r="G130" s="97"/>
      <c r="H130" s="97"/>
      <c r="I130" s="97"/>
      <c r="J130" s="97"/>
      <c r="K130" s="97"/>
    </row>
    <row r="131" spans="1:11" x14ac:dyDescent="0.25">
      <c r="A131" s="97"/>
      <c r="B131" s="97"/>
      <c r="C131" s="97"/>
      <c r="D131" s="97"/>
      <c r="E131" s="97"/>
      <c r="F131" s="97"/>
      <c r="G131" s="97"/>
      <c r="H131" s="97"/>
      <c r="I131" s="97"/>
      <c r="J131" s="97"/>
      <c r="K131" s="97"/>
    </row>
    <row r="132" spans="1:11" x14ac:dyDescent="0.25">
      <c r="A132" s="97"/>
      <c r="B132" s="97"/>
      <c r="C132" s="97"/>
      <c r="D132" s="97"/>
      <c r="E132" s="97"/>
      <c r="F132" s="97"/>
      <c r="G132" s="97"/>
      <c r="H132" s="97"/>
      <c r="I132" s="97"/>
      <c r="J132" s="97"/>
      <c r="K132" s="97"/>
    </row>
    <row r="133" spans="1:11" x14ac:dyDescent="0.25">
      <c r="A133" s="97"/>
      <c r="B133" s="97"/>
      <c r="C133" s="97"/>
      <c r="D133" s="97"/>
      <c r="E133" s="97"/>
      <c r="F133" s="97"/>
      <c r="G133" s="97"/>
      <c r="H133" s="97"/>
      <c r="I133" s="97"/>
      <c r="J133" s="97"/>
      <c r="K133" s="97"/>
    </row>
    <row r="134" spans="1:11" x14ac:dyDescent="0.25">
      <c r="A134" s="97"/>
      <c r="B134" s="97"/>
      <c r="C134" s="97"/>
      <c r="D134" s="97"/>
      <c r="E134" s="97"/>
      <c r="F134" s="97"/>
      <c r="G134" s="97"/>
      <c r="H134" s="97"/>
      <c r="I134" s="97"/>
      <c r="J134" s="97"/>
      <c r="K134" s="97"/>
    </row>
    <row r="135" spans="1:11" x14ac:dyDescent="0.25">
      <c r="A135" s="97"/>
      <c r="B135" s="97"/>
      <c r="H135" s="97"/>
      <c r="I135" s="97"/>
      <c r="J135" s="97"/>
      <c r="K135" s="97"/>
    </row>
    <row r="136" spans="1:11" x14ac:dyDescent="0.25">
      <c r="A136" s="97"/>
      <c r="B136" s="97"/>
      <c r="H136" s="97"/>
      <c r="I136" s="97"/>
      <c r="J136" s="97"/>
      <c r="K136" s="97"/>
    </row>
    <row r="137" spans="1:11" x14ac:dyDescent="0.25">
      <c r="A137" s="97"/>
      <c r="B137" s="97"/>
      <c r="H137" s="97"/>
      <c r="I137" s="97"/>
      <c r="J137" s="97"/>
      <c r="K137" s="97"/>
    </row>
    <row r="138" spans="1:11" x14ac:dyDescent="0.25">
      <c r="A138" s="97"/>
      <c r="B138" s="97"/>
      <c r="H138" s="97"/>
      <c r="I138" s="97"/>
      <c r="J138" s="97"/>
      <c r="K138" s="97"/>
    </row>
    <row r="139" spans="1:11" x14ac:dyDescent="0.25">
      <c r="A139" s="97"/>
      <c r="B139" s="97"/>
      <c r="H139" s="97"/>
      <c r="I139" s="97"/>
      <c r="J139" s="97"/>
      <c r="K139" s="97"/>
    </row>
    <row r="140" spans="1:11" x14ac:dyDescent="0.25">
      <c r="A140" s="97"/>
      <c r="B140" s="97"/>
      <c r="H140" s="97"/>
      <c r="I140" s="97"/>
      <c r="J140" s="97"/>
      <c r="K140" s="97"/>
    </row>
    <row r="141" spans="1:11" x14ac:dyDescent="0.25">
      <c r="A141" s="97"/>
      <c r="B141" s="97"/>
      <c r="H141" s="97"/>
      <c r="I141" s="97"/>
      <c r="J141" s="97"/>
      <c r="K141" s="97"/>
    </row>
    <row r="142" spans="1:11" x14ac:dyDescent="0.25">
      <c r="A142" s="97"/>
      <c r="B142" s="97"/>
      <c r="H142" s="97"/>
      <c r="I142" s="97"/>
      <c r="J142" s="97"/>
      <c r="K142" s="97"/>
    </row>
    <row r="143" spans="1:11" x14ac:dyDescent="0.25">
      <c r="A143" s="97"/>
      <c r="B143" s="97"/>
      <c r="H143" s="97"/>
      <c r="I143" s="97"/>
      <c r="J143" s="97"/>
      <c r="K143" s="97"/>
    </row>
    <row r="144" spans="1:11" x14ac:dyDescent="0.25">
      <c r="B144" s="97"/>
      <c r="J144" s="97"/>
    </row>
  </sheetData>
  <mergeCells count="115">
    <mergeCell ref="D66:E66"/>
    <mergeCell ref="F66:G66"/>
    <mergeCell ref="D67:E67"/>
    <mergeCell ref="F67:G67"/>
    <mergeCell ref="D70:E70"/>
    <mergeCell ref="F70:G70"/>
    <mergeCell ref="F63:G63"/>
    <mergeCell ref="D64:E64"/>
    <mergeCell ref="F64:G64"/>
    <mergeCell ref="D65:E65"/>
    <mergeCell ref="F65:G65"/>
    <mergeCell ref="D49:E49"/>
    <mergeCell ref="F49:G49"/>
    <mergeCell ref="D50:E50"/>
    <mergeCell ref="F50:G50"/>
    <mergeCell ref="D58:E58"/>
    <mergeCell ref="F58:G58"/>
    <mergeCell ref="D46:E46"/>
    <mergeCell ref="F46:G46"/>
    <mergeCell ref="D47:E47"/>
    <mergeCell ref="F47:G47"/>
    <mergeCell ref="D48:E48"/>
    <mergeCell ref="F48:G48"/>
    <mergeCell ref="E53:H53"/>
    <mergeCell ref="E54:H54"/>
    <mergeCell ref="D56:E56"/>
    <mergeCell ref="F56:G56"/>
    <mergeCell ref="D57:E57"/>
    <mergeCell ref="F57:G57"/>
    <mergeCell ref="D43:E43"/>
    <mergeCell ref="F43:G43"/>
    <mergeCell ref="D44:E44"/>
    <mergeCell ref="F44:G44"/>
    <mergeCell ref="D45:E45"/>
    <mergeCell ref="F45:G45"/>
    <mergeCell ref="F40:G40"/>
    <mergeCell ref="D41:E41"/>
    <mergeCell ref="F41:G41"/>
    <mergeCell ref="D42:E42"/>
    <mergeCell ref="F42:G42"/>
    <mergeCell ref="D30:I33"/>
    <mergeCell ref="D36:E36"/>
    <mergeCell ref="F36:G36"/>
    <mergeCell ref="D35:E35"/>
    <mergeCell ref="F35:G35"/>
    <mergeCell ref="D37:E37"/>
    <mergeCell ref="F37:G37"/>
    <mergeCell ref="D38:E38"/>
    <mergeCell ref="F38:G38"/>
    <mergeCell ref="D39:E39"/>
    <mergeCell ref="F39:G39"/>
    <mergeCell ref="D40:E40"/>
    <mergeCell ref="C3:I3"/>
    <mergeCell ref="C4:I4"/>
    <mergeCell ref="C29:H29"/>
    <mergeCell ref="D9:E9"/>
    <mergeCell ref="D19:E19"/>
    <mergeCell ref="D22:E22"/>
    <mergeCell ref="D7:E7"/>
    <mergeCell ref="F7:G7"/>
    <mergeCell ref="F22:G22"/>
    <mergeCell ref="F19:G19"/>
    <mergeCell ref="F9:G9"/>
    <mergeCell ref="E26:H26"/>
    <mergeCell ref="E27:H27"/>
    <mergeCell ref="D25:I25"/>
    <mergeCell ref="D10:E10"/>
    <mergeCell ref="F10:G10"/>
    <mergeCell ref="D11:E11"/>
    <mergeCell ref="F11:G11"/>
    <mergeCell ref="D12:E12"/>
    <mergeCell ref="F12:G12"/>
    <mergeCell ref="D13:E13"/>
    <mergeCell ref="G85:I85"/>
    <mergeCell ref="F68:G68"/>
    <mergeCell ref="G80:I80"/>
    <mergeCell ref="G81:I81"/>
    <mergeCell ref="G82:I82"/>
    <mergeCell ref="G83:I83"/>
    <mergeCell ref="G84:I84"/>
    <mergeCell ref="E75:H75"/>
    <mergeCell ref="D68:E68"/>
    <mergeCell ref="F69:G69"/>
    <mergeCell ref="E74:H74"/>
    <mergeCell ref="D77:E77"/>
    <mergeCell ref="F77:I77"/>
    <mergeCell ref="D71:E71"/>
    <mergeCell ref="F71:G71"/>
    <mergeCell ref="D69:E69"/>
    <mergeCell ref="D59:E59"/>
    <mergeCell ref="F59:G59"/>
    <mergeCell ref="D60:E60"/>
    <mergeCell ref="F60:G60"/>
    <mergeCell ref="D61:E61"/>
    <mergeCell ref="F61:G61"/>
    <mergeCell ref="D62:E62"/>
    <mergeCell ref="F62:G62"/>
    <mergeCell ref="D63:E63"/>
    <mergeCell ref="D23:E23"/>
    <mergeCell ref="F23:G23"/>
    <mergeCell ref="D17:E17"/>
    <mergeCell ref="F17:G17"/>
    <mergeCell ref="D18:E18"/>
    <mergeCell ref="F18:G18"/>
    <mergeCell ref="D20:E20"/>
    <mergeCell ref="F20:G20"/>
    <mergeCell ref="F13:G13"/>
    <mergeCell ref="D14:E14"/>
    <mergeCell ref="F14:G14"/>
    <mergeCell ref="D15:E15"/>
    <mergeCell ref="F15:G15"/>
    <mergeCell ref="D16:E16"/>
    <mergeCell ref="F16:G16"/>
    <mergeCell ref="D21:E21"/>
    <mergeCell ref="F21:G21"/>
  </mergeCells>
  <hyperlinks>
    <hyperlink ref="E27" r:id="rId1"/>
    <hyperlink ref="E75" r:id="rId2"/>
  </hyperlinks>
  <pageMargins left="0.2" right="0.21" top="0.17" bottom="0.17" header="0.17" footer="0.17"/>
  <pageSetup orientation="landscape"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23"/>
  <sheetViews>
    <sheetView view="pageBreakPreview" topLeftCell="A13" zoomScale="110" zoomScaleNormal="140" zoomScaleSheetLayoutView="110" workbookViewId="0">
      <selection activeCell="L19" sqref="L19"/>
    </sheetView>
  </sheetViews>
  <sheetFormatPr defaultRowHeight="15" x14ac:dyDescent="0.25"/>
  <cols>
    <col min="1" max="1" width="1.42578125" customWidth="1"/>
    <col min="2" max="2" width="1.85546875" customWidth="1"/>
    <col min="3" max="3" width="13.5703125" customWidth="1"/>
    <col min="4" max="4" width="11.5703125" customWidth="1"/>
    <col min="5" max="5" width="12.85546875" customWidth="1"/>
    <col min="6" max="6" width="24.140625" customWidth="1"/>
    <col min="7" max="7" width="37.7109375" customWidth="1"/>
    <col min="8" max="8" width="34.28515625" customWidth="1"/>
    <col min="9" max="10" width="1.7109375" customWidth="1"/>
  </cols>
  <sheetData>
    <row r="1" spans="2:9" ht="15.75" thickBot="1" x14ac:dyDescent="0.3"/>
    <row r="2" spans="2:9" ht="15.75" thickBot="1" x14ac:dyDescent="0.3">
      <c r="B2" s="39"/>
      <c r="C2" s="40"/>
      <c r="D2" s="41"/>
      <c r="E2" s="41"/>
      <c r="F2" s="41"/>
      <c r="G2" s="41"/>
      <c r="H2" s="41"/>
      <c r="I2" s="42"/>
    </row>
    <row r="3" spans="2:9" ht="21" thickBot="1" x14ac:dyDescent="0.35">
      <c r="B3" s="90"/>
      <c r="C3" s="349" t="s">
        <v>247</v>
      </c>
      <c r="D3" s="449"/>
      <c r="E3" s="449"/>
      <c r="F3" s="449"/>
      <c r="G3" s="449"/>
      <c r="H3" s="450"/>
      <c r="I3" s="92"/>
    </row>
    <row r="4" spans="2:9" x14ac:dyDescent="0.25">
      <c r="B4" s="43"/>
      <c r="C4" s="451" t="s">
        <v>248</v>
      </c>
      <c r="D4" s="451"/>
      <c r="E4" s="451"/>
      <c r="F4" s="451"/>
      <c r="G4" s="451"/>
      <c r="H4" s="451"/>
      <c r="I4" s="44"/>
    </row>
    <row r="5" spans="2:9" x14ac:dyDescent="0.25">
      <c r="B5" s="43"/>
      <c r="C5" s="452"/>
      <c r="D5" s="452"/>
      <c r="E5" s="452"/>
      <c r="F5" s="452"/>
      <c r="G5" s="452"/>
      <c r="H5" s="452"/>
      <c r="I5" s="44"/>
    </row>
    <row r="6" spans="2:9" ht="66" customHeight="1" thickBot="1" x14ac:dyDescent="0.3">
      <c r="B6" s="43"/>
      <c r="C6" s="457" t="s">
        <v>249</v>
      </c>
      <c r="D6" s="457"/>
      <c r="E6" s="46"/>
      <c r="F6" s="46"/>
      <c r="G6" s="46"/>
      <c r="H6" s="46"/>
      <c r="I6" s="44"/>
    </row>
    <row r="7" spans="2:9" ht="30" customHeight="1" thickBot="1" x14ac:dyDescent="0.3">
      <c r="B7" s="43"/>
      <c r="C7" s="153" t="s">
        <v>246</v>
      </c>
      <c r="D7" s="453" t="s">
        <v>245</v>
      </c>
      <c r="E7" s="454"/>
      <c r="F7" s="98" t="s">
        <v>243</v>
      </c>
      <c r="G7" s="99" t="s">
        <v>277</v>
      </c>
      <c r="H7" s="98" t="s">
        <v>285</v>
      </c>
      <c r="I7" s="44"/>
    </row>
    <row r="8" spans="2:9" ht="60" x14ac:dyDescent="0.25">
      <c r="B8" s="48"/>
      <c r="C8" s="458" t="s">
        <v>765</v>
      </c>
      <c r="D8" s="455" t="s">
        <v>723</v>
      </c>
      <c r="E8" s="456"/>
      <c r="F8" s="280" t="s">
        <v>724</v>
      </c>
      <c r="G8" s="280" t="s">
        <v>802</v>
      </c>
      <c r="H8" s="281" t="s">
        <v>725</v>
      </c>
      <c r="I8" s="49"/>
    </row>
    <row r="9" spans="2:9" ht="120" x14ac:dyDescent="0.25">
      <c r="B9" s="48"/>
      <c r="C9" s="459"/>
      <c r="D9" s="460" t="s">
        <v>726</v>
      </c>
      <c r="E9" s="461"/>
      <c r="F9" s="282" t="s">
        <v>727</v>
      </c>
      <c r="G9" s="282" t="s">
        <v>803</v>
      </c>
      <c r="H9" s="283" t="s">
        <v>728</v>
      </c>
      <c r="I9" s="49"/>
    </row>
    <row r="10" spans="2:9" ht="150" x14ac:dyDescent="0.25">
      <c r="B10" s="48"/>
      <c r="C10" s="459"/>
      <c r="D10" s="462" t="s">
        <v>729</v>
      </c>
      <c r="E10" s="463"/>
      <c r="F10" s="284" t="s">
        <v>730</v>
      </c>
      <c r="G10" s="285" t="s">
        <v>804</v>
      </c>
      <c r="H10" s="286" t="s">
        <v>731</v>
      </c>
      <c r="I10" s="49"/>
    </row>
    <row r="11" spans="2:9" ht="225" x14ac:dyDescent="0.25">
      <c r="B11" s="48"/>
      <c r="C11" s="464"/>
      <c r="D11" s="469" t="s">
        <v>732</v>
      </c>
      <c r="E11" s="470"/>
      <c r="F11" s="285" t="s">
        <v>733</v>
      </c>
      <c r="G11" s="287" t="s">
        <v>807</v>
      </c>
      <c r="H11" s="286" t="s">
        <v>734</v>
      </c>
      <c r="I11" s="49"/>
    </row>
    <row r="12" spans="2:9" ht="116.25" customHeight="1" thickBot="1" x14ac:dyDescent="0.3">
      <c r="B12" s="48"/>
      <c r="C12" s="459"/>
      <c r="D12" s="469" t="s">
        <v>735</v>
      </c>
      <c r="E12" s="470"/>
      <c r="F12" s="288" t="s">
        <v>736</v>
      </c>
      <c r="G12" s="289" t="s">
        <v>806</v>
      </c>
      <c r="H12" s="290" t="s">
        <v>737</v>
      </c>
      <c r="I12" s="49"/>
    </row>
    <row r="13" spans="2:9" ht="168.75" customHeight="1" thickBot="1" x14ac:dyDescent="0.3">
      <c r="B13" s="48"/>
      <c r="C13" s="464" t="s">
        <v>766</v>
      </c>
      <c r="D13" s="473" t="s">
        <v>738</v>
      </c>
      <c r="E13" s="474"/>
      <c r="F13" s="280" t="s">
        <v>739</v>
      </c>
      <c r="G13" s="280" t="s">
        <v>808</v>
      </c>
      <c r="H13" s="281" t="s">
        <v>740</v>
      </c>
      <c r="I13" s="49"/>
    </row>
    <row r="14" spans="2:9" ht="99.75" customHeight="1" x14ac:dyDescent="0.25">
      <c r="B14" s="48"/>
      <c r="C14" s="459"/>
      <c r="D14" s="471" t="s">
        <v>741</v>
      </c>
      <c r="E14" s="472"/>
      <c r="F14" s="280" t="s">
        <v>742</v>
      </c>
      <c r="G14" s="285" t="s">
        <v>809</v>
      </c>
      <c r="H14" s="286" t="s">
        <v>743</v>
      </c>
      <c r="I14" s="49"/>
    </row>
    <row r="15" spans="2:9" ht="135" customHeight="1" x14ac:dyDescent="0.25">
      <c r="B15" s="48"/>
      <c r="C15" s="459"/>
      <c r="D15" s="471" t="s">
        <v>828</v>
      </c>
      <c r="E15" s="472"/>
      <c r="F15" s="291" t="s">
        <v>744</v>
      </c>
      <c r="G15" s="302" t="s">
        <v>842</v>
      </c>
      <c r="H15" s="286" t="s">
        <v>745</v>
      </c>
      <c r="I15" s="49"/>
    </row>
    <row r="16" spans="2:9" ht="111.75" customHeight="1" thickBot="1" x14ac:dyDescent="0.3">
      <c r="B16" s="48"/>
      <c r="C16" s="459"/>
      <c r="D16" s="477" t="s">
        <v>746</v>
      </c>
      <c r="E16" s="478"/>
      <c r="F16" s="292" t="s">
        <v>747</v>
      </c>
      <c r="G16" s="293" t="s">
        <v>799</v>
      </c>
      <c r="H16" s="294" t="s">
        <v>748</v>
      </c>
      <c r="I16" s="49"/>
    </row>
    <row r="17" spans="2:9" ht="180" x14ac:dyDescent="0.25">
      <c r="B17" s="48"/>
      <c r="C17" s="464" t="s">
        <v>767</v>
      </c>
      <c r="D17" s="473" t="s">
        <v>749</v>
      </c>
      <c r="E17" s="474"/>
      <c r="F17" s="280" t="s">
        <v>750</v>
      </c>
      <c r="G17" s="295" t="s">
        <v>800</v>
      </c>
      <c r="H17" s="281" t="s">
        <v>751</v>
      </c>
      <c r="I17" s="49"/>
    </row>
    <row r="18" spans="2:9" ht="213.75" customHeight="1" x14ac:dyDescent="0.25">
      <c r="B18" s="48"/>
      <c r="C18" s="459"/>
      <c r="D18" s="471" t="s">
        <v>752</v>
      </c>
      <c r="E18" s="472"/>
      <c r="F18" s="291" t="s">
        <v>753</v>
      </c>
      <c r="G18" s="287" t="s">
        <v>811</v>
      </c>
      <c r="H18" s="286" t="s">
        <v>754</v>
      </c>
      <c r="I18" s="49"/>
    </row>
    <row r="19" spans="2:9" ht="222" customHeight="1" thickBot="1" x14ac:dyDescent="0.3">
      <c r="B19" s="48"/>
      <c r="C19" s="459"/>
      <c r="D19" s="477" t="s">
        <v>755</v>
      </c>
      <c r="E19" s="478"/>
      <c r="F19" s="292" t="s">
        <v>756</v>
      </c>
      <c r="G19" s="293" t="s">
        <v>812</v>
      </c>
      <c r="H19" s="294" t="s">
        <v>757</v>
      </c>
      <c r="I19" s="49"/>
    </row>
    <row r="20" spans="2:9" ht="105.75" thickBot="1" x14ac:dyDescent="0.3">
      <c r="B20" s="48"/>
      <c r="C20" s="464" t="s">
        <v>768</v>
      </c>
      <c r="D20" s="467" t="s">
        <v>758</v>
      </c>
      <c r="E20" s="468"/>
      <c r="F20" s="296" t="s">
        <v>759</v>
      </c>
      <c r="G20" s="297" t="s">
        <v>817</v>
      </c>
      <c r="H20" s="296" t="s">
        <v>760</v>
      </c>
      <c r="I20" s="49"/>
    </row>
    <row r="21" spans="2:9" ht="84" customHeight="1" x14ac:dyDescent="0.25">
      <c r="B21" s="48"/>
      <c r="C21" s="459"/>
      <c r="D21" s="475" t="s">
        <v>761</v>
      </c>
      <c r="E21" s="476"/>
      <c r="F21" s="298" t="s">
        <v>759</v>
      </c>
      <c r="G21" s="297" t="s">
        <v>788</v>
      </c>
      <c r="H21" s="299" t="s">
        <v>762</v>
      </c>
      <c r="I21" s="49"/>
    </row>
    <row r="22" spans="2:9" ht="114" customHeight="1" thickBot="1" x14ac:dyDescent="0.3">
      <c r="B22" s="48"/>
      <c r="C22" s="459"/>
      <c r="D22" s="465" t="s">
        <v>763</v>
      </c>
      <c r="E22" s="466"/>
      <c r="F22" s="300" t="s">
        <v>759</v>
      </c>
      <c r="G22" s="301" t="s">
        <v>789</v>
      </c>
      <c r="H22" s="301" t="s">
        <v>764</v>
      </c>
      <c r="I22" s="49"/>
    </row>
    <row r="23" spans="2:9" ht="15.75" thickBot="1" x14ac:dyDescent="0.3">
      <c r="B23" s="100"/>
      <c r="C23" s="101"/>
      <c r="D23" s="101"/>
      <c r="E23" s="101"/>
      <c r="F23" s="101"/>
      <c r="G23" s="101"/>
      <c r="H23" s="101"/>
      <c r="I23" s="102"/>
    </row>
  </sheetData>
  <mergeCells count="25">
    <mergeCell ref="C20:C22"/>
    <mergeCell ref="D22:E22"/>
    <mergeCell ref="D20:E20"/>
    <mergeCell ref="D11:E11"/>
    <mergeCell ref="D12:E12"/>
    <mergeCell ref="D14:E14"/>
    <mergeCell ref="D15:E15"/>
    <mergeCell ref="D17:E17"/>
    <mergeCell ref="D21:E21"/>
    <mergeCell ref="D19:E19"/>
    <mergeCell ref="D13:E13"/>
    <mergeCell ref="D18:E18"/>
    <mergeCell ref="D16:E16"/>
    <mergeCell ref="C11:C12"/>
    <mergeCell ref="C13:C16"/>
    <mergeCell ref="C17:C19"/>
    <mergeCell ref="C3:H3"/>
    <mergeCell ref="C4:H4"/>
    <mergeCell ref="C5:H5"/>
    <mergeCell ref="D7:E7"/>
    <mergeCell ref="D8:E8"/>
    <mergeCell ref="C6:D6"/>
    <mergeCell ref="C8:C10"/>
    <mergeCell ref="D9:E9"/>
    <mergeCell ref="D10:E10"/>
  </mergeCells>
  <pageMargins left="0.25" right="0.25" top="0.17" bottom="0.17" header="0.17" footer="0.17"/>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29"/>
  <sheetViews>
    <sheetView topLeftCell="A5" zoomScale="160" zoomScaleNormal="160" workbookViewId="0">
      <selection activeCell="G27" sqref="G27"/>
    </sheetView>
  </sheetViews>
  <sheetFormatPr defaultRowHeight="15" x14ac:dyDescent="0.25"/>
  <cols>
    <col min="1" max="1" width="1.28515625" customWidth="1"/>
    <col min="2" max="2" width="2" customWidth="1"/>
    <col min="3" max="3" width="43" customWidth="1"/>
    <col min="4" max="4" width="50.42578125" customWidth="1"/>
    <col min="5" max="5" width="2.42578125" customWidth="1"/>
    <col min="6" max="6" width="1.42578125" customWidth="1"/>
  </cols>
  <sheetData>
    <row r="1" spans="2:5" ht="15.75" thickBot="1" x14ac:dyDescent="0.3"/>
    <row r="2" spans="2:5" ht="15.75" thickBot="1" x14ac:dyDescent="0.3">
      <c r="B2" s="114"/>
      <c r="C2" s="67"/>
      <c r="D2" s="67"/>
      <c r="E2" s="68"/>
    </row>
    <row r="3" spans="2:5" ht="19.5" thickBot="1" x14ac:dyDescent="0.35">
      <c r="B3" s="115"/>
      <c r="C3" s="480" t="s">
        <v>262</v>
      </c>
      <c r="D3" s="481"/>
      <c r="E3" s="116"/>
    </row>
    <row r="4" spans="2:5" x14ac:dyDescent="0.25">
      <c r="B4" s="115"/>
      <c r="C4" s="117"/>
      <c r="D4" s="117"/>
      <c r="E4" s="116"/>
    </row>
    <row r="5" spans="2:5" ht="15.75" thickBot="1" x14ac:dyDescent="0.3">
      <c r="B5" s="115"/>
      <c r="C5" s="118" t="s">
        <v>300</v>
      </c>
      <c r="D5" s="117"/>
      <c r="E5" s="116"/>
    </row>
    <row r="6" spans="2:5" ht="15.75" thickBot="1" x14ac:dyDescent="0.3">
      <c r="B6" s="115"/>
      <c r="C6" s="127" t="s">
        <v>263</v>
      </c>
      <c r="D6" s="128" t="s">
        <v>264</v>
      </c>
      <c r="E6" s="116"/>
    </row>
    <row r="7" spans="2:5" ht="105.75" thickBot="1" x14ac:dyDescent="0.3">
      <c r="B7" s="115"/>
      <c r="C7" s="119" t="s">
        <v>304</v>
      </c>
      <c r="D7" s="120" t="s">
        <v>843</v>
      </c>
      <c r="E7" s="116"/>
    </row>
    <row r="8" spans="2:5" ht="48.75" customHeight="1" thickBot="1" x14ac:dyDescent="0.3">
      <c r="B8" s="115"/>
      <c r="C8" s="121" t="s">
        <v>305</v>
      </c>
      <c r="D8" s="122" t="s">
        <v>829</v>
      </c>
      <c r="E8" s="116"/>
    </row>
    <row r="9" spans="2:5" ht="89.25" customHeight="1" thickBot="1" x14ac:dyDescent="0.3">
      <c r="B9" s="115"/>
      <c r="C9" s="123" t="s">
        <v>265</v>
      </c>
      <c r="D9" s="124" t="s">
        <v>830</v>
      </c>
      <c r="E9" s="116"/>
    </row>
    <row r="10" spans="2:5" ht="90.75" thickBot="1" x14ac:dyDescent="0.3">
      <c r="B10" s="115"/>
      <c r="C10" s="119" t="s">
        <v>278</v>
      </c>
      <c r="D10" s="120" t="s">
        <v>814</v>
      </c>
      <c r="E10" s="116"/>
    </row>
    <row r="11" spans="2:5" x14ac:dyDescent="0.25">
      <c r="B11" s="115"/>
      <c r="C11" s="117"/>
      <c r="D11" s="117"/>
      <c r="E11" s="116"/>
    </row>
    <row r="12" spans="2:5" ht="15.75" thickBot="1" x14ac:dyDescent="0.3">
      <c r="B12" s="115"/>
      <c r="C12" s="482" t="s">
        <v>301</v>
      </c>
      <c r="D12" s="482"/>
      <c r="E12" s="116"/>
    </row>
    <row r="13" spans="2:5" ht="15.75" thickBot="1" x14ac:dyDescent="0.3">
      <c r="B13" s="115"/>
      <c r="C13" s="129" t="s">
        <v>266</v>
      </c>
      <c r="D13" s="129" t="s">
        <v>264</v>
      </c>
      <c r="E13" s="116"/>
    </row>
    <row r="14" spans="2:5" ht="15.75" thickBot="1" x14ac:dyDescent="0.3">
      <c r="B14" s="115"/>
      <c r="C14" s="479" t="s">
        <v>302</v>
      </c>
      <c r="D14" s="479"/>
      <c r="E14" s="116"/>
    </row>
    <row r="15" spans="2:5" ht="184.5" customHeight="1" thickBot="1" x14ac:dyDescent="0.3">
      <c r="B15" s="115"/>
      <c r="C15" s="123" t="s">
        <v>306</v>
      </c>
      <c r="D15" s="123" t="s">
        <v>831</v>
      </c>
      <c r="E15" s="116"/>
    </row>
    <row r="16" spans="2:5" ht="94.5" customHeight="1" thickBot="1" x14ac:dyDescent="0.3">
      <c r="B16" s="115"/>
      <c r="C16" s="123" t="s">
        <v>307</v>
      </c>
      <c r="D16" s="123" t="s">
        <v>832</v>
      </c>
      <c r="E16" s="116"/>
    </row>
    <row r="17" spans="2:5" ht="15.75" thickBot="1" x14ac:dyDescent="0.3">
      <c r="B17" s="115"/>
      <c r="C17" s="479" t="s">
        <v>303</v>
      </c>
      <c r="D17" s="479"/>
      <c r="E17" s="116"/>
    </row>
    <row r="18" spans="2:5" ht="82.5" customHeight="1" thickBot="1" x14ac:dyDescent="0.3">
      <c r="B18" s="115"/>
      <c r="C18" s="123" t="s">
        <v>308</v>
      </c>
      <c r="D18" s="123" t="s">
        <v>833</v>
      </c>
      <c r="E18" s="116"/>
    </row>
    <row r="19" spans="2:5" ht="138.75" customHeight="1" thickBot="1" x14ac:dyDescent="0.3">
      <c r="B19" s="115"/>
      <c r="C19" s="123" t="s">
        <v>299</v>
      </c>
      <c r="D19" s="123" t="s">
        <v>834</v>
      </c>
      <c r="E19" s="116"/>
    </row>
    <row r="20" spans="2:5" ht="15.75" thickBot="1" x14ac:dyDescent="0.3">
      <c r="B20" s="115"/>
      <c r="C20" s="479" t="s">
        <v>267</v>
      </c>
      <c r="D20" s="479"/>
      <c r="E20" s="116"/>
    </row>
    <row r="21" spans="2:5" ht="114.75" customHeight="1" thickBot="1" x14ac:dyDescent="0.3">
      <c r="B21" s="115"/>
      <c r="C21" s="125" t="s">
        <v>268</v>
      </c>
      <c r="D21" s="125" t="s">
        <v>815</v>
      </c>
      <c r="E21" s="116"/>
    </row>
    <row r="22" spans="2:5" ht="90.75" thickBot="1" x14ac:dyDescent="0.3">
      <c r="B22" s="115"/>
      <c r="C22" s="125" t="s">
        <v>269</v>
      </c>
      <c r="D22" s="125" t="s">
        <v>835</v>
      </c>
      <c r="E22" s="116"/>
    </row>
    <row r="23" spans="2:5" ht="120.75" customHeight="1" thickBot="1" x14ac:dyDescent="0.3">
      <c r="B23" s="115"/>
      <c r="C23" s="125" t="s">
        <v>270</v>
      </c>
      <c r="D23" s="125" t="s">
        <v>816</v>
      </c>
      <c r="E23" s="116"/>
    </row>
    <row r="24" spans="2:5" ht="15.75" thickBot="1" x14ac:dyDescent="0.3">
      <c r="B24" s="115"/>
      <c r="C24" s="479" t="s">
        <v>271</v>
      </c>
      <c r="D24" s="479"/>
      <c r="E24" s="116"/>
    </row>
    <row r="25" spans="2:5" ht="135.75" thickBot="1" x14ac:dyDescent="0.3">
      <c r="B25" s="115"/>
      <c r="C25" s="123" t="s">
        <v>309</v>
      </c>
      <c r="D25" s="327" t="s">
        <v>844</v>
      </c>
      <c r="E25" s="116"/>
    </row>
    <row r="26" spans="2:5" ht="45.75" thickBot="1" x14ac:dyDescent="0.3">
      <c r="B26" s="115"/>
      <c r="C26" s="123" t="s">
        <v>310</v>
      </c>
      <c r="D26" s="327" t="s">
        <v>836</v>
      </c>
      <c r="E26" s="116"/>
    </row>
    <row r="27" spans="2:5" ht="150.75" thickBot="1" x14ac:dyDescent="0.3">
      <c r="B27" s="115"/>
      <c r="C27" s="123" t="s">
        <v>272</v>
      </c>
      <c r="D27" s="327" t="s">
        <v>818</v>
      </c>
      <c r="E27" s="116"/>
    </row>
    <row r="28" spans="2:5" ht="96.75" customHeight="1" thickBot="1" x14ac:dyDescent="0.3">
      <c r="B28" s="115"/>
      <c r="C28" s="123" t="s">
        <v>311</v>
      </c>
      <c r="D28" s="123" t="s">
        <v>837</v>
      </c>
      <c r="E28" s="116"/>
    </row>
    <row r="29" spans="2:5" ht="15.75" thickBot="1" x14ac:dyDescent="0.3">
      <c r="B29" s="154"/>
      <c r="C29" s="126"/>
      <c r="D29" s="126"/>
      <c r="E29" s="155"/>
    </row>
  </sheetData>
  <mergeCells count="6">
    <mergeCell ref="C24:D24"/>
    <mergeCell ref="C3:D3"/>
    <mergeCell ref="C12:D12"/>
    <mergeCell ref="C14:D14"/>
    <mergeCell ref="C17:D17"/>
    <mergeCell ref="C20:D20"/>
  </mergeCells>
  <pageMargins left="0.25" right="0.25" top="0.18" bottom="0.17" header="0.17" footer="0.17"/>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21"/>
  <sheetViews>
    <sheetView showGridLines="0" topLeftCell="A4" zoomScale="88" zoomScaleNormal="88" workbookViewId="0">
      <pane xSplit="3" ySplit="6" topLeftCell="D10" activePane="bottomRight" state="frozen"/>
      <selection activeCell="A4" sqref="A4"/>
      <selection pane="topRight" activeCell="D4" sqref="D4"/>
      <selection pane="bottomLeft" activeCell="A10" sqref="A10"/>
      <selection pane="bottomRight" activeCell="D13" sqref="D13"/>
    </sheetView>
  </sheetViews>
  <sheetFormatPr defaultColWidth="9.140625" defaultRowHeight="15" outlineLevelRow="1" x14ac:dyDescent="0.25"/>
  <cols>
    <col min="1" max="1" width="3" style="156" customWidth="1"/>
    <col min="2" max="2" width="28.5703125" style="156" customWidth="1"/>
    <col min="3" max="3" width="50.5703125" style="156" customWidth="1"/>
    <col min="4" max="4" width="34.28515625" style="156" customWidth="1"/>
    <col min="5" max="5" width="32" style="156" customWidth="1"/>
    <col min="6" max="6" width="26.7109375" style="156" customWidth="1"/>
    <col min="7" max="7" width="26.42578125" style="156" bestFit="1" customWidth="1"/>
    <col min="8" max="8" width="30" style="156" customWidth="1"/>
    <col min="9" max="9" width="26.140625" style="156" customWidth="1"/>
    <col min="10" max="10" width="25.85546875" style="156" customWidth="1"/>
    <col min="11" max="11" width="31" style="156" bestFit="1" customWidth="1"/>
    <col min="12" max="12" width="30.28515625" style="156" customWidth="1"/>
    <col min="13" max="13" width="27.140625" style="156" bestFit="1" customWidth="1"/>
    <col min="14" max="14" width="25" style="156" customWidth="1"/>
    <col min="15" max="15" width="25.85546875" style="156" bestFit="1" customWidth="1"/>
    <col min="16" max="16" width="30.28515625" style="156" customWidth="1"/>
    <col min="17" max="17" width="27.140625" style="156" bestFit="1" customWidth="1"/>
    <col min="18" max="18" width="24.28515625" style="156" customWidth="1"/>
    <col min="19" max="19" width="23.140625" style="156" bestFit="1" customWidth="1"/>
    <col min="20" max="20" width="27.7109375" style="156" customWidth="1"/>
    <col min="21" max="16384" width="9.140625" style="156"/>
  </cols>
  <sheetData>
    <row r="1" spans="2:19" ht="15.75" thickBot="1" x14ac:dyDescent="0.3"/>
    <row r="2" spans="2:19" ht="26.25" x14ac:dyDescent="0.25">
      <c r="B2" s="94"/>
      <c r="C2" s="577"/>
      <c r="D2" s="577"/>
      <c r="E2" s="577"/>
      <c r="F2" s="577"/>
      <c r="G2" s="577"/>
      <c r="H2" s="88"/>
      <c r="I2" s="88"/>
      <c r="J2" s="88"/>
      <c r="K2" s="88"/>
      <c r="L2" s="88"/>
      <c r="M2" s="88"/>
      <c r="N2" s="88"/>
      <c r="O2" s="88"/>
      <c r="P2" s="88"/>
      <c r="Q2" s="88"/>
      <c r="R2" s="88"/>
      <c r="S2" s="89"/>
    </row>
    <row r="3" spans="2:19" ht="26.25" x14ac:dyDescent="0.25">
      <c r="B3" s="95"/>
      <c r="C3" s="583" t="s">
        <v>288</v>
      </c>
      <c r="D3" s="584"/>
      <c r="E3" s="584"/>
      <c r="F3" s="584"/>
      <c r="G3" s="585"/>
      <c r="H3" s="91"/>
      <c r="I3" s="91"/>
      <c r="J3" s="91"/>
      <c r="K3" s="91"/>
      <c r="L3" s="91"/>
      <c r="M3" s="91"/>
      <c r="N3" s="91"/>
      <c r="O3" s="91"/>
      <c r="P3" s="91"/>
      <c r="Q3" s="91"/>
      <c r="R3" s="91"/>
      <c r="S3" s="93"/>
    </row>
    <row r="4" spans="2:19" ht="26.25" x14ac:dyDescent="0.25">
      <c r="B4" s="95"/>
      <c r="C4" s="96"/>
      <c r="D4" s="96"/>
      <c r="E4" s="96"/>
      <c r="F4" s="96"/>
      <c r="G4" s="96"/>
      <c r="H4" s="91"/>
      <c r="I4" s="91"/>
      <c r="J4" s="91"/>
      <c r="K4" s="91"/>
      <c r="L4" s="91"/>
      <c r="M4" s="91"/>
      <c r="N4" s="91"/>
      <c r="O4" s="91"/>
      <c r="P4" s="91"/>
      <c r="Q4" s="91"/>
      <c r="R4" s="91"/>
      <c r="S4" s="93"/>
    </row>
    <row r="5" spans="2:19" ht="15.75" thickBot="1" x14ac:dyDescent="0.3">
      <c r="B5" s="90"/>
      <c r="C5" s="91"/>
      <c r="D5" s="91"/>
      <c r="E5" s="91"/>
      <c r="F5" s="91"/>
      <c r="G5" s="91"/>
      <c r="H5" s="91"/>
      <c r="I5" s="91"/>
      <c r="J5" s="91"/>
      <c r="K5" s="91"/>
      <c r="L5" s="91"/>
      <c r="M5" s="91"/>
      <c r="N5" s="91"/>
      <c r="O5" s="91"/>
      <c r="P5" s="91"/>
      <c r="Q5" s="91"/>
      <c r="R5" s="91"/>
      <c r="S5" s="93"/>
    </row>
    <row r="6" spans="2:19" ht="34.5" customHeight="1" thickBot="1" x14ac:dyDescent="0.3">
      <c r="B6" s="578" t="s">
        <v>607</v>
      </c>
      <c r="C6" s="579"/>
      <c r="D6" s="579"/>
      <c r="E6" s="579"/>
      <c r="F6" s="579"/>
      <c r="G6" s="579"/>
      <c r="H6" s="242"/>
      <c r="I6" s="242"/>
      <c r="J6" s="242"/>
      <c r="K6" s="242"/>
      <c r="L6" s="242"/>
      <c r="M6" s="242"/>
      <c r="N6" s="242"/>
      <c r="O6" s="242"/>
      <c r="P6" s="242"/>
      <c r="Q6" s="242"/>
      <c r="R6" s="242"/>
      <c r="S6" s="243"/>
    </row>
    <row r="7" spans="2:19" ht="15.75" customHeight="1" x14ac:dyDescent="0.25">
      <c r="B7" s="578" t="s">
        <v>669</v>
      </c>
      <c r="C7" s="580"/>
      <c r="D7" s="580"/>
      <c r="E7" s="580"/>
      <c r="F7" s="580"/>
      <c r="G7" s="580"/>
      <c r="H7" s="242"/>
      <c r="I7" s="242"/>
      <c r="J7" s="242"/>
      <c r="K7" s="242"/>
      <c r="L7" s="242"/>
      <c r="M7" s="242"/>
      <c r="N7" s="242"/>
      <c r="O7" s="242"/>
      <c r="P7" s="242"/>
      <c r="Q7" s="242"/>
      <c r="R7" s="242"/>
      <c r="S7" s="243"/>
    </row>
    <row r="8" spans="2:19" ht="15.75" customHeight="1" thickBot="1" x14ac:dyDescent="0.3">
      <c r="B8" s="581" t="s">
        <v>242</v>
      </c>
      <c r="C8" s="582"/>
      <c r="D8" s="582"/>
      <c r="E8" s="582"/>
      <c r="F8" s="582"/>
      <c r="G8" s="582"/>
      <c r="H8" s="244"/>
      <c r="I8" s="244"/>
      <c r="J8" s="244"/>
      <c r="K8" s="244"/>
      <c r="L8" s="244"/>
      <c r="M8" s="244"/>
      <c r="N8" s="244"/>
      <c r="O8" s="244"/>
      <c r="P8" s="244"/>
      <c r="Q8" s="244"/>
      <c r="R8" s="244"/>
      <c r="S8" s="245"/>
    </row>
    <row r="10" spans="2:19" ht="21" x14ac:dyDescent="0.35">
      <c r="B10" s="489" t="s">
        <v>314</v>
      </c>
      <c r="C10" s="489"/>
    </row>
    <row r="11" spans="2:19" ht="15.75" thickBot="1" x14ac:dyDescent="0.3"/>
    <row r="12" spans="2:19" ht="15" customHeight="1" thickBot="1" x14ac:dyDescent="0.3">
      <c r="B12" s="246" t="s">
        <v>315</v>
      </c>
      <c r="C12" s="331">
        <v>82613</v>
      </c>
    </row>
    <row r="13" spans="2:19" ht="15.75" customHeight="1" thickBot="1" x14ac:dyDescent="0.3">
      <c r="B13" s="246" t="s">
        <v>281</v>
      </c>
      <c r="C13" s="157" t="s">
        <v>838</v>
      </c>
    </row>
    <row r="14" spans="2:19" ht="15.75" customHeight="1" thickBot="1" x14ac:dyDescent="0.3">
      <c r="B14" s="246" t="s">
        <v>670</v>
      </c>
      <c r="C14" s="157" t="s">
        <v>608</v>
      </c>
    </row>
    <row r="15" spans="2:19" ht="15.75" customHeight="1" thickBot="1" x14ac:dyDescent="0.3">
      <c r="B15" s="246" t="s">
        <v>316</v>
      </c>
      <c r="C15" s="157" t="s">
        <v>197</v>
      </c>
    </row>
    <row r="16" spans="2:19" ht="15.75" thickBot="1" x14ac:dyDescent="0.3">
      <c r="B16" s="246" t="s">
        <v>317</v>
      </c>
      <c r="C16" s="157" t="s">
        <v>614</v>
      </c>
    </row>
    <row r="17" spans="2:19" ht="15.75" thickBot="1" x14ac:dyDescent="0.3">
      <c r="B17" s="246" t="s">
        <v>318</v>
      </c>
      <c r="C17" s="157" t="s">
        <v>445</v>
      </c>
    </row>
    <row r="18" spans="2:19" ht="15.75" thickBot="1" x14ac:dyDescent="0.3"/>
    <row r="19" spans="2:19" ht="15.75" thickBot="1" x14ac:dyDescent="0.3">
      <c r="D19" s="486" t="s">
        <v>319</v>
      </c>
      <c r="E19" s="487"/>
      <c r="F19" s="487"/>
      <c r="G19" s="488"/>
      <c r="H19" s="486" t="s">
        <v>320</v>
      </c>
      <c r="I19" s="487"/>
      <c r="J19" s="487"/>
      <c r="K19" s="488"/>
      <c r="L19" s="486" t="s">
        <v>321</v>
      </c>
      <c r="M19" s="487"/>
      <c r="N19" s="487"/>
      <c r="O19" s="488"/>
      <c r="P19" s="486" t="s">
        <v>322</v>
      </c>
      <c r="Q19" s="487"/>
      <c r="R19" s="487"/>
      <c r="S19" s="488"/>
    </row>
    <row r="20" spans="2:19" ht="45" customHeight="1" thickBot="1" x14ac:dyDescent="0.3">
      <c r="B20" s="490" t="s">
        <v>323</v>
      </c>
      <c r="C20" s="493" t="s">
        <v>324</v>
      </c>
      <c r="D20" s="158"/>
      <c r="E20" s="159" t="s">
        <v>325</v>
      </c>
      <c r="F20" s="160" t="s">
        <v>326</v>
      </c>
      <c r="G20" s="161" t="s">
        <v>327</v>
      </c>
      <c r="H20" s="158"/>
      <c r="I20" s="159" t="s">
        <v>325</v>
      </c>
      <c r="J20" s="160" t="s">
        <v>326</v>
      </c>
      <c r="K20" s="161" t="s">
        <v>327</v>
      </c>
      <c r="L20" s="158"/>
      <c r="M20" s="159" t="s">
        <v>325</v>
      </c>
      <c r="N20" s="160" t="s">
        <v>326</v>
      </c>
      <c r="O20" s="161" t="s">
        <v>327</v>
      </c>
      <c r="P20" s="158"/>
      <c r="Q20" s="159" t="s">
        <v>325</v>
      </c>
      <c r="R20" s="160" t="s">
        <v>326</v>
      </c>
      <c r="S20" s="161" t="s">
        <v>327</v>
      </c>
    </row>
    <row r="21" spans="2:19" ht="40.5" customHeight="1" x14ac:dyDescent="0.25">
      <c r="B21" s="491"/>
      <c r="C21" s="494"/>
      <c r="D21" s="162" t="s">
        <v>328</v>
      </c>
      <c r="E21" s="163">
        <v>0</v>
      </c>
      <c r="F21" s="164">
        <v>0</v>
      </c>
      <c r="G21" s="165">
        <v>0</v>
      </c>
      <c r="H21" s="166" t="s">
        <v>328</v>
      </c>
      <c r="I21" s="167">
        <v>40000</v>
      </c>
      <c r="J21" s="168">
        <v>20000</v>
      </c>
      <c r="K21" s="169">
        <v>20000</v>
      </c>
      <c r="L21" s="162" t="s">
        <v>328</v>
      </c>
      <c r="M21" s="167">
        <v>5963</v>
      </c>
      <c r="N21" s="168">
        <v>963</v>
      </c>
      <c r="O21" s="169">
        <v>5000</v>
      </c>
      <c r="P21" s="162" t="s">
        <v>328</v>
      </c>
      <c r="Q21" s="167"/>
      <c r="R21" s="168"/>
      <c r="S21" s="169"/>
    </row>
    <row r="22" spans="2:19" ht="39.75" customHeight="1" x14ac:dyDescent="0.25">
      <c r="B22" s="491"/>
      <c r="C22" s="494"/>
      <c r="D22" s="170" t="s">
        <v>329</v>
      </c>
      <c r="E22" s="171">
        <v>0</v>
      </c>
      <c r="F22" s="171">
        <v>0</v>
      </c>
      <c r="G22" s="172">
        <v>0</v>
      </c>
      <c r="H22" s="173" t="s">
        <v>329</v>
      </c>
      <c r="I22" s="174">
        <v>0.2</v>
      </c>
      <c r="J22" s="174">
        <v>0.2</v>
      </c>
      <c r="K22" s="175">
        <v>0.2</v>
      </c>
      <c r="L22" s="170" t="s">
        <v>329</v>
      </c>
      <c r="M22" s="174">
        <v>0.2</v>
      </c>
      <c r="N22" s="174">
        <v>0.25</v>
      </c>
      <c r="O22" s="175">
        <v>0.2</v>
      </c>
      <c r="P22" s="170" t="s">
        <v>329</v>
      </c>
      <c r="Q22" s="174"/>
      <c r="R22" s="174"/>
      <c r="S22" s="175"/>
    </row>
    <row r="23" spans="2:19" ht="37.5" customHeight="1" x14ac:dyDescent="0.25">
      <c r="B23" s="492"/>
      <c r="C23" s="495"/>
      <c r="D23" s="170" t="s">
        <v>330</v>
      </c>
      <c r="E23" s="171"/>
      <c r="F23" s="171"/>
      <c r="G23" s="172"/>
      <c r="H23" s="173" t="s">
        <v>330</v>
      </c>
      <c r="I23" s="174"/>
      <c r="J23" s="174"/>
      <c r="K23" s="175"/>
      <c r="L23" s="170" t="s">
        <v>330</v>
      </c>
      <c r="M23" s="174"/>
      <c r="N23" s="174"/>
      <c r="O23" s="175"/>
      <c r="P23" s="170" t="s">
        <v>330</v>
      </c>
      <c r="Q23" s="174"/>
      <c r="R23" s="174"/>
      <c r="S23" s="175"/>
    </row>
    <row r="24" spans="2:19" ht="15.75" thickBot="1" x14ac:dyDescent="0.3">
      <c r="B24" s="176"/>
      <c r="C24" s="176"/>
      <c r="Q24" s="177"/>
      <c r="R24" s="177"/>
      <c r="S24" s="177"/>
    </row>
    <row r="25" spans="2:19" ht="30" customHeight="1" thickBot="1" x14ac:dyDescent="0.3">
      <c r="B25" s="176"/>
      <c r="C25" s="176"/>
      <c r="D25" s="486" t="s">
        <v>319</v>
      </c>
      <c r="E25" s="487"/>
      <c r="F25" s="487"/>
      <c r="G25" s="488"/>
      <c r="H25" s="486" t="s">
        <v>320</v>
      </c>
      <c r="I25" s="487"/>
      <c r="J25" s="487"/>
      <c r="K25" s="488"/>
      <c r="L25" s="486" t="s">
        <v>321</v>
      </c>
      <c r="M25" s="487"/>
      <c r="N25" s="487"/>
      <c r="O25" s="488"/>
      <c r="P25" s="486" t="s">
        <v>322</v>
      </c>
      <c r="Q25" s="487"/>
      <c r="R25" s="487"/>
      <c r="S25" s="488"/>
    </row>
    <row r="26" spans="2:19" ht="47.25" customHeight="1" x14ac:dyDescent="0.25">
      <c r="B26" s="490" t="s">
        <v>331</v>
      </c>
      <c r="C26" s="490" t="s">
        <v>332</v>
      </c>
      <c r="D26" s="503" t="s">
        <v>333</v>
      </c>
      <c r="E26" s="504"/>
      <c r="F26" s="178" t="s">
        <v>334</v>
      </c>
      <c r="G26" s="179" t="s">
        <v>335</v>
      </c>
      <c r="H26" s="503" t="s">
        <v>333</v>
      </c>
      <c r="I26" s="504"/>
      <c r="J26" s="178" t="s">
        <v>334</v>
      </c>
      <c r="K26" s="179" t="s">
        <v>335</v>
      </c>
      <c r="L26" s="503" t="s">
        <v>333</v>
      </c>
      <c r="M26" s="504"/>
      <c r="N26" s="178" t="s">
        <v>334</v>
      </c>
      <c r="O26" s="179" t="s">
        <v>335</v>
      </c>
      <c r="P26" s="503" t="s">
        <v>333</v>
      </c>
      <c r="Q26" s="504"/>
      <c r="R26" s="178" t="s">
        <v>334</v>
      </c>
      <c r="S26" s="179" t="s">
        <v>335</v>
      </c>
    </row>
    <row r="27" spans="2:19" ht="51" customHeight="1" x14ac:dyDescent="0.25">
      <c r="B27" s="491"/>
      <c r="C27" s="491"/>
      <c r="D27" s="180" t="s">
        <v>328</v>
      </c>
      <c r="E27" s="181">
        <v>0</v>
      </c>
      <c r="F27" s="505" t="s">
        <v>423</v>
      </c>
      <c r="G27" s="507" t="s">
        <v>535</v>
      </c>
      <c r="H27" s="180" t="s">
        <v>328</v>
      </c>
      <c r="I27" s="182">
        <v>10000</v>
      </c>
      <c r="J27" s="496" t="s">
        <v>423</v>
      </c>
      <c r="K27" s="498" t="s">
        <v>516</v>
      </c>
      <c r="L27" s="180" t="s">
        <v>328</v>
      </c>
      <c r="M27" s="182">
        <v>400</v>
      </c>
      <c r="N27" s="496" t="s">
        <v>423</v>
      </c>
      <c r="O27" s="498" t="s">
        <v>530</v>
      </c>
      <c r="P27" s="180" t="s">
        <v>328</v>
      </c>
      <c r="Q27" s="182"/>
      <c r="R27" s="496"/>
      <c r="S27" s="498"/>
    </row>
    <row r="28" spans="2:19" ht="51" customHeight="1" x14ac:dyDescent="0.25">
      <c r="B28" s="492"/>
      <c r="C28" s="492"/>
      <c r="D28" s="183" t="s">
        <v>336</v>
      </c>
      <c r="E28" s="184">
        <v>0</v>
      </c>
      <c r="F28" s="506"/>
      <c r="G28" s="508"/>
      <c r="H28" s="183" t="s">
        <v>336</v>
      </c>
      <c r="I28" s="185">
        <v>0.2</v>
      </c>
      <c r="J28" s="497"/>
      <c r="K28" s="499"/>
      <c r="L28" s="183" t="s">
        <v>336</v>
      </c>
      <c r="M28" s="185">
        <v>0.2</v>
      </c>
      <c r="N28" s="497"/>
      <c r="O28" s="499"/>
      <c r="P28" s="183" t="s">
        <v>336</v>
      </c>
      <c r="Q28" s="185"/>
      <c r="R28" s="497"/>
      <c r="S28" s="499"/>
    </row>
    <row r="29" spans="2:19" ht="49.5" customHeight="1" x14ac:dyDescent="0.25">
      <c r="B29" s="483" t="s">
        <v>337</v>
      </c>
      <c r="C29" s="500" t="s">
        <v>338</v>
      </c>
      <c r="D29" s="326" t="s">
        <v>339</v>
      </c>
      <c r="E29" s="186" t="s">
        <v>318</v>
      </c>
      <c r="F29" s="186" t="s">
        <v>340</v>
      </c>
      <c r="G29" s="187" t="s">
        <v>341</v>
      </c>
      <c r="H29" s="326" t="s">
        <v>339</v>
      </c>
      <c r="I29" s="186" t="s">
        <v>318</v>
      </c>
      <c r="J29" s="186" t="s">
        <v>340</v>
      </c>
      <c r="K29" s="187" t="s">
        <v>341</v>
      </c>
      <c r="L29" s="326" t="s">
        <v>339</v>
      </c>
      <c r="M29" s="186" t="s">
        <v>318</v>
      </c>
      <c r="N29" s="186" t="s">
        <v>340</v>
      </c>
      <c r="O29" s="187" t="s">
        <v>341</v>
      </c>
      <c r="P29" s="326" t="s">
        <v>339</v>
      </c>
      <c r="Q29" s="186" t="s">
        <v>318</v>
      </c>
      <c r="R29" s="186" t="s">
        <v>340</v>
      </c>
      <c r="S29" s="187" t="s">
        <v>341</v>
      </c>
    </row>
    <row r="30" spans="2:19" ht="30" customHeight="1" x14ac:dyDescent="0.25">
      <c r="B30" s="484"/>
      <c r="C30" s="501"/>
      <c r="D30" s="188">
        <v>0</v>
      </c>
      <c r="E30" s="189" t="s">
        <v>445</v>
      </c>
      <c r="F30" s="189" t="s">
        <v>495</v>
      </c>
      <c r="G30" s="190" t="s">
        <v>546</v>
      </c>
      <c r="H30" s="191">
        <v>1</v>
      </c>
      <c r="I30" s="192" t="s">
        <v>445</v>
      </c>
      <c r="J30" s="191" t="s">
        <v>495</v>
      </c>
      <c r="K30" s="193" t="s">
        <v>552</v>
      </c>
      <c r="L30" s="191">
        <v>0</v>
      </c>
      <c r="M30" s="192" t="s">
        <v>445</v>
      </c>
      <c r="N30" s="191" t="s">
        <v>495</v>
      </c>
      <c r="O30" s="337" t="s">
        <v>546</v>
      </c>
      <c r="P30" s="191"/>
      <c r="Q30" s="192"/>
      <c r="R30" s="191"/>
      <c r="S30" s="193"/>
    </row>
    <row r="31" spans="2:19" ht="36" outlineLevel="1" x14ac:dyDescent="0.25">
      <c r="B31" s="484"/>
      <c r="C31" s="501"/>
      <c r="D31" s="326" t="s">
        <v>339</v>
      </c>
      <c r="E31" s="186" t="s">
        <v>318</v>
      </c>
      <c r="F31" s="186" t="s">
        <v>340</v>
      </c>
      <c r="G31" s="187" t="s">
        <v>341</v>
      </c>
      <c r="H31" s="326" t="s">
        <v>339</v>
      </c>
      <c r="I31" s="186" t="s">
        <v>318</v>
      </c>
      <c r="J31" s="186" t="s">
        <v>340</v>
      </c>
      <c r="K31" s="187" t="s">
        <v>341</v>
      </c>
      <c r="L31" s="326" t="s">
        <v>339</v>
      </c>
      <c r="M31" s="186" t="s">
        <v>318</v>
      </c>
      <c r="N31" s="186" t="s">
        <v>340</v>
      </c>
      <c r="O31" s="187" t="s">
        <v>341</v>
      </c>
      <c r="P31" s="326" t="s">
        <v>339</v>
      </c>
      <c r="Q31" s="186" t="s">
        <v>318</v>
      </c>
      <c r="R31" s="186" t="s">
        <v>340</v>
      </c>
      <c r="S31" s="187" t="s">
        <v>341</v>
      </c>
    </row>
    <row r="32" spans="2:19" ht="30" customHeight="1" outlineLevel="1" x14ac:dyDescent="0.25">
      <c r="B32" s="484"/>
      <c r="C32" s="501"/>
      <c r="D32" s="188"/>
      <c r="E32" s="189"/>
      <c r="F32" s="189"/>
      <c r="G32" s="190"/>
      <c r="H32" s="191"/>
      <c r="I32" s="192"/>
      <c r="J32" s="191"/>
      <c r="K32" s="193"/>
      <c r="L32" s="191"/>
      <c r="M32" s="192"/>
      <c r="N32" s="191"/>
      <c r="O32" s="193"/>
      <c r="P32" s="191"/>
      <c r="Q32" s="192"/>
      <c r="R32" s="191"/>
      <c r="S32" s="193"/>
    </row>
    <row r="33" spans="2:19" ht="36" customHeight="1" outlineLevel="1" x14ac:dyDescent="0.25">
      <c r="B33" s="484"/>
      <c r="C33" s="501"/>
      <c r="D33" s="326" t="s">
        <v>339</v>
      </c>
      <c r="E33" s="186" t="s">
        <v>318</v>
      </c>
      <c r="F33" s="186" t="s">
        <v>340</v>
      </c>
      <c r="G33" s="187" t="s">
        <v>341</v>
      </c>
      <c r="H33" s="326" t="s">
        <v>339</v>
      </c>
      <c r="I33" s="186" t="s">
        <v>318</v>
      </c>
      <c r="J33" s="186" t="s">
        <v>340</v>
      </c>
      <c r="K33" s="187" t="s">
        <v>341</v>
      </c>
      <c r="L33" s="326" t="s">
        <v>339</v>
      </c>
      <c r="M33" s="186" t="s">
        <v>318</v>
      </c>
      <c r="N33" s="186" t="s">
        <v>340</v>
      </c>
      <c r="O33" s="187" t="s">
        <v>341</v>
      </c>
      <c r="P33" s="326" t="s">
        <v>339</v>
      </c>
      <c r="Q33" s="186" t="s">
        <v>318</v>
      </c>
      <c r="R33" s="186" t="s">
        <v>340</v>
      </c>
      <c r="S33" s="187" t="s">
        <v>341</v>
      </c>
    </row>
    <row r="34" spans="2:19" ht="30" customHeight="1" outlineLevel="1" x14ac:dyDescent="0.25">
      <c r="B34" s="484"/>
      <c r="C34" s="501"/>
      <c r="D34" s="188"/>
      <c r="E34" s="189"/>
      <c r="F34" s="189"/>
      <c r="G34" s="190"/>
      <c r="H34" s="191"/>
      <c r="I34" s="192"/>
      <c r="J34" s="191"/>
      <c r="K34" s="193"/>
      <c r="L34" s="191"/>
      <c r="M34" s="192"/>
      <c r="N34" s="191"/>
      <c r="O34" s="193"/>
      <c r="P34" s="191"/>
      <c r="Q34" s="192"/>
      <c r="R34" s="191"/>
      <c r="S34" s="193"/>
    </row>
    <row r="35" spans="2:19" ht="36" outlineLevel="1" x14ac:dyDescent="0.25">
      <c r="B35" s="484"/>
      <c r="C35" s="501"/>
      <c r="D35" s="326" t="s">
        <v>339</v>
      </c>
      <c r="E35" s="186" t="s">
        <v>318</v>
      </c>
      <c r="F35" s="186" t="s">
        <v>340</v>
      </c>
      <c r="G35" s="187" t="s">
        <v>341</v>
      </c>
      <c r="H35" s="326" t="s">
        <v>339</v>
      </c>
      <c r="I35" s="186" t="s">
        <v>318</v>
      </c>
      <c r="J35" s="186" t="s">
        <v>340</v>
      </c>
      <c r="K35" s="187" t="s">
        <v>341</v>
      </c>
      <c r="L35" s="326" t="s">
        <v>339</v>
      </c>
      <c r="M35" s="186" t="s">
        <v>318</v>
      </c>
      <c r="N35" s="186" t="s">
        <v>340</v>
      </c>
      <c r="O35" s="187" t="s">
        <v>341</v>
      </c>
      <c r="P35" s="326" t="s">
        <v>339</v>
      </c>
      <c r="Q35" s="186" t="s">
        <v>318</v>
      </c>
      <c r="R35" s="186" t="s">
        <v>340</v>
      </c>
      <c r="S35" s="187" t="s">
        <v>341</v>
      </c>
    </row>
    <row r="36" spans="2:19" ht="30" customHeight="1" outlineLevel="1" x14ac:dyDescent="0.25">
      <c r="B36" s="484"/>
      <c r="C36" s="501"/>
      <c r="D36" s="188"/>
      <c r="E36" s="189"/>
      <c r="F36" s="189"/>
      <c r="G36" s="190"/>
      <c r="H36" s="191"/>
      <c r="I36" s="192"/>
      <c r="J36" s="191"/>
      <c r="K36" s="193"/>
      <c r="L36" s="191"/>
      <c r="M36" s="192"/>
      <c r="N36" s="191"/>
      <c r="O36" s="193"/>
      <c r="P36" s="191"/>
      <c r="Q36" s="192"/>
      <c r="R36" s="191"/>
      <c r="S36" s="193"/>
    </row>
    <row r="37" spans="2:19" ht="36" outlineLevel="1" x14ac:dyDescent="0.25">
      <c r="B37" s="484"/>
      <c r="C37" s="501"/>
      <c r="D37" s="326" t="s">
        <v>339</v>
      </c>
      <c r="E37" s="186" t="s">
        <v>318</v>
      </c>
      <c r="F37" s="186" t="s">
        <v>340</v>
      </c>
      <c r="G37" s="187" t="s">
        <v>341</v>
      </c>
      <c r="H37" s="326" t="s">
        <v>339</v>
      </c>
      <c r="I37" s="186" t="s">
        <v>318</v>
      </c>
      <c r="J37" s="186" t="s">
        <v>340</v>
      </c>
      <c r="K37" s="187" t="s">
        <v>341</v>
      </c>
      <c r="L37" s="326" t="s">
        <v>339</v>
      </c>
      <c r="M37" s="186" t="s">
        <v>318</v>
      </c>
      <c r="N37" s="186" t="s">
        <v>340</v>
      </c>
      <c r="O37" s="187" t="s">
        <v>341</v>
      </c>
      <c r="P37" s="326" t="s">
        <v>339</v>
      </c>
      <c r="Q37" s="186" t="s">
        <v>318</v>
      </c>
      <c r="R37" s="186" t="s">
        <v>340</v>
      </c>
      <c r="S37" s="187" t="s">
        <v>341</v>
      </c>
    </row>
    <row r="38" spans="2:19" ht="30" customHeight="1" outlineLevel="1" x14ac:dyDescent="0.25">
      <c r="B38" s="485"/>
      <c r="C38" s="502"/>
      <c r="D38" s="188"/>
      <c r="E38" s="189"/>
      <c r="F38" s="189"/>
      <c r="G38" s="190"/>
      <c r="H38" s="191"/>
      <c r="I38" s="192"/>
      <c r="J38" s="191"/>
      <c r="K38" s="193"/>
      <c r="L38" s="191"/>
      <c r="M38" s="192"/>
      <c r="N38" s="191"/>
      <c r="O38" s="193"/>
      <c r="P38" s="191"/>
      <c r="Q38" s="192"/>
      <c r="R38" s="191"/>
      <c r="S38" s="193"/>
    </row>
    <row r="39" spans="2:19" ht="30" customHeight="1" x14ac:dyDescent="0.25">
      <c r="B39" s="483" t="s">
        <v>342</v>
      </c>
      <c r="C39" s="483" t="s">
        <v>343</v>
      </c>
      <c r="D39" s="186" t="s">
        <v>344</v>
      </c>
      <c r="E39" s="186" t="s">
        <v>345</v>
      </c>
      <c r="F39" s="160" t="s">
        <v>346</v>
      </c>
      <c r="G39" s="194"/>
      <c r="H39" s="186" t="s">
        <v>344</v>
      </c>
      <c r="I39" s="186" t="s">
        <v>345</v>
      </c>
      <c r="J39" s="160" t="s">
        <v>346</v>
      </c>
      <c r="K39" s="195" t="s">
        <v>423</v>
      </c>
      <c r="L39" s="186" t="s">
        <v>344</v>
      </c>
      <c r="M39" s="186" t="s">
        <v>345</v>
      </c>
      <c r="N39" s="160" t="s">
        <v>346</v>
      </c>
      <c r="O39" s="195"/>
      <c r="P39" s="186" t="s">
        <v>344</v>
      </c>
      <c r="Q39" s="186" t="s">
        <v>345</v>
      </c>
      <c r="R39" s="160" t="s">
        <v>346</v>
      </c>
      <c r="S39" s="195"/>
    </row>
    <row r="40" spans="2:19" ht="30" customHeight="1" x14ac:dyDescent="0.25">
      <c r="B40" s="484"/>
      <c r="C40" s="484"/>
      <c r="D40" s="509">
        <v>0</v>
      </c>
      <c r="E40" s="509"/>
      <c r="F40" s="160" t="s">
        <v>347</v>
      </c>
      <c r="G40" s="196"/>
      <c r="H40" s="511">
        <v>1</v>
      </c>
      <c r="I40" s="511" t="s">
        <v>551</v>
      </c>
      <c r="J40" s="160" t="s">
        <v>347</v>
      </c>
      <c r="K40" s="197" t="s">
        <v>490</v>
      </c>
      <c r="L40" s="511">
        <v>1</v>
      </c>
      <c r="M40" s="511" t="s">
        <v>551</v>
      </c>
      <c r="N40" s="160" t="s">
        <v>347</v>
      </c>
      <c r="O40" s="197" t="s">
        <v>495</v>
      </c>
      <c r="P40" s="511"/>
      <c r="Q40" s="511"/>
      <c r="R40" s="160" t="s">
        <v>347</v>
      </c>
      <c r="S40" s="197"/>
    </row>
    <row r="41" spans="2:19" ht="30" customHeight="1" x14ac:dyDescent="0.25">
      <c r="B41" s="484"/>
      <c r="C41" s="484"/>
      <c r="D41" s="510"/>
      <c r="E41" s="510"/>
      <c r="F41" s="160" t="s">
        <v>348</v>
      </c>
      <c r="G41" s="190"/>
      <c r="H41" s="512"/>
      <c r="I41" s="512"/>
      <c r="J41" s="160" t="s">
        <v>348</v>
      </c>
      <c r="K41" s="193">
        <v>3</v>
      </c>
      <c r="L41" s="512"/>
      <c r="M41" s="512"/>
      <c r="N41" s="160" t="s">
        <v>348</v>
      </c>
      <c r="O41" s="193">
        <v>1</v>
      </c>
      <c r="P41" s="512"/>
      <c r="Q41" s="512"/>
      <c r="R41" s="160" t="s">
        <v>348</v>
      </c>
      <c r="S41" s="193"/>
    </row>
    <row r="42" spans="2:19" ht="30" customHeight="1" outlineLevel="1" x14ac:dyDescent="0.25">
      <c r="B42" s="484"/>
      <c r="C42" s="484"/>
      <c r="D42" s="186" t="s">
        <v>344</v>
      </c>
      <c r="E42" s="186" t="s">
        <v>345</v>
      </c>
      <c r="F42" s="160" t="s">
        <v>346</v>
      </c>
      <c r="G42" s="194"/>
      <c r="H42" s="186" t="s">
        <v>344</v>
      </c>
      <c r="I42" s="186" t="s">
        <v>345</v>
      </c>
      <c r="J42" s="160" t="s">
        <v>346</v>
      </c>
      <c r="K42" s="195"/>
      <c r="L42" s="186" t="s">
        <v>344</v>
      </c>
      <c r="M42" s="186" t="s">
        <v>345</v>
      </c>
      <c r="N42" s="160" t="s">
        <v>346</v>
      </c>
      <c r="O42" s="195"/>
      <c r="P42" s="186" t="s">
        <v>344</v>
      </c>
      <c r="Q42" s="186" t="s">
        <v>345</v>
      </c>
      <c r="R42" s="160" t="s">
        <v>346</v>
      </c>
      <c r="S42" s="195"/>
    </row>
    <row r="43" spans="2:19" ht="30" customHeight="1" outlineLevel="1" x14ac:dyDescent="0.25">
      <c r="B43" s="484"/>
      <c r="C43" s="484"/>
      <c r="D43" s="509"/>
      <c r="E43" s="509"/>
      <c r="F43" s="160" t="s">
        <v>347</v>
      </c>
      <c r="G43" s="196"/>
      <c r="H43" s="511"/>
      <c r="I43" s="511"/>
      <c r="J43" s="160" t="s">
        <v>347</v>
      </c>
      <c r="K43" s="197"/>
      <c r="L43" s="511"/>
      <c r="M43" s="511"/>
      <c r="N43" s="160" t="s">
        <v>347</v>
      </c>
      <c r="O43" s="197"/>
      <c r="P43" s="511"/>
      <c r="Q43" s="511"/>
      <c r="R43" s="160" t="s">
        <v>347</v>
      </c>
      <c r="S43" s="197"/>
    </row>
    <row r="44" spans="2:19" ht="30" customHeight="1" outlineLevel="1" x14ac:dyDescent="0.25">
      <c r="B44" s="484"/>
      <c r="C44" s="484"/>
      <c r="D44" s="510"/>
      <c r="E44" s="510"/>
      <c r="F44" s="160" t="s">
        <v>348</v>
      </c>
      <c r="G44" s="190"/>
      <c r="H44" s="512"/>
      <c r="I44" s="512"/>
      <c r="J44" s="160" t="s">
        <v>348</v>
      </c>
      <c r="K44" s="193"/>
      <c r="L44" s="512"/>
      <c r="M44" s="512"/>
      <c r="N44" s="160" t="s">
        <v>348</v>
      </c>
      <c r="O44" s="193"/>
      <c r="P44" s="512"/>
      <c r="Q44" s="512"/>
      <c r="R44" s="160" t="s">
        <v>348</v>
      </c>
      <c r="S44" s="193"/>
    </row>
    <row r="45" spans="2:19" ht="30" customHeight="1" outlineLevel="1" x14ac:dyDescent="0.25">
      <c r="B45" s="484"/>
      <c r="C45" s="484"/>
      <c r="D45" s="186" t="s">
        <v>344</v>
      </c>
      <c r="E45" s="186" t="s">
        <v>345</v>
      </c>
      <c r="F45" s="160" t="s">
        <v>346</v>
      </c>
      <c r="G45" s="194"/>
      <c r="H45" s="186" t="s">
        <v>344</v>
      </c>
      <c r="I45" s="186" t="s">
        <v>345</v>
      </c>
      <c r="J45" s="160" t="s">
        <v>346</v>
      </c>
      <c r="K45" s="195"/>
      <c r="L45" s="186" t="s">
        <v>344</v>
      </c>
      <c r="M45" s="186" t="s">
        <v>345</v>
      </c>
      <c r="N45" s="160" t="s">
        <v>346</v>
      </c>
      <c r="O45" s="195"/>
      <c r="P45" s="186" t="s">
        <v>344</v>
      </c>
      <c r="Q45" s="186" t="s">
        <v>345</v>
      </c>
      <c r="R45" s="160" t="s">
        <v>346</v>
      </c>
      <c r="S45" s="195"/>
    </row>
    <row r="46" spans="2:19" ht="30" customHeight="1" outlineLevel="1" x14ac:dyDescent="0.25">
      <c r="B46" s="484"/>
      <c r="C46" s="484"/>
      <c r="D46" s="509"/>
      <c r="E46" s="509"/>
      <c r="F46" s="160" t="s">
        <v>347</v>
      </c>
      <c r="G46" s="196"/>
      <c r="H46" s="511"/>
      <c r="I46" s="511"/>
      <c r="J46" s="160" t="s">
        <v>347</v>
      </c>
      <c r="K46" s="197"/>
      <c r="L46" s="511"/>
      <c r="M46" s="511"/>
      <c r="N46" s="160" t="s">
        <v>347</v>
      </c>
      <c r="O46" s="197"/>
      <c r="P46" s="511"/>
      <c r="Q46" s="511"/>
      <c r="R46" s="160" t="s">
        <v>347</v>
      </c>
      <c r="S46" s="197"/>
    </row>
    <row r="47" spans="2:19" ht="30" customHeight="1" outlineLevel="1" x14ac:dyDescent="0.25">
      <c r="B47" s="484"/>
      <c r="C47" s="484"/>
      <c r="D47" s="510"/>
      <c r="E47" s="510"/>
      <c r="F47" s="160" t="s">
        <v>348</v>
      </c>
      <c r="G47" s="190"/>
      <c r="H47" s="512"/>
      <c r="I47" s="512"/>
      <c r="J47" s="160" t="s">
        <v>348</v>
      </c>
      <c r="K47" s="193"/>
      <c r="L47" s="512"/>
      <c r="M47" s="512"/>
      <c r="N47" s="160" t="s">
        <v>348</v>
      </c>
      <c r="O47" s="193"/>
      <c r="P47" s="512"/>
      <c r="Q47" s="512"/>
      <c r="R47" s="160" t="s">
        <v>348</v>
      </c>
      <c r="S47" s="193"/>
    </row>
    <row r="48" spans="2:19" ht="30" customHeight="1" outlineLevel="1" x14ac:dyDescent="0.25">
      <c r="B48" s="484"/>
      <c r="C48" s="484"/>
      <c r="D48" s="186" t="s">
        <v>344</v>
      </c>
      <c r="E48" s="186" t="s">
        <v>345</v>
      </c>
      <c r="F48" s="160" t="s">
        <v>346</v>
      </c>
      <c r="G48" s="194"/>
      <c r="H48" s="186" t="s">
        <v>344</v>
      </c>
      <c r="I48" s="186" t="s">
        <v>345</v>
      </c>
      <c r="J48" s="160" t="s">
        <v>346</v>
      </c>
      <c r="K48" s="195"/>
      <c r="L48" s="186" t="s">
        <v>344</v>
      </c>
      <c r="M48" s="186" t="s">
        <v>345</v>
      </c>
      <c r="N48" s="160" t="s">
        <v>346</v>
      </c>
      <c r="O48" s="195"/>
      <c r="P48" s="186" t="s">
        <v>344</v>
      </c>
      <c r="Q48" s="186" t="s">
        <v>345</v>
      </c>
      <c r="R48" s="160" t="s">
        <v>346</v>
      </c>
      <c r="S48" s="195"/>
    </row>
    <row r="49" spans="2:19" ht="30" customHeight="1" outlineLevel="1" x14ac:dyDescent="0.25">
      <c r="B49" s="484"/>
      <c r="C49" s="484"/>
      <c r="D49" s="509"/>
      <c r="E49" s="509"/>
      <c r="F49" s="160" t="s">
        <v>347</v>
      </c>
      <c r="G49" s="196"/>
      <c r="H49" s="511"/>
      <c r="I49" s="511"/>
      <c r="J49" s="160" t="s">
        <v>347</v>
      </c>
      <c r="K49" s="197"/>
      <c r="L49" s="511"/>
      <c r="M49" s="511"/>
      <c r="N49" s="160" t="s">
        <v>347</v>
      </c>
      <c r="O49" s="197"/>
      <c r="P49" s="511"/>
      <c r="Q49" s="511"/>
      <c r="R49" s="160" t="s">
        <v>347</v>
      </c>
      <c r="S49" s="197"/>
    </row>
    <row r="50" spans="2:19" ht="30" customHeight="1" outlineLevel="1" x14ac:dyDescent="0.25">
      <c r="B50" s="485"/>
      <c r="C50" s="485"/>
      <c r="D50" s="510"/>
      <c r="E50" s="510"/>
      <c r="F50" s="160" t="s">
        <v>348</v>
      </c>
      <c r="G50" s="190"/>
      <c r="H50" s="512"/>
      <c r="I50" s="512"/>
      <c r="J50" s="160" t="s">
        <v>348</v>
      </c>
      <c r="K50" s="193"/>
      <c r="L50" s="512"/>
      <c r="M50" s="512"/>
      <c r="N50" s="160" t="s">
        <v>348</v>
      </c>
      <c r="O50" s="193"/>
      <c r="P50" s="512"/>
      <c r="Q50" s="512"/>
      <c r="R50" s="160" t="s">
        <v>348</v>
      </c>
      <c r="S50" s="193"/>
    </row>
    <row r="51" spans="2:19" ht="30" customHeight="1" thickBot="1" x14ac:dyDescent="0.3">
      <c r="C51" s="198"/>
      <c r="D51" s="199"/>
    </row>
    <row r="52" spans="2:19" ht="30" customHeight="1" thickBot="1" x14ac:dyDescent="0.3">
      <c r="D52" s="486" t="s">
        <v>319</v>
      </c>
      <c r="E52" s="487"/>
      <c r="F52" s="487"/>
      <c r="G52" s="488"/>
      <c r="H52" s="486" t="s">
        <v>320</v>
      </c>
      <c r="I52" s="487"/>
      <c r="J52" s="487"/>
      <c r="K52" s="488"/>
      <c r="L52" s="486" t="s">
        <v>321</v>
      </c>
      <c r="M52" s="487"/>
      <c r="N52" s="487"/>
      <c r="O52" s="488"/>
      <c r="P52" s="486" t="s">
        <v>322</v>
      </c>
      <c r="Q52" s="487"/>
      <c r="R52" s="487"/>
      <c r="S52" s="488"/>
    </row>
    <row r="53" spans="2:19" ht="30" customHeight="1" x14ac:dyDescent="0.25">
      <c r="B53" s="490" t="s">
        <v>349</v>
      </c>
      <c r="C53" s="490" t="s">
        <v>350</v>
      </c>
      <c r="D53" s="519" t="s">
        <v>351</v>
      </c>
      <c r="E53" s="520"/>
      <c r="F53" s="200" t="s">
        <v>318</v>
      </c>
      <c r="G53" s="201" t="s">
        <v>352</v>
      </c>
      <c r="H53" s="519" t="s">
        <v>351</v>
      </c>
      <c r="I53" s="520"/>
      <c r="J53" s="200" t="s">
        <v>318</v>
      </c>
      <c r="K53" s="201" t="s">
        <v>352</v>
      </c>
      <c r="L53" s="519" t="s">
        <v>351</v>
      </c>
      <c r="M53" s="520"/>
      <c r="N53" s="200" t="s">
        <v>318</v>
      </c>
      <c r="O53" s="201" t="s">
        <v>352</v>
      </c>
      <c r="P53" s="519" t="s">
        <v>351</v>
      </c>
      <c r="Q53" s="520"/>
      <c r="R53" s="200" t="s">
        <v>318</v>
      </c>
      <c r="S53" s="201" t="s">
        <v>352</v>
      </c>
    </row>
    <row r="54" spans="2:19" ht="45" customHeight="1" x14ac:dyDescent="0.25">
      <c r="B54" s="491"/>
      <c r="C54" s="491"/>
      <c r="D54" s="180" t="s">
        <v>328</v>
      </c>
      <c r="E54" s="181">
        <v>0</v>
      </c>
      <c r="F54" s="505"/>
      <c r="G54" s="507"/>
      <c r="H54" s="180" t="s">
        <v>328</v>
      </c>
      <c r="I54" s="182">
        <v>50</v>
      </c>
      <c r="J54" s="496" t="s">
        <v>445</v>
      </c>
      <c r="K54" s="498" t="s">
        <v>511</v>
      </c>
      <c r="L54" s="180" t="s">
        <v>328</v>
      </c>
      <c r="M54" s="182">
        <v>20</v>
      </c>
      <c r="N54" s="496" t="s">
        <v>445</v>
      </c>
      <c r="O54" s="498" t="s">
        <v>511</v>
      </c>
      <c r="P54" s="180" t="s">
        <v>328</v>
      </c>
      <c r="Q54" s="182"/>
      <c r="R54" s="496"/>
      <c r="S54" s="498"/>
    </row>
    <row r="55" spans="2:19" ht="45" customHeight="1" x14ac:dyDescent="0.25">
      <c r="B55" s="492"/>
      <c r="C55" s="492"/>
      <c r="D55" s="183" t="s">
        <v>336</v>
      </c>
      <c r="E55" s="184"/>
      <c r="F55" s="506"/>
      <c r="G55" s="508"/>
      <c r="H55" s="183" t="s">
        <v>336</v>
      </c>
      <c r="I55" s="185">
        <v>0.2</v>
      </c>
      <c r="J55" s="497"/>
      <c r="K55" s="499"/>
      <c r="L55" s="183" t="s">
        <v>336</v>
      </c>
      <c r="M55" s="185">
        <v>0.2</v>
      </c>
      <c r="N55" s="497"/>
      <c r="O55" s="499"/>
      <c r="P55" s="183" t="s">
        <v>336</v>
      </c>
      <c r="Q55" s="185"/>
      <c r="R55" s="497"/>
      <c r="S55" s="499"/>
    </row>
    <row r="56" spans="2:19" ht="30" customHeight="1" x14ac:dyDescent="0.25">
      <c r="B56" s="483" t="s">
        <v>353</v>
      </c>
      <c r="C56" s="483" t="s">
        <v>354</v>
      </c>
      <c r="D56" s="186" t="s">
        <v>355</v>
      </c>
      <c r="E56" s="319" t="s">
        <v>356</v>
      </c>
      <c r="F56" s="517" t="s">
        <v>357</v>
      </c>
      <c r="G56" s="518"/>
      <c r="H56" s="186" t="s">
        <v>355</v>
      </c>
      <c r="I56" s="319" t="s">
        <v>356</v>
      </c>
      <c r="J56" s="517" t="s">
        <v>357</v>
      </c>
      <c r="K56" s="518"/>
      <c r="L56" s="186" t="s">
        <v>355</v>
      </c>
      <c r="M56" s="319" t="s">
        <v>356</v>
      </c>
      <c r="N56" s="517" t="s">
        <v>357</v>
      </c>
      <c r="O56" s="518"/>
      <c r="P56" s="186" t="s">
        <v>355</v>
      </c>
      <c r="Q56" s="319" t="s">
        <v>356</v>
      </c>
      <c r="R56" s="517" t="s">
        <v>357</v>
      </c>
      <c r="S56" s="518"/>
    </row>
    <row r="57" spans="2:19" ht="30" customHeight="1" x14ac:dyDescent="0.25">
      <c r="B57" s="484"/>
      <c r="C57" s="485"/>
      <c r="D57" s="202">
        <v>0</v>
      </c>
      <c r="E57" s="203"/>
      <c r="F57" s="513"/>
      <c r="G57" s="514"/>
      <c r="H57" s="204">
        <v>50</v>
      </c>
      <c r="I57" s="205">
        <v>0.2</v>
      </c>
      <c r="J57" s="515" t="s">
        <v>473</v>
      </c>
      <c r="K57" s="516"/>
      <c r="L57" s="204">
        <v>20</v>
      </c>
      <c r="M57" s="205">
        <v>0.2</v>
      </c>
      <c r="N57" s="515" t="s">
        <v>473</v>
      </c>
      <c r="O57" s="516"/>
      <c r="P57" s="204"/>
      <c r="Q57" s="205"/>
      <c r="R57" s="515"/>
      <c r="S57" s="516"/>
    </row>
    <row r="58" spans="2:19" ht="30" customHeight="1" x14ac:dyDescent="0.25">
      <c r="B58" s="484"/>
      <c r="C58" s="483" t="s">
        <v>358</v>
      </c>
      <c r="D58" s="206" t="s">
        <v>357</v>
      </c>
      <c r="E58" s="318" t="s">
        <v>340</v>
      </c>
      <c r="F58" s="186" t="s">
        <v>318</v>
      </c>
      <c r="G58" s="323" t="s">
        <v>352</v>
      </c>
      <c r="H58" s="206" t="s">
        <v>357</v>
      </c>
      <c r="I58" s="318" t="s">
        <v>340</v>
      </c>
      <c r="J58" s="186" t="s">
        <v>318</v>
      </c>
      <c r="K58" s="323" t="s">
        <v>352</v>
      </c>
      <c r="L58" s="206" t="s">
        <v>357</v>
      </c>
      <c r="M58" s="318" t="s">
        <v>340</v>
      </c>
      <c r="N58" s="186" t="s">
        <v>318</v>
      </c>
      <c r="O58" s="323" t="s">
        <v>352</v>
      </c>
      <c r="P58" s="206" t="s">
        <v>357</v>
      </c>
      <c r="Q58" s="318" t="s">
        <v>340</v>
      </c>
      <c r="R58" s="186" t="s">
        <v>318</v>
      </c>
      <c r="S58" s="323" t="s">
        <v>352</v>
      </c>
    </row>
    <row r="59" spans="2:19" ht="30" customHeight="1" x14ac:dyDescent="0.25">
      <c r="B59" s="485"/>
      <c r="C59" s="532"/>
      <c r="D59" s="207"/>
      <c r="E59" s="208"/>
      <c r="F59" s="189"/>
      <c r="G59" s="209"/>
      <c r="H59" s="210" t="s">
        <v>473</v>
      </c>
      <c r="I59" s="211" t="s">
        <v>495</v>
      </c>
      <c r="J59" s="191" t="s">
        <v>445</v>
      </c>
      <c r="K59" s="212" t="s">
        <v>511</v>
      </c>
      <c r="L59" s="210" t="s">
        <v>473</v>
      </c>
      <c r="M59" s="211" t="s">
        <v>495</v>
      </c>
      <c r="N59" s="191" t="s">
        <v>445</v>
      </c>
      <c r="O59" s="212" t="s">
        <v>519</v>
      </c>
      <c r="P59" s="210"/>
      <c r="Q59" s="211"/>
      <c r="R59" s="191"/>
      <c r="S59" s="212"/>
    </row>
    <row r="60" spans="2:19" ht="30" customHeight="1" thickBot="1" x14ac:dyDescent="0.3">
      <c r="B60" s="176"/>
      <c r="C60" s="213"/>
      <c r="D60" s="199"/>
    </row>
    <row r="61" spans="2:19" ht="30" customHeight="1" thickBot="1" x14ac:dyDescent="0.3">
      <c r="B61" s="176"/>
      <c r="C61" s="176"/>
      <c r="D61" s="486" t="s">
        <v>319</v>
      </c>
      <c r="E61" s="487"/>
      <c r="F61" s="487"/>
      <c r="G61" s="487"/>
      <c r="H61" s="486" t="s">
        <v>320</v>
      </c>
      <c r="I61" s="487"/>
      <c r="J61" s="487"/>
      <c r="K61" s="488"/>
      <c r="L61" s="487" t="s">
        <v>321</v>
      </c>
      <c r="M61" s="487"/>
      <c r="N61" s="487"/>
      <c r="O61" s="487"/>
      <c r="P61" s="486" t="s">
        <v>322</v>
      </c>
      <c r="Q61" s="487"/>
      <c r="R61" s="487"/>
      <c r="S61" s="488"/>
    </row>
    <row r="62" spans="2:19" ht="30" customHeight="1" x14ac:dyDescent="0.25">
      <c r="B62" s="490" t="s">
        <v>359</v>
      </c>
      <c r="C62" s="490" t="s">
        <v>360</v>
      </c>
      <c r="D62" s="503" t="s">
        <v>361</v>
      </c>
      <c r="E62" s="504"/>
      <c r="F62" s="519" t="s">
        <v>318</v>
      </c>
      <c r="G62" s="521"/>
      <c r="H62" s="522" t="s">
        <v>361</v>
      </c>
      <c r="I62" s="504"/>
      <c r="J62" s="519" t="s">
        <v>318</v>
      </c>
      <c r="K62" s="523"/>
      <c r="L62" s="522" t="s">
        <v>361</v>
      </c>
      <c r="M62" s="504"/>
      <c r="N62" s="519" t="s">
        <v>318</v>
      </c>
      <c r="O62" s="523"/>
      <c r="P62" s="522" t="s">
        <v>361</v>
      </c>
      <c r="Q62" s="504"/>
      <c r="R62" s="519" t="s">
        <v>318</v>
      </c>
      <c r="S62" s="523"/>
    </row>
    <row r="63" spans="2:19" ht="36.75" customHeight="1" x14ac:dyDescent="0.25">
      <c r="B63" s="492"/>
      <c r="C63" s="492"/>
      <c r="D63" s="524">
        <v>0</v>
      </c>
      <c r="E63" s="525"/>
      <c r="F63" s="526" t="s">
        <v>445</v>
      </c>
      <c r="G63" s="527"/>
      <c r="H63" s="528">
        <v>100</v>
      </c>
      <c r="I63" s="529"/>
      <c r="J63" s="530" t="s">
        <v>445</v>
      </c>
      <c r="K63" s="531"/>
      <c r="L63" s="528">
        <v>15</v>
      </c>
      <c r="M63" s="529"/>
      <c r="N63" s="530" t="s">
        <v>445</v>
      </c>
      <c r="O63" s="531"/>
      <c r="P63" s="528"/>
      <c r="Q63" s="529"/>
      <c r="R63" s="530"/>
      <c r="S63" s="531"/>
    </row>
    <row r="64" spans="2:19" ht="45" customHeight="1" x14ac:dyDescent="0.25">
      <c r="B64" s="483" t="s">
        <v>362</v>
      </c>
      <c r="C64" s="483" t="s">
        <v>673</v>
      </c>
      <c r="D64" s="186" t="s">
        <v>363</v>
      </c>
      <c r="E64" s="186" t="s">
        <v>364</v>
      </c>
      <c r="F64" s="517" t="s">
        <v>365</v>
      </c>
      <c r="G64" s="518"/>
      <c r="H64" s="214" t="s">
        <v>363</v>
      </c>
      <c r="I64" s="186" t="s">
        <v>364</v>
      </c>
      <c r="J64" s="533" t="s">
        <v>365</v>
      </c>
      <c r="K64" s="518"/>
      <c r="L64" s="214" t="s">
        <v>363</v>
      </c>
      <c r="M64" s="186" t="s">
        <v>364</v>
      </c>
      <c r="N64" s="533" t="s">
        <v>365</v>
      </c>
      <c r="O64" s="518"/>
      <c r="P64" s="214" t="s">
        <v>363</v>
      </c>
      <c r="Q64" s="186" t="s">
        <v>364</v>
      </c>
      <c r="R64" s="533" t="s">
        <v>365</v>
      </c>
      <c r="S64" s="518"/>
    </row>
    <row r="65" spans="2:19" ht="27" customHeight="1" x14ac:dyDescent="0.25">
      <c r="B65" s="485"/>
      <c r="C65" s="485"/>
      <c r="D65" s="202">
        <v>0</v>
      </c>
      <c r="E65" s="203">
        <v>0</v>
      </c>
      <c r="F65" s="534" t="s">
        <v>531</v>
      </c>
      <c r="G65" s="534"/>
      <c r="H65" s="204">
        <v>40000</v>
      </c>
      <c r="I65" s="205">
        <v>0.2</v>
      </c>
      <c r="J65" s="535" t="s">
        <v>512</v>
      </c>
      <c r="K65" s="536"/>
      <c r="L65" s="204">
        <v>5963</v>
      </c>
      <c r="M65" s="205">
        <v>0.2</v>
      </c>
      <c r="N65" s="535" t="s">
        <v>520</v>
      </c>
      <c r="O65" s="536"/>
      <c r="P65" s="204"/>
      <c r="Q65" s="205"/>
      <c r="R65" s="535"/>
      <c r="S65" s="536"/>
    </row>
    <row r="66" spans="2:19" ht="33.75" customHeight="1" thickBot="1" x14ac:dyDescent="0.3">
      <c r="B66" s="176"/>
      <c r="C66" s="176"/>
    </row>
    <row r="67" spans="2:19" ht="37.5" customHeight="1" thickBot="1" x14ac:dyDescent="0.3">
      <c r="B67" s="176"/>
      <c r="C67" s="176"/>
      <c r="D67" s="486" t="s">
        <v>319</v>
      </c>
      <c r="E67" s="487"/>
      <c r="F67" s="487"/>
      <c r="G67" s="488"/>
      <c r="H67" s="487" t="s">
        <v>320</v>
      </c>
      <c r="I67" s="487"/>
      <c r="J67" s="487"/>
      <c r="K67" s="488"/>
      <c r="L67" s="487" t="s">
        <v>320</v>
      </c>
      <c r="M67" s="487"/>
      <c r="N67" s="487"/>
      <c r="O67" s="488"/>
      <c r="P67" s="487" t="s">
        <v>322</v>
      </c>
      <c r="Q67" s="487"/>
      <c r="R67" s="487"/>
      <c r="S67" s="488"/>
    </row>
    <row r="68" spans="2:19" ht="37.5" customHeight="1" x14ac:dyDescent="0.25">
      <c r="B68" s="490" t="s">
        <v>366</v>
      </c>
      <c r="C68" s="490" t="s">
        <v>367</v>
      </c>
      <c r="D68" s="215" t="s">
        <v>368</v>
      </c>
      <c r="E68" s="200" t="s">
        <v>369</v>
      </c>
      <c r="F68" s="519" t="s">
        <v>370</v>
      </c>
      <c r="G68" s="523"/>
      <c r="H68" s="215" t="s">
        <v>368</v>
      </c>
      <c r="I68" s="200" t="s">
        <v>369</v>
      </c>
      <c r="J68" s="519" t="s">
        <v>370</v>
      </c>
      <c r="K68" s="523"/>
      <c r="L68" s="215" t="s">
        <v>368</v>
      </c>
      <c r="M68" s="200" t="s">
        <v>369</v>
      </c>
      <c r="N68" s="519" t="s">
        <v>370</v>
      </c>
      <c r="O68" s="523"/>
      <c r="P68" s="215" t="s">
        <v>368</v>
      </c>
      <c r="Q68" s="200" t="s">
        <v>369</v>
      </c>
      <c r="R68" s="519" t="s">
        <v>370</v>
      </c>
      <c r="S68" s="523"/>
    </row>
    <row r="69" spans="2:19" ht="44.25" customHeight="1" x14ac:dyDescent="0.25">
      <c r="B69" s="491"/>
      <c r="C69" s="492"/>
      <c r="D69" s="216" t="s">
        <v>445</v>
      </c>
      <c r="E69" s="217" t="s">
        <v>495</v>
      </c>
      <c r="F69" s="537" t="s">
        <v>527</v>
      </c>
      <c r="G69" s="538"/>
      <c r="H69" s="218" t="s">
        <v>445</v>
      </c>
      <c r="I69" s="219" t="s">
        <v>490</v>
      </c>
      <c r="J69" s="589" t="s">
        <v>521</v>
      </c>
      <c r="K69" s="590"/>
      <c r="L69" s="218" t="s">
        <v>445</v>
      </c>
      <c r="M69" s="219" t="s">
        <v>495</v>
      </c>
      <c r="N69" s="589" t="s">
        <v>527</v>
      </c>
      <c r="O69" s="590"/>
      <c r="P69" s="218"/>
      <c r="Q69" s="219"/>
      <c r="R69" s="589"/>
      <c r="S69" s="590"/>
    </row>
    <row r="70" spans="2:19" ht="36.75" customHeight="1" x14ac:dyDescent="0.25">
      <c r="B70" s="491"/>
      <c r="C70" s="490" t="s">
        <v>671</v>
      </c>
      <c r="D70" s="186" t="s">
        <v>318</v>
      </c>
      <c r="E70" s="326" t="s">
        <v>371</v>
      </c>
      <c r="F70" s="517" t="s">
        <v>372</v>
      </c>
      <c r="G70" s="518"/>
      <c r="H70" s="186" t="s">
        <v>318</v>
      </c>
      <c r="I70" s="326" t="s">
        <v>371</v>
      </c>
      <c r="J70" s="517" t="s">
        <v>372</v>
      </c>
      <c r="K70" s="518"/>
      <c r="L70" s="186" t="s">
        <v>318</v>
      </c>
      <c r="M70" s="326" t="s">
        <v>371</v>
      </c>
      <c r="N70" s="517" t="s">
        <v>372</v>
      </c>
      <c r="O70" s="518"/>
      <c r="P70" s="186" t="s">
        <v>318</v>
      </c>
      <c r="Q70" s="326" t="s">
        <v>371</v>
      </c>
      <c r="R70" s="517" t="s">
        <v>372</v>
      </c>
      <c r="S70" s="518"/>
    </row>
    <row r="71" spans="2:19" ht="45" x14ac:dyDescent="0.25">
      <c r="B71" s="491"/>
      <c r="C71" s="491"/>
      <c r="D71" s="189" t="s">
        <v>445</v>
      </c>
      <c r="E71" s="217" t="s">
        <v>849</v>
      </c>
      <c r="F71" s="526" t="s">
        <v>528</v>
      </c>
      <c r="G71" s="539"/>
      <c r="H71" s="191" t="s">
        <v>445</v>
      </c>
      <c r="I71" s="219" t="s">
        <v>845</v>
      </c>
      <c r="J71" s="530" t="s">
        <v>522</v>
      </c>
      <c r="K71" s="531"/>
      <c r="L71" s="191" t="s">
        <v>445</v>
      </c>
      <c r="M71" s="219" t="s">
        <v>845</v>
      </c>
      <c r="N71" s="530" t="s">
        <v>528</v>
      </c>
      <c r="O71" s="531"/>
      <c r="P71" s="191"/>
      <c r="Q71" s="219"/>
      <c r="R71" s="530"/>
      <c r="S71" s="531"/>
    </row>
    <row r="72" spans="2:19" ht="51" customHeight="1" outlineLevel="1" x14ac:dyDescent="0.25">
      <c r="B72" s="491"/>
      <c r="C72" s="491"/>
      <c r="D72" s="189" t="s">
        <v>497</v>
      </c>
      <c r="E72" s="217" t="s">
        <v>849</v>
      </c>
      <c r="F72" s="526" t="s">
        <v>528</v>
      </c>
      <c r="G72" s="539"/>
      <c r="H72" s="191" t="s">
        <v>497</v>
      </c>
      <c r="I72" s="219" t="s">
        <v>845</v>
      </c>
      <c r="J72" s="530" t="s">
        <v>522</v>
      </c>
      <c r="K72" s="531"/>
      <c r="L72" s="191" t="s">
        <v>497</v>
      </c>
      <c r="M72" s="219" t="s">
        <v>845</v>
      </c>
      <c r="N72" s="530" t="s">
        <v>528</v>
      </c>
      <c r="O72" s="531"/>
      <c r="P72" s="191"/>
      <c r="Q72" s="219"/>
      <c r="R72" s="530"/>
      <c r="S72" s="531"/>
    </row>
    <row r="73" spans="2:19" ht="45" outlineLevel="1" x14ac:dyDescent="0.25">
      <c r="B73" s="491"/>
      <c r="C73" s="491"/>
      <c r="D73" s="189" t="s">
        <v>480</v>
      </c>
      <c r="E73" s="217" t="s">
        <v>849</v>
      </c>
      <c r="F73" s="526" t="s">
        <v>533</v>
      </c>
      <c r="G73" s="539"/>
      <c r="H73" s="191" t="s">
        <v>480</v>
      </c>
      <c r="I73" s="219" t="s">
        <v>849</v>
      </c>
      <c r="J73" s="530" t="s">
        <v>522</v>
      </c>
      <c r="K73" s="531"/>
      <c r="L73" s="191" t="s">
        <v>480</v>
      </c>
      <c r="M73" s="219" t="s">
        <v>850</v>
      </c>
      <c r="N73" s="530" t="s">
        <v>528</v>
      </c>
      <c r="O73" s="531"/>
      <c r="P73" s="191"/>
      <c r="Q73" s="219"/>
      <c r="R73" s="530"/>
      <c r="S73" s="531"/>
    </row>
    <row r="74" spans="2:19" ht="30" customHeight="1" outlineLevel="1" x14ac:dyDescent="0.25">
      <c r="B74" s="491"/>
      <c r="C74" s="491"/>
      <c r="D74" s="189"/>
      <c r="E74" s="217"/>
      <c r="F74" s="526"/>
      <c r="G74" s="539"/>
      <c r="H74" s="191"/>
      <c r="I74" s="219"/>
      <c r="J74" s="530"/>
      <c r="K74" s="531"/>
      <c r="L74" s="191"/>
      <c r="M74" s="219"/>
      <c r="N74" s="530"/>
      <c r="O74" s="531"/>
      <c r="P74" s="191"/>
      <c r="Q74" s="219"/>
      <c r="R74" s="530"/>
      <c r="S74" s="531"/>
    </row>
    <row r="75" spans="2:19" ht="30" customHeight="1" outlineLevel="1" x14ac:dyDescent="0.25">
      <c r="B75" s="491"/>
      <c r="C75" s="491"/>
      <c r="D75" s="189"/>
      <c r="E75" s="217"/>
      <c r="F75" s="526"/>
      <c r="G75" s="539"/>
      <c r="H75" s="191"/>
      <c r="I75" s="219"/>
      <c r="J75" s="530"/>
      <c r="K75" s="531"/>
      <c r="L75" s="191"/>
      <c r="M75" s="219"/>
      <c r="N75" s="530"/>
      <c r="O75" s="531"/>
      <c r="P75" s="191"/>
      <c r="Q75" s="219"/>
      <c r="R75" s="530"/>
      <c r="S75" s="531"/>
    </row>
    <row r="76" spans="2:19" ht="30" customHeight="1" outlineLevel="1" x14ac:dyDescent="0.25">
      <c r="B76" s="492"/>
      <c r="C76" s="492"/>
      <c r="D76" s="189"/>
      <c r="E76" s="217"/>
      <c r="F76" s="526"/>
      <c r="G76" s="539"/>
      <c r="H76" s="191"/>
      <c r="I76" s="219"/>
      <c r="J76" s="530"/>
      <c r="K76" s="531"/>
      <c r="L76" s="191"/>
      <c r="M76" s="219"/>
      <c r="N76" s="530"/>
      <c r="O76" s="531"/>
      <c r="P76" s="191"/>
      <c r="Q76" s="219"/>
      <c r="R76" s="530"/>
      <c r="S76" s="531"/>
    </row>
    <row r="77" spans="2:19" ht="35.25" customHeight="1" x14ac:dyDescent="0.25">
      <c r="B77" s="483" t="s">
        <v>373</v>
      </c>
      <c r="C77" s="544" t="s">
        <v>672</v>
      </c>
      <c r="D77" s="319" t="s">
        <v>374</v>
      </c>
      <c r="E77" s="517" t="s">
        <v>357</v>
      </c>
      <c r="F77" s="545"/>
      <c r="G77" s="187" t="s">
        <v>318</v>
      </c>
      <c r="H77" s="319" t="s">
        <v>374</v>
      </c>
      <c r="I77" s="517" t="s">
        <v>357</v>
      </c>
      <c r="J77" s="545"/>
      <c r="K77" s="187" t="s">
        <v>318</v>
      </c>
      <c r="L77" s="319" t="s">
        <v>374</v>
      </c>
      <c r="M77" s="517" t="s">
        <v>357</v>
      </c>
      <c r="N77" s="545"/>
      <c r="O77" s="187" t="s">
        <v>318</v>
      </c>
      <c r="P77" s="319" t="s">
        <v>374</v>
      </c>
      <c r="Q77" s="517" t="s">
        <v>357</v>
      </c>
      <c r="R77" s="545"/>
      <c r="S77" s="187" t="s">
        <v>318</v>
      </c>
    </row>
    <row r="78" spans="2:19" ht="35.25" customHeight="1" x14ac:dyDescent="0.25">
      <c r="B78" s="484"/>
      <c r="C78" s="544"/>
      <c r="D78" s="320">
        <v>0</v>
      </c>
      <c r="E78" s="540" t="s">
        <v>469</v>
      </c>
      <c r="F78" s="541"/>
      <c r="G78" s="220" t="s">
        <v>445</v>
      </c>
      <c r="H78" s="321">
        <v>7</v>
      </c>
      <c r="I78" s="542" t="s">
        <v>469</v>
      </c>
      <c r="J78" s="543"/>
      <c r="K78" s="221" t="s">
        <v>445</v>
      </c>
      <c r="L78" s="321">
        <v>5</v>
      </c>
      <c r="M78" s="542" t="s">
        <v>463</v>
      </c>
      <c r="N78" s="543"/>
      <c r="O78" s="221" t="s">
        <v>445</v>
      </c>
      <c r="P78" s="321"/>
      <c r="Q78" s="542"/>
      <c r="R78" s="543"/>
      <c r="S78" s="221"/>
    </row>
    <row r="79" spans="2:19" ht="35.25" customHeight="1" outlineLevel="1" x14ac:dyDescent="0.25">
      <c r="B79" s="484"/>
      <c r="C79" s="544"/>
      <c r="D79" s="320">
        <v>0</v>
      </c>
      <c r="E79" s="540" t="s">
        <v>469</v>
      </c>
      <c r="F79" s="541"/>
      <c r="G79" s="220" t="s">
        <v>497</v>
      </c>
      <c r="H79" s="321">
        <v>5</v>
      </c>
      <c r="I79" s="542" t="s">
        <v>469</v>
      </c>
      <c r="J79" s="543"/>
      <c r="K79" s="221" t="s">
        <v>497</v>
      </c>
      <c r="L79" s="321">
        <v>3</v>
      </c>
      <c r="M79" s="542" t="s">
        <v>463</v>
      </c>
      <c r="N79" s="543"/>
      <c r="O79" s="221" t="s">
        <v>497</v>
      </c>
      <c r="P79" s="321"/>
      <c r="Q79" s="542"/>
      <c r="R79" s="543"/>
      <c r="S79" s="221"/>
    </row>
    <row r="80" spans="2:19" ht="35.25" customHeight="1" outlineLevel="1" x14ac:dyDescent="0.25">
      <c r="B80" s="484"/>
      <c r="C80" s="544"/>
      <c r="D80" s="320">
        <v>0</v>
      </c>
      <c r="E80" s="540" t="s">
        <v>469</v>
      </c>
      <c r="F80" s="541"/>
      <c r="G80" s="220" t="s">
        <v>480</v>
      </c>
      <c r="H80" s="321">
        <v>3</v>
      </c>
      <c r="I80" s="542" t="s">
        <v>469</v>
      </c>
      <c r="J80" s="543"/>
      <c r="K80" s="221" t="s">
        <v>480</v>
      </c>
      <c r="L80" s="321">
        <v>1</v>
      </c>
      <c r="M80" s="542" t="s">
        <v>463</v>
      </c>
      <c r="N80" s="543"/>
      <c r="O80" s="221" t="s">
        <v>480</v>
      </c>
      <c r="P80" s="321"/>
      <c r="Q80" s="542"/>
      <c r="R80" s="543"/>
      <c r="S80" s="221"/>
    </row>
    <row r="81" spans="2:19" ht="35.25" customHeight="1" outlineLevel="1" x14ac:dyDescent="0.25">
      <c r="B81" s="484"/>
      <c r="C81" s="544"/>
      <c r="D81" s="320"/>
      <c r="E81" s="540"/>
      <c r="F81" s="541"/>
      <c r="G81" s="220"/>
      <c r="H81" s="321"/>
      <c r="I81" s="542"/>
      <c r="J81" s="543"/>
      <c r="K81" s="221"/>
      <c r="L81" s="321"/>
      <c r="M81" s="542"/>
      <c r="N81" s="543"/>
      <c r="O81" s="221"/>
      <c r="P81" s="321"/>
      <c r="Q81" s="542"/>
      <c r="R81" s="543"/>
      <c r="S81" s="221"/>
    </row>
    <row r="82" spans="2:19" ht="35.25" customHeight="1" outlineLevel="1" x14ac:dyDescent="0.25">
      <c r="B82" s="484"/>
      <c r="C82" s="544"/>
      <c r="D82" s="320"/>
      <c r="E82" s="540"/>
      <c r="F82" s="541"/>
      <c r="G82" s="220"/>
      <c r="H82" s="321"/>
      <c r="I82" s="542"/>
      <c r="J82" s="543"/>
      <c r="K82" s="221"/>
      <c r="L82" s="321"/>
      <c r="M82" s="542"/>
      <c r="N82" s="543"/>
      <c r="O82" s="221"/>
      <c r="P82" s="321"/>
      <c r="Q82" s="542"/>
      <c r="R82" s="543"/>
      <c r="S82" s="221"/>
    </row>
    <row r="83" spans="2:19" ht="33" customHeight="1" outlineLevel="1" x14ac:dyDescent="0.25">
      <c r="B83" s="485"/>
      <c r="C83" s="544"/>
      <c r="D83" s="320"/>
      <c r="E83" s="540"/>
      <c r="F83" s="541"/>
      <c r="G83" s="220"/>
      <c r="H83" s="321"/>
      <c r="I83" s="542"/>
      <c r="J83" s="543"/>
      <c r="K83" s="221"/>
      <c r="L83" s="321"/>
      <c r="M83" s="542"/>
      <c r="N83" s="543"/>
      <c r="O83" s="221"/>
      <c r="P83" s="321"/>
      <c r="Q83" s="542"/>
      <c r="R83" s="543"/>
      <c r="S83" s="221"/>
    </row>
    <row r="84" spans="2:19" ht="31.5" customHeight="1" thickBot="1" x14ac:dyDescent="0.3">
      <c r="B84" s="176"/>
      <c r="C84" s="222"/>
      <c r="D84" s="199"/>
    </row>
    <row r="85" spans="2:19" ht="30.75" customHeight="1" thickBot="1" x14ac:dyDescent="0.3">
      <c r="B85" s="176"/>
      <c r="C85" s="176"/>
      <c r="D85" s="486" t="s">
        <v>319</v>
      </c>
      <c r="E85" s="487"/>
      <c r="F85" s="487"/>
      <c r="G85" s="488"/>
      <c r="H85" s="546" t="s">
        <v>384</v>
      </c>
      <c r="I85" s="547"/>
      <c r="J85" s="547"/>
      <c r="K85" s="548"/>
      <c r="L85" s="546" t="s">
        <v>321</v>
      </c>
      <c r="M85" s="547"/>
      <c r="N85" s="547"/>
      <c r="O85" s="549"/>
      <c r="P85" s="591" t="s">
        <v>322</v>
      </c>
      <c r="Q85" s="547"/>
      <c r="R85" s="547"/>
      <c r="S85" s="548"/>
    </row>
    <row r="86" spans="2:19" ht="30.75" customHeight="1" x14ac:dyDescent="0.25">
      <c r="B86" s="490" t="s">
        <v>375</v>
      </c>
      <c r="C86" s="490" t="s">
        <v>376</v>
      </c>
      <c r="D86" s="519" t="s">
        <v>377</v>
      </c>
      <c r="E86" s="520"/>
      <c r="F86" s="200" t="s">
        <v>318</v>
      </c>
      <c r="G86" s="223" t="s">
        <v>357</v>
      </c>
      <c r="H86" s="559" t="s">
        <v>377</v>
      </c>
      <c r="I86" s="520"/>
      <c r="J86" s="200" t="s">
        <v>318</v>
      </c>
      <c r="K86" s="223" t="s">
        <v>357</v>
      </c>
      <c r="L86" s="559" t="s">
        <v>377</v>
      </c>
      <c r="M86" s="520"/>
      <c r="N86" s="200" t="s">
        <v>318</v>
      </c>
      <c r="O86" s="223" t="s">
        <v>357</v>
      </c>
      <c r="P86" s="559" t="s">
        <v>377</v>
      </c>
      <c r="Q86" s="520"/>
      <c r="R86" s="200" t="s">
        <v>318</v>
      </c>
      <c r="S86" s="223" t="s">
        <v>357</v>
      </c>
    </row>
    <row r="87" spans="2:19" ht="29.25" customHeight="1" x14ac:dyDescent="0.25">
      <c r="B87" s="492"/>
      <c r="C87" s="492"/>
      <c r="D87" s="526" t="s">
        <v>530</v>
      </c>
      <c r="E87" s="560"/>
      <c r="F87" s="216" t="s">
        <v>445</v>
      </c>
      <c r="G87" s="224" t="s">
        <v>420</v>
      </c>
      <c r="H87" s="322" t="s">
        <v>530</v>
      </c>
      <c r="I87" s="325"/>
      <c r="J87" s="218" t="s">
        <v>445</v>
      </c>
      <c r="K87" s="225" t="s">
        <v>420</v>
      </c>
      <c r="L87" s="322" t="s">
        <v>530</v>
      </c>
      <c r="M87" s="325"/>
      <c r="N87" s="218" t="s">
        <v>445</v>
      </c>
      <c r="O87" s="225" t="s">
        <v>420</v>
      </c>
      <c r="P87" s="322"/>
      <c r="Q87" s="325"/>
      <c r="R87" s="218"/>
      <c r="S87" s="225"/>
    </row>
    <row r="88" spans="2:19" ht="45" customHeight="1" x14ac:dyDescent="0.25">
      <c r="B88" s="552" t="s">
        <v>378</v>
      </c>
      <c r="C88" s="483" t="s">
        <v>379</v>
      </c>
      <c r="D88" s="186" t="s">
        <v>380</v>
      </c>
      <c r="E88" s="186" t="s">
        <v>381</v>
      </c>
      <c r="F88" s="319" t="s">
        <v>382</v>
      </c>
      <c r="G88" s="187" t="s">
        <v>383</v>
      </c>
      <c r="H88" s="186" t="s">
        <v>380</v>
      </c>
      <c r="I88" s="186" t="s">
        <v>381</v>
      </c>
      <c r="J88" s="319" t="s">
        <v>382</v>
      </c>
      <c r="K88" s="187" t="s">
        <v>383</v>
      </c>
      <c r="L88" s="186" t="s">
        <v>380</v>
      </c>
      <c r="M88" s="186" t="s">
        <v>381</v>
      </c>
      <c r="N88" s="319" t="s">
        <v>382</v>
      </c>
      <c r="O88" s="187" t="s">
        <v>383</v>
      </c>
      <c r="P88" s="186" t="s">
        <v>380</v>
      </c>
      <c r="Q88" s="186" t="s">
        <v>381</v>
      </c>
      <c r="R88" s="319" t="s">
        <v>382</v>
      </c>
      <c r="S88" s="187" t="s">
        <v>383</v>
      </c>
    </row>
    <row r="89" spans="2:19" ht="29.25" customHeight="1" x14ac:dyDescent="0.25">
      <c r="B89" s="552"/>
      <c r="C89" s="484"/>
      <c r="D89" s="553" t="s">
        <v>555</v>
      </c>
      <c r="E89" s="555"/>
      <c r="F89" s="553" t="s">
        <v>538</v>
      </c>
      <c r="G89" s="561" t="s">
        <v>535</v>
      </c>
      <c r="H89" s="557" t="s">
        <v>555</v>
      </c>
      <c r="I89" s="557">
        <v>70000</v>
      </c>
      <c r="J89" s="557" t="s">
        <v>538</v>
      </c>
      <c r="K89" s="550" t="s">
        <v>524</v>
      </c>
      <c r="L89" s="557" t="s">
        <v>555</v>
      </c>
      <c r="M89" s="557">
        <v>80</v>
      </c>
      <c r="N89" s="557" t="s">
        <v>538</v>
      </c>
      <c r="O89" s="550" t="s">
        <v>530</v>
      </c>
      <c r="P89" s="557"/>
      <c r="Q89" s="557"/>
      <c r="R89" s="557"/>
      <c r="S89" s="550"/>
    </row>
    <row r="90" spans="2:19" ht="29.25" customHeight="1" x14ac:dyDescent="0.25">
      <c r="B90" s="552"/>
      <c r="C90" s="484"/>
      <c r="D90" s="554"/>
      <c r="E90" s="556"/>
      <c r="F90" s="554"/>
      <c r="G90" s="562"/>
      <c r="H90" s="558"/>
      <c r="I90" s="558"/>
      <c r="J90" s="558"/>
      <c r="K90" s="551"/>
      <c r="L90" s="558"/>
      <c r="M90" s="558"/>
      <c r="N90" s="558"/>
      <c r="O90" s="551"/>
      <c r="P90" s="558"/>
      <c r="Q90" s="558"/>
      <c r="R90" s="558"/>
      <c r="S90" s="551"/>
    </row>
    <row r="91" spans="2:19" ht="36" outlineLevel="1" x14ac:dyDescent="0.25">
      <c r="B91" s="552"/>
      <c r="C91" s="484"/>
      <c r="D91" s="186" t="s">
        <v>380</v>
      </c>
      <c r="E91" s="186" t="s">
        <v>381</v>
      </c>
      <c r="F91" s="319" t="s">
        <v>382</v>
      </c>
      <c r="G91" s="187" t="s">
        <v>383</v>
      </c>
      <c r="H91" s="186" t="s">
        <v>380</v>
      </c>
      <c r="I91" s="186" t="s">
        <v>381</v>
      </c>
      <c r="J91" s="319" t="s">
        <v>382</v>
      </c>
      <c r="K91" s="187" t="s">
        <v>383</v>
      </c>
      <c r="L91" s="186" t="s">
        <v>380</v>
      </c>
      <c r="M91" s="186" t="s">
        <v>381</v>
      </c>
      <c r="N91" s="319" t="s">
        <v>382</v>
      </c>
      <c r="O91" s="187" t="s">
        <v>383</v>
      </c>
      <c r="P91" s="186" t="s">
        <v>380</v>
      </c>
      <c r="Q91" s="186" t="s">
        <v>381</v>
      </c>
      <c r="R91" s="319" t="s">
        <v>382</v>
      </c>
      <c r="S91" s="187" t="s">
        <v>383</v>
      </c>
    </row>
    <row r="92" spans="2:19" ht="29.25" customHeight="1" outlineLevel="1" x14ac:dyDescent="0.25">
      <c r="B92" s="552"/>
      <c r="C92" s="484"/>
      <c r="D92" s="553" t="s">
        <v>569</v>
      </c>
      <c r="E92" s="555"/>
      <c r="F92" s="553" t="s">
        <v>536</v>
      </c>
      <c r="G92" s="561" t="s">
        <v>535</v>
      </c>
      <c r="H92" s="557" t="s">
        <v>569</v>
      </c>
      <c r="I92" s="557">
        <v>20000</v>
      </c>
      <c r="J92" s="557" t="s">
        <v>536</v>
      </c>
      <c r="K92" s="550" t="s">
        <v>516</v>
      </c>
      <c r="L92" s="557" t="s">
        <v>569</v>
      </c>
      <c r="M92" s="557">
        <v>28</v>
      </c>
      <c r="N92" s="557" t="s">
        <v>536</v>
      </c>
      <c r="O92" s="550" t="s">
        <v>530</v>
      </c>
      <c r="P92" s="557"/>
      <c r="Q92" s="557"/>
      <c r="R92" s="557"/>
      <c r="S92" s="550"/>
    </row>
    <row r="93" spans="2:19" ht="29.25" customHeight="1" outlineLevel="1" x14ac:dyDescent="0.25">
      <c r="B93" s="552"/>
      <c r="C93" s="484"/>
      <c r="D93" s="554"/>
      <c r="E93" s="556"/>
      <c r="F93" s="554"/>
      <c r="G93" s="562"/>
      <c r="H93" s="558"/>
      <c r="I93" s="558"/>
      <c r="J93" s="558"/>
      <c r="K93" s="551"/>
      <c r="L93" s="558"/>
      <c r="M93" s="558"/>
      <c r="N93" s="558"/>
      <c r="O93" s="551"/>
      <c r="P93" s="558"/>
      <c r="Q93" s="558"/>
      <c r="R93" s="558"/>
      <c r="S93" s="551"/>
    </row>
    <row r="94" spans="2:19" ht="36" outlineLevel="1" x14ac:dyDescent="0.25">
      <c r="B94" s="552"/>
      <c r="C94" s="484"/>
      <c r="D94" s="186" t="s">
        <v>380</v>
      </c>
      <c r="E94" s="186" t="s">
        <v>381</v>
      </c>
      <c r="F94" s="319" t="s">
        <v>382</v>
      </c>
      <c r="G94" s="187" t="s">
        <v>383</v>
      </c>
      <c r="H94" s="186" t="s">
        <v>380</v>
      </c>
      <c r="I94" s="186" t="s">
        <v>381</v>
      </c>
      <c r="J94" s="319" t="s">
        <v>382</v>
      </c>
      <c r="K94" s="187" t="s">
        <v>383</v>
      </c>
      <c r="L94" s="186" t="s">
        <v>380</v>
      </c>
      <c r="M94" s="186" t="s">
        <v>381</v>
      </c>
      <c r="N94" s="319" t="s">
        <v>382</v>
      </c>
      <c r="O94" s="187" t="s">
        <v>383</v>
      </c>
      <c r="P94" s="186" t="s">
        <v>380</v>
      </c>
      <c r="Q94" s="186" t="s">
        <v>381</v>
      </c>
      <c r="R94" s="319" t="s">
        <v>382</v>
      </c>
      <c r="S94" s="187" t="s">
        <v>383</v>
      </c>
    </row>
    <row r="95" spans="2:19" ht="29.25" customHeight="1" outlineLevel="1" x14ac:dyDescent="0.25">
      <c r="B95" s="552"/>
      <c r="C95" s="484"/>
      <c r="D95" s="553"/>
      <c r="E95" s="555"/>
      <c r="F95" s="553"/>
      <c r="G95" s="561"/>
      <c r="H95" s="557"/>
      <c r="I95" s="557"/>
      <c r="J95" s="557"/>
      <c r="K95" s="550"/>
      <c r="L95" s="557"/>
      <c r="M95" s="557"/>
      <c r="N95" s="557"/>
      <c r="O95" s="550"/>
      <c r="P95" s="557"/>
      <c r="Q95" s="557"/>
      <c r="R95" s="557"/>
      <c r="S95" s="550"/>
    </row>
    <row r="96" spans="2:19" ht="29.25" customHeight="1" outlineLevel="1" x14ac:dyDescent="0.25">
      <c r="B96" s="552"/>
      <c r="C96" s="484"/>
      <c r="D96" s="554"/>
      <c r="E96" s="556"/>
      <c r="F96" s="554"/>
      <c r="G96" s="562"/>
      <c r="H96" s="558"/>
      <c r="I96" s="558"/>
      <c r="J96" s="558"/>
      <c r="K96" s="551"/>
      <c r="L96" s="558"/>
      <c r="M96" s="558"/>
      <c r="N96" s="558"/>
      <c r="O96" s="551"/>
      <c r="P96" s="558"/>
      <c r="Q96" s="558"/>
      <c r="R96" s="558"/>
      <c r="S96" s="551"/>
    </row>
    <row r="97" spans="2:19" ht="36" outlineLevel="1" x14ac:dyDescent="0.25">
      <c r="B97" s="552"/>
      <c r="C97" s="484"/>
      <c r="D97" s="186" t="s">
        <v>380</v>
      </c>
      <c r="E97" s="186" t="s">
        <v>381</v>
      </c>
      <c r="F97" s="319" t="s">
        <v>382</v>
      </c>
      <c r="G97" s="187" t="s">
        <v>383</v>
      </c>
      <c r="H97" s="186" t="s">
        <v>380</v>
      </c>
      <c r="I97" s="186" t="s">
        <v>381</v>
      </c>
      <c r="J97" s="319" t="s">
        <v>382</v>
      </c>
      <c r="K97" s="187" t="s">
        <v>383</v>
      </c>
      <c r="L97" s="186" t="s">
        <v>380</v>
      </c>
      <c r="M97" s="186" t="s">
        <v>381</v>
      </c>
      <c r="N97" s="319" t="s">
        <v>382</v>
      </c>
      <c r="O97" s="187" t="s">
        <v>383</v>
      </c>
      <c r="P97" s="186" t="s">
        <v>380</v>
      </c>
      <c r="Q97" s="186" t="s">
        <v>381</v>
      </c>
      <c r="R97" s="319" t="s">
        <v>382</v>
      </c>
      <c r="S97" s="187" t="s">
        <v>383</v>
      </c>
    </row>
    <row r="98" spans="2:19" ht="29.25" customHeight="1" outlineLevel="1" x14ac:dyDescent="0.25">
      <c r="B98" s="552"/>
      <c r="C98" s="484"/>
      <c r="D98" s="553"/>
      <c r="E98" s="555"/>
      <c r="F98" s="553"/>
      <c r="G98" s="561"/>
      <c r="H98" s="557"/>
      <c r="I98" s="557"/>
      <c r="J98" s="557"/>
      <c r="K98" s="550"/>
      <c r="L98" s="557"/>
      <c r="M98" s="557"/>
      <c r="N98" s="557"/>
      <c r="O98" s="550"/>
      <c r="P98" s="557"/>
      <c r="Q98" s="557"/>
      <c r="R98" s="557"/>
      <c r="S98" s="550"/>
    </row>
    <row r="99" spans="2:19" ht="29.25" customHeight="1" outlineLevel="1" x14ac:dyDescent="0.25">
      <c r="B99" s="552"/>
      <c r="C99" s="485"/>
      <c r="D99" s="554"/>
      <c r="E99" s="556"/>
      <c r="F99" s="554"/>
      <c r="G99" s="562"/>
      <c r="H99" s="558"/>
      <c r="I99" s="558"/>
      <c r="J99" s="558"/>
      <c r="K99" s="551"/>
      <c r="L99" s="558"/>
      <c r="M99" s="558"/>
      <c r="N99" s="558"/>
      <c r="O99" s="551"/>
      <c r="P99" s="558"/>
      <c r="Q99" s="558"/>
      <c r="R99" s="558"/>
      <c r="S99" s="551"/>
    </row>
    <row r="100" spans="2:19" ht="15.75" thickBot="1" x14ac:dyDescent="0.3">
      <c r="B100" s="176"/>
      <c r="C100" s="176"/>
    </row>
    <row r="101" spans="2:19" ht="15.75" thickBot="1" x14ac:dyDescent="0.3">
      <c r="B101" s="176"/>
      <c r="C101" s="176"/>
      <c r="D101" s="486" t="s">
        <v>319</v>
      </c>
      <c r="E101" s="487"/>
      <c r="F101" s="487"/>
      <c r="G101" s="488"/>
      <c r="H101" s="546" t="s">
        <v>384</v>
      </c>
      <c r="I101" s="547"/>
      <c r="J101" s="547"/>
      <c r="K101" s="548"/>
      <c r="L101" s="546" t="s">
        <v>321</v>
      </c>
      <c r="M101" s="547"/>
      <c r="N101" s="547"/>
      <c r="O101" s="548"/>
      <c r="P101" s="546" t="s">
        <v>322</v>
      </c>
      <c r="Q101" s="547"/>
      <c r="R101" s="547"/>
      <c r="S101" s="548"/>
    </row>
    <row r="102" spans="2:19" ht="33.75" customHeight="1" x14ac:dyDescent="0.25">
      <c r="B102" s="586" t="s">
        <v>385</v>
      </c>
      <c r="C102" s="490" t="s">
        <v>386</v>
      </c>
      <c r="D102" s="317" t="s">
        <v>387</v>
      </c>
      <c r="E102" s="226" t="s">
        <v>388</v>
      </c>
      <c r="F102" s="519" t="s">
        <v>389</v>
      </c>
      <c r="G102" s="523"/>
      <c r="H102" s="317" t="s">
        <v>387</v>
      </c>
      <c r="I102" s="226" t="s">
        <v>388</v>
      </c>
      <c r="J102" s="519" t="s">
        <v>389</v>
      </c>
      <c r="K102" s="523"/>
      <c r="L102" s="317" t="s">
        <v>387</v>
      </c>
      <c r="M102" s="226" t="s">
        <v>388</v>
      </c>
      <c r="N102" s="519" t="s">
        <v>389</v>
      </c>
      <c r="O102" s="523"/>
      <c r="P102" s="317" t="s">
        <v>387</v>
      </c>
      <c r="Q102" s="226" t="s">
        <v>388</v>
      </c>
      <c r="R102" s="519" t="s">
        <v>389</v>
      </c>
      <c r="S102" s="523"/>
    </row>
    <row r="103" spans="2:19" ht="30" customHeight="1" x14ac:dyDescent="0.25">
      <c r="B103" s="587"/>
      <c r="C103" s="492"/>
      <c r="D103" s="227">
        <v>16000</v>
      </c>
      <c r="E103" s="228">
        <v>0.2</v>
      </c>
      <c r="F103" s="526" t="s">
        <v>499</v>
      </c>
      <c r="G103" s="539"/>
      <c r="H103" s="229">
        <v>16000</v>
      </c>
      <c r="I103" s="230">
        <v>0.2</v>
      </c>
      <c r="J103" s="563" t="s">
        <v>486</v>
      </c>
      <c r="K103" s="564"/>
      <c r="L103" s="229">
        <v>1490</v>
      </c>
      <c r="M103" s="230">
        <v>0.2</v>
      </c>
      <c r="N103" s="563" t="s">
        <v>496</v>
      </c>
      <c r="O103" s="564"/>
      <c r="P103" s="229"/>
      <c r="Q103" s="230"/>
      <c r="R103" s="563"/>
      <c r="S103" s="564"/>
    </row>
    <row r="104" spans="2:19" ht="32.25" customHeight="1" x14ac:dyDescent="0.25">
      <c r="B104" s="587"/>
      <c r="C104" s="586" t="s">
        <v>390</v>
      </c>
      <c r="D104" s="231" t="s">
        <v>387</v>
      </c>
      <c r="E104" s="186" t="s">
        <v>388</v>
      </c>
      <c r="F104" s="186" t="s">
        <v>391</v>
      </c>
      <c r="G104" s="323" t="s">
        <v>392</v>
      </c>
      <c r="H104" s="231" t="s">
        <v>387</v>
      </c>
      <c r="I104" s="186" t="s">
        <v>388</v>
      </c>
      <c r="J104" s="186" t="s">
        <v>391</v>
      </c>
      <c r="K104" s="323" t="s">
        <v>392</v>
      </c>
      <c r="L104" s="231" t="s">
        <v>387</v>
      </c>
      <c r="M104" s="186" t="s">
        <v>388</v>
      </c>
      <c r="N104" s="186" t="s">
        <v>391</v>
      </c>
      <c r="O104" s="323" t="s">
        <v>392</v>
      </c>
      <c r="P104" s="231" t="s">
        <v>387</v>
      </c>
      <c r="Q104" s="186" t="s">
        <v>388</v>
      </c>
      <c r="R104" s="186" t="s">
        <v>391</v>
      </c>
      <c r="S104" s="323" t="s">
        <v>392</v>
      </c>
    </row>
    <row r="105" spans="2:19" ht="27.75" customHeight="1" x14ac:dyDescent="0.25">
      <c r="B105" s="587"/>
      <c r="C105" s="587"/>
      <c r="D105" s="227">
        <v>0</v>
      </c>
      <c r="E105" s="203">
        <v>0</v>
      </c>
      <c r="F105" s="217" t="s">
        <v>562</v>
      </c>
      <c r="G105" s="224" t="s">
        <v>433</v>
      </c>
      <c r="H105" s="229">
        <v>16000</v>
      </c>
      <c r="I105" s="205">
        <v>0.2</v>
      </c>
      <c r="J105" s="219" t="s">
        <v>578</v>
      </c>
      <c r="K105" s="225" t="s">
        <v>433</v>
      </c>
      <c r="L105" s="229">
        <v>1490</v>
      </c>
      <c r="M105" s="205">
        <v>0.2</v>
      </c>
      <c r="N105" s="219" t="s">
        <v>570</v>
      </c>
      <c r="O105" s="225" t="s">
        <v>433</v>
      </c>
      <c r="P105" s="229"/>
      <c r="Q105" s="205"/>
      <c r="R105" s="219"/>
      <c r="S105" s="225"/>
    </row>
    <row r="106" spans="2:19" ht="27.75" customHeight="1" outlineLevel="1" x14ac:dyDescent="0.25">
      <c r="B106" s="587"/>
      <c r="C106" s="587"/>
      <c r="D106" s="231" t="s">
        <v>387</v>
      </c>
      <c r="E106" s="186" t="s">
        <v>388</v>
      </c>
      <c r="F106" s="186" t="s">
        <v>391</v>
      </c>
      <c r="G106" s="323" t="s">
        <v>392</v>
      </c>
      <c r="H106" s="231" t="s">
        <v>387</v>
      </c>
      <c r="I106" s="186" t="s">
        <v>388</v>
      </c>
      <c r="J106" s="186" t="s">
        <v>391</v>
      </c>
      <c r="K106" s="323" t="s">
        <v>392</v>
      </c>
      <c r="L106" s="231" t="s">
        <v>387</v>
      </c>
      <c r="M106" s="186" t="s">
        <v>388</v>
      </c>
      <c r="N106" s="186" t="s">
        <v>391</v>
      </c>
      <c r="O106" s="323" t="s">
        <v>392</v>
      </c>
      <c r="P106" s="231" t="s">
        <v>387</v>
      </c>
      <c r="Q106" s="186" t="s">
        <v>388</v>
      </c>
      <c r="R106" s="186" t="s">
        <v>391</v>
      </c>
      <c r="S106" s="323" t="s">
        <v>392</v>
      </c>
    </row>
    <row r="107" spans="2:19" ht="27.75" customHeight="1" outlineLevel="1" x14ac:dyDescent="0.25">
      <c r="B107" s="587"/>
      <c r="C107" s="587"/>
      <c r="D107" s="227"/>
      <c r="E107" s="203"/>
      <c r="F107" s="217"/>
      <c r="G107" s="224"/>
      <c r="H107" s="229"/>
      <c r="I107" s="205"/>
      <c r="J107" s="219"/>
      <c r="K107" s="225"/>
      <c r="L107" s="229"/>
      <c r="M107" s="205"/>
      <c r="N107" s="219"/>
      <c r="O107" s="225"/>
      <c r="P107" s="229"/>
      <c r="Q107" s="205"/>
      <c r="R107" s="219"/>
      <c r="S107" s="225"/>
    </row>
    <row r="108" spans="2:19" ht="27.75" customHeight="1" outlineLevel="1" x14ac:dyDescent="0.25">
      <c r="B108" s="587"/>
      <c r="C108" s="587"/>
      <c r="D108" s="231" t="s">
        <v>387</v>
      </c>
      <c r="E108" s="186" t="s">
        <v>388</v>
      </c>
      <c r="F108" s="186" t="s">
        <v>391</v>
      </c>
      <c r="G108" s="323" t="s">
        <v>392</v>
      </c>
      <c r="H108" s="231" t="s">
        <v>387</v>
      </c>
      <c r="I108" s="186" t="s">
        <v>388</v>
      </c>
      <c r="J108" s="186" t="s">
        <v>391</v>
      </c>
      <c r="K108" s="323" t="s">
        <v>392</v>
      </c>
      <c r="L108" s="231" t="s">
        <v>387</v>
      </c>
      <c r="M108" s="186" t="s">
        <v>388</v>
      </c>
      <c r="N108" s="186" t="s">
        <v>391</v>
      </c>
      <c r="O108" s="323" t="s">
        <v>392</v>
      </c>
      <c r="P108" s="231" t="s">
        <v>387</v>
      </c>
      <c r="Q108" s="186" t="s">
        <v>388</v>
      </c>
      <c r="R108" s="186" t="s">
        <v>391</v>
      </c>
      <c r="S108" s="323" t="s">
        <v>392</v>
      </c>
    </row>
    <row r="109" spans="2:19" ht="27.75" customHeight="1" outlineLevel="1" x14ac:dyDescent="0.25">
      <c r="B109" s="587"/>
      <c r="C109" s="587"/>
      <c r="D109" s="227"/>
      <c r="E109" s="203"/>
      <c r="F109" s="217"/>
      <c r="G109" s="224"/>
      <c r="H109" s="229"/>
      <c r="I109" s="205"/>
      <c r="J109" s="219"/>
      <c r="K109" s="225"/>
      <c r="L109" s="229"/>
      <c r="M109" s="205"/>
      <c r="N109" s="219"/>
      <c r="O109" s="225"/>
      <c r="P109" s="229"/>
      <c r="Q109" s="205"/>
      <c r="R109" s="219"/>
      <c r="S109" s="225"/>
    </row>
    <row r="110" spans="2:19" ht="27.75" customHeight="1" outlineLevel="1" x14ac:dyDescent="0.25">
      <c r="B110" s="587"/>
      <c r="C110" s="587"/>
      <c r="D110" s="231" t="s">
        <v>387</v>
      </c>
      <c r="E110" s="186" t="s">
        <v>388</v>
      </c>
      <c r="F110" s="186" t="s">
        <v>391</v>
      </c>
      <c r="G110" s="323" t="s">
        <v>392</v>
      </c>
      <c r="H110" s="231" t="s">
        <v>387</v>
      </c>
      <c r="I110" s="186" t="s">
        <v>388</v>
      </c>
      <c r="J110" s="186" t="s">
        <v>391</v>
      </c>
      <c r="K110" s="323" t="s">
        <v>392</v>
      </c>
      <c r="L110" s="231" t="s">
        <v>387</v>
      </c>
      <c r="M110" s="186" t="s">
        <v>388</v>
      </c>
      <c r="N110" s="186" t="s">
        <v>391</v>
      </c>
      <c r="O110" s="323" t="s">
        <v>392</v>
      </c>
      <c r="P110" s="231" t="s">
        <v>387</v>
      </c>
      <c r="Q110" s="186" t="s">
        <v>388</v>
      </c>
      <c r="R110" s="186" t="s">
        <v>391</v>
      </c>
      <c r="S110" s="323" t="s">
        <v>392</v>
      </c>
    </row>
    <row r="111" spans="2:19" ht="27.75" customHeight="1" outlineLevel="1" x14ac:dyDescent="0.25">
      <c r="B111" s="588"/>
      <c r="C111" s="588"/>
      <c r="D111" s="227"/>
      <c r="E111" s="203"/>
      <c r="F111" s="217"/>
      <c r="G111" s="224"/>
      <c r="H111" s="229"/>
      <c r="I111" s="205"/>
      <c r="J111" s="219"/>
      <c r="K111" s="225"/>
      <c r="L111" s="229"/>
      <c r="M111" s="205"/>
      <c r="N111" s="219"/>
      <c r="O111" s="225"/>
      <c r="P111" s="229"/>
      <c r="Q111" s="205"/>
      <c r="R111" s="219"/>
      <c r="S111" s="225"/>
    </row>
    <row r="112" spans="2:19" ht="26.25" customHeight="1" x14ac:dyDescent="0.25">
      <c r="B112" s="500" t="s">
        <v>393</v>
      </c>
      <c r="C112" s="569" t="s">
        <v>394</v>
      </c>
      <c r="D112" s="232" t="s">
        <v>395</v>
      </c>
      <c r="E112" s="232" t="s">
        <v>396</v>
      </c>
      <c r="F112" s="232" t="s">
        <v>318</v>
      </c>
      <c r="G112" s="233" t="s">
        <v>397</v>
      </c>
      <c r="H112" s="234" t="s">
        <v>395</v>
      </c>
      <c r="I112" s="232" t="s">
        <v>396</v>
      </c>
      <c r="J112" s="232" t="s">
        <v>318</v>
      </c>
      <c r="K112" s="233" t="s">
        <v>397</v>
      </c>
      <c r="L112" s="232" t="s">
        <v>395</v>
      </c>
      <c r="M112" s="232" t="s">
        <v>396</v>
      </c>
      <c r="N112" s="232" t="s">
        <v>318</v>
      </c>
      <c r="O112" s="233" t="s">
        <v>397</v>
      </c>
      <c r="P112" s="232" t="s">
        <v>395</v>
      </c>
      <c r="Q112" s="232" t="s">
        <v>396</v>
      </c>
      <c r="R112" s="232" t="s">
        <v>318</v>
      </c>
      <c r="S112" s="233" t="s">
        <v>397</v>
      </c>
    </row>
    <row r="113" spans="2:19" ht="32.25" customHeight="1" x14ac:dyDescent="0.25">
      <c r="B113" s="501"/>
      <c r="C113" s="570"/>
      <c r="D113" s="202">
        <v>0</v>
      </c>
      <c r="E113" s="202" t="s">
        <v>450</v>
      </c>
      <c r="F113" s="202" t="s">
        <v>445</v>
      </c>
      <c r="G113" s="202" t="s">
        <v>572</v>
      </c>
      <c r="H113" s="321">
        <v>595</v>
      </c>
      <c r="I113" s="204" t="s">
        <v>450</v>
      </c>
      <c r="J113" s="204" t="s">
        <v>445</v>
      </c>
      <c r="K113" s="221" t="s">
        <v>572</v>
      </c>
      <c r="L113" s="204">
        <v>7</v>
      </c>
      <c r="M113" s="204" t="s">
        <v>450</v>
      </c>
      <c r="N113" s="204" t="s">
        <v>445</v>
      </c>
      <c r="O113" s="221" t="s">
        <v>572</v>
      </c>
      <c r="P113" s="204"/>
      <c r="Q113" s="204"/>
      <c r="R113" s="204"/>
      <c r="S113" s="221"/>
    </row>
    <row r="114" spans="2:19" ht="32.25" customHeight="1" x14ac:dyDescent="0.25">
      <c r="B114" s="501"/>
      <c r="C114" s="500" t="s">
        <v>398</v>
      </c>
      <c r="D114" s="186" t="s">
        <v>399</v>
      </c>
      <c r="E114" s="517" t="s">
        <v>400</v>
      </c>
      <c r="F114" s="545"/>
      <c r="G114" s="187" t="s">
        <v>401</v>
      </c>
      <c r="H114" s="186" t="s">
        <v>399</v>
      </c>
      <c r="I114" s="517" t="s">
        <v>400</v>
      </c>
      <c r="J114" s="545"/>
      <c r="K114" s="187" t="s">
        <v>401</v>
      </c>
      <c r="L114" s="186" t="s">
        <v>399</v>
      </c>
      <c r="M114" s="517" t="s">
        <v>400</v>
      </c>
      <c r="N114" s="545"/>
      <c r="O114" s="187" t="s">
        <v>401</v>
      </c>
      <c r="P114" s="186" t="s">
        <v>399</v>
      </c>
      <c r="Q114" s="186" t="s">
        <v>400</v>
      </c>
      <c r="R114" s="517" t="s">
        <v>400</v>
      </c>
      <c r="S114" s="545"/>
    </row>
    <row r="115" spans="2:19" ht="23.25" customHeight="1" x14ac:dyDescent="0.25">
      <c r="B115" s="501"/>
      <c r="C115" s="501"/>
      <c r="D115" s="235"/>
      <c r="E115" s="567"/>
      <c r="F115" s="568"/>
      <c r="G115" s="190"/>
      <c r="H115" s="236"/>
      <c r="I115" s="565"/>
      <c r="J115" s="566"/>
      <c r="K115" s="212"/>
      <c r="L115" s="236"/>
      <c r="M115" s="565"/>
      <c r="N115" s="566"/>
      <c r="O115" s="193"/>
      <c r="P115" s="236"/>
      <c r="Q115" s="191"/>
      <c r="R115" s="565"/>
      <c r="S115" s="566"/>
    </row>
    <row r="116" spans="2:19" ht="23.25" customHeight="1" outlineLevel="1" x14ac:dyDescent="0.25">
      <c r="B116" s="501"/>
      <c r="C116" s="501"/>
      <c r="D116" s="186" t="s">
        <v>399</v>
      </c>
      <c r="E116" s="517" t="s">
        <v>400</v>
      </c>
      <c r="F116" s="545"/>
      <c r="G116" s="187" t="s">
        <v>401</v>
      </c>
      <c r="H116" s="186" t="s">
        <v>399</v>
      </c>
      <c r="I116" s="517" t="s">
        <v>400</v>
      </c>
      <c r="J116" s="545"/>
      <c r="K116" s="187" t="s">
        <v>401</v>
      </c>
      <c r="L116" s="186" t="s">
        <v>399</v>
      </c>
      <c r="M116" s="517" t="s">
        <v>400</v>
      </c>
      <c r="N116" s="545"/>
      <c r="O116" s="187" t="s">
        <v>401</v>
      </c>
      <c r="P116" s="186" t="s">
        <v>399</v>
      </c>
      <c r="Q116" s="186" t="s">
        <v>400</v>
      </c>
      <c r="R116" s="517" t="s">
        <v>400</v>
      </c>
      <c r="S116" s="545"/>
    </row>
    <row r="117" spans="2:19" ht="23.25" customHeight="1" outlineLevel="1" x14ac:dyDescent="0.25">
      <c r="B117" s="501"/>
      <c r="C117" s="501"/>
      <c r="D117" s="235"/>
      <c r="E117" s="567"/>
      <c r="F117" s="568"/>
      <c r="G117" s="190"/>
      <c r="H117" s="236"/>
      <c r="I117" s="565"/>
      <c r="J117" s="566"/>
      <c r="K117" s="193"/>
      <c r="L117" s="236"/>
      <c r="M117" s="565"/>
      <c r="N117" s="566"/>
      <c r="O117" s="193"/>
      <c r="P117" s="236"/>
      <c r="Q117" s="191"/>
      <c r="R117" s="565"/>
      <c r="S117" s="566"/>
    </row>
    <row r="118" spans="2:19" ht="23.25" customHeight="1" outlineLevel="1" x14ac:dyDescent="0.25">
      <c r="B118" s="501"/>
      <c r="C118" s="501"/>
      <c r="D118" s="186" t="s">
        <v>399</v>
      </c>
      <c r="E118" s="517" t="s">
        <v>400</v>
      </c>
      <c r="F118" s="545"/>
      <c r="G118" s="187" t="s">
        <v>401</v>
      </c>
      <c r="H118" s="186" t="s">
        <v>399</v>
      </c>
      <c r="I118" s="517" t="s">
        <v>400</v>
      </c>
      <c r="J118" s="545"/>
      <c r="K118" s="187" t="s">
        <v>401</v>
      </c>
      <c r="L118" s="186" t="s">
        <v>399</v>
      </c>
      <c r="M118" s="517" t="s">
        <v>400</v>
      </c>
      <c r="N118" s="545"/>
      <c r="O118" s="187" t="s">
        <v>401</v>
      </c>
      <c r="P118" s="186" t="s">
        <v>399</v>
      </c>
      <c r="Q118" s="186" t="s">
        <v>400</v>
      </c>
      <c r="R118" s="517" t="s">
        <v>400</v>
      </c>
      <c r="S118" s="545"/>
    </row>
    <row r="119" spans="2:19" ht="23.25" customHeight="1" outlineLevel="1" x14ac:dyDescent="0.25">
      <c r="B119" s="501"/>
      <c r="C119" s="501"/>
      <c r="D119" s="235"/>
      <c r="E119" s="567"/>
      <c r="F119" s="568"/>
      <c r="G119" s="190"/>
      <c r="H119" s="236"/>
      <c r="I119" s="565"/>
      <c r="J119" s="566"/>
      <c r="K119" s="193"/>
      <c r="L119" s="236"/>
      <c r="M119" s="565"/>
      <c r="N119" s="566"/>
      <c r="O119" s="193"/>
      <c r="P119" s="236"/>
      <c r="Q119" s="191"/>
      <c r="R119" s="565"/>
      <c r="S119" s="566"/>
    </row>
    <row r="120" spans="2:19" ht="23.25" customHeight="1" outlineLevel="1" x14ac:dyDescent="0.25">
      <c r="B120" s="501"/>
      <c r="C120" s="501"/>
      <c r="D120" s="186" t="s">
        <v>399</v>
      </c>
      <c r="E120" s="517" t="s">
        <v>400</v>
      </c>
      <c r="F120" s="545"/>
      <c r="G120" s="187" t="s">
        <v>401</v>
      </c>
      <c r="H120" s="186" t="s">
        <v>399</v>
      </c>
      <c r="I120" s="517" t="s">
        <v>400</v>
      </c>
      <c r="J120" s="545"/>
      <c r="K120" s="187" t="s">
        <v>401</v>
      </c>
      <c r="L120" s="186" t="s">
        <v>399</v>
      </c>
      <c r="M120" s="517" t="s">
        <v>400</v>
      </c>
      <c r="N120" s="545"/>
      <c r="O120" s="187" t="s">
        <v>401</v>
      </c>
      <c r="P120" s="186" t="s">
        <v>399</v>
      </c>
      <c r="Q120" s="186" t="s">
        <v>400</v>
      </c>
      <c r="R120" s="517" t="s">
        <v>400</v>
      </c>
      <c r="S120" s="545"/>
    </row>
    <row r="121" spans="2:19" ht="23.25" customHeight="1" outlineLevel="1" x14ac:dyDescent="0.25">
      <c r="B121" s="502"/>
      <c r="C121" s="502"/>
      <c r="D121" s="235"/>
      <c r="E121" s="567"/>
      <c r="F121" s="568"/>
      <c r="G121" s="190"/>
      <c r="H121" s="236"/>
      <c r="I121" s="565"/>
      <c r="J121" s="566"/>
      <c r="K121" s="193"/>
      <c r="L121" s="236"/>
      <c r="M121" s="565"/>
      <c r="N121" s="566"/>
      <c r="O121" s="193"/>
      <c r="P121" s="236"/>
      <c r="Q121" s="191"/>
      <c r="R121" s="565"/>
      <c r="S121" s="566"/>
    </row>
    <row r="122" spans="2:19" ht="15.75" thickBot="1" x14ac:dyDescent="0.3">
      <c r="B122" s="176"/>
      <c r="C122" s="176"/>
    </row>
    <row r="123" spans="2:19" ht="15.75" thickBot="1" x14ac:dyDescent="0.3">
      <c r="B123" s="176"/>
      <c r="C123" s="176"/>
      <c r="D123" s="486" t="s">
        <v>319</v>
      </c>
      <c r="E123" s="487"/>
      <c r="F123" s="487"/>
      <c r="G123" s="488"/>
      <c r="H123" s="486" t="s">
        <v>320</v>
      </c>
      <c r="I123" s="487"/>
      <c r="J123" s="487"/>
      <c r="K123" s="488"/>
      <c r="L123" s="487" t="s">
        <v>321</v>
      </c>
      <c r="M123" s="487"/>
      <c r="N123" s="487"/>
      <c r="O123" s="487"/>
      <c r="P123" s="486" t="s">
        <v>322</v>
      </c>
      <c r="Q123" s="487"/>
      <c r="R123" s="487"/>
      <c r="S123" s="488"/>
    </row>
    <row r="124" spans="2:19" x14ac:dyDescent="0.25">
      <c r="B124" s="490" t="s">
        <v>402</v>
      </c>
      <c r="C124" s="490" t="s">
        <v>403</v>
      </c>
      <c r="D124" s="519" t="s">
        <v>404</v>
      </c>
      <c r="E124" s="521"/>
      <c r="F124" s="521"/>
      <c r="G124" s="523"/>
      <c r="H124" s="519" t="s">
        <v>404</v>
      </c>
      <c r="I124" s="521"/>
      <c r="J124" s="521"/>
      <c r="K124" s="523"/>
      <c r="L124" s="519" t="s">
        <v>404</v>
      </c>
      <c r="M124" s="521"/>
      <c r="N124" s="521"/>
      <c r="O124" s="523"/>
      <c r="P124" s="519" t="s">
        <v>404</v>
      </c>
      <c r="Q124" s="521"/>
      <c r="R124" s="521"/>
      <c r="S124" s="523"/>
    </row>
    <row r="125" spans="2:19" ht="45" customHeight="1" x14ac:dyDescent="0.25">
      <c r="B125" s="492"/>
      <c r="C125" s="492"/>
      <c r="D125" s="571" t="s">
        <v>470</v>
      </c>
      <c r="E125" s="572"/>
      <c r="F125" s="572"/>
      <c r="G125" s="573"/>
      <c r="H125" s="574" t="s">
        <v>458</v>
      </c>
      <c r="I125" s="575"/>
      <c r="J125" s="575"/>
      <c r="K125" s="576"/>
      <c r="L125" s="574" t="s">
        <v>464</v>
      </c>
      <c r="M125" s="575"/>
      <c r="N125" s="575"/>
      <c r="O125" s="576"/>
      <c r="P125" s="574"/>
      <c r="Q125" s="575"/>
      <c r="R125" s="575"/>
      <c r="S125" s="576"/>
    </row>
    <row r="126" spans="2:19" ht="32.25" customHeight="1" x14ac:dyDescent="0.25">
      <c r="B126" s="483" t="s">
        <v>405</v>
      </c>
      <c r="C126" s="483" t="s">
        <v>406</v>
      </c>
      <c r="D126" s="232" t="s">
        <v>407</v>
      </c>
      <c r="E126" s="318" t="s">
        <v>318</v>
      </c>
      <c r="F126" s="186" t="s">
        <v>340</v>
      </c>
      <c r="G126" s="187" t="s">
        <v>357</v>
      </c>
      <c r="H126" s="232" t="s">
        <v>407</v>
      </c>
      <c r="I126" s="318" t="s">
        <v>318</v>
      </c>
      <c r="J126" s="186" t="s">
        <v>340</v>
      </c>
      <c r="K126" s="187" t="s">
        <v>357</v>
      </c>
      <c r="L126" s="232" t="s">
        <v>407</v>
      </c>
      <c r="M126" s="318" t="s">
        <v>318</v>
      </c>
      <c r="N126" s="186" t="s">
        <v>340</v>
      </c>
      <c r="O126" s="187" t="s">
        <v>357</v>
      </c>
      <c r="P126" s="232" t="s">
        <v>407</v>
      </c>
      <c r="Q126" s="318" t="s">
        <v>318</v>
      </c>
      <c r="R126" s="186" t="s">
        <v>340</v>
      </c>
      <c r="S126" s="187" t="s">
        <v>357</v>
      </c>
    </row>
    <row r="127" spans="2:19" ht="23.25" customHeight="1" x14ac:dyDescent="0.25">
      <c r="B127" s="484"/>
      <c r="C127" s="485"/>
      <c r="D127" s="202">
        <v>0</v>
      </c>
      <c r="E127" s="237" t="s">
        <v>445</v>
      </c>
      <c r="F127" s="189" t="s">
        <v>490</v>
      </c>
      <c r="G127" s="220" t="s">
        <v>596</v>
      </c>
      <c r="H127" s="204">
        <v>3</v>
      </c>
      <c r="I127" s="247" t="s">
        <v>445</v>
      </c>
      <c r="J127" s="204" t="s">
        <v>490</v>
      </c>
      <c r="K127" s="220" t="s">
        <v>596</v>
      </c>
      <c r="L127" s="204">
        <v>0</v>
      </c>
      <c r="M127" s="247" t="s">
        <v>445</v>
      </c>
      <c r="N127" s="204" t="s">
        <v>490</v>
      </c>
      <c r="O127" s="220" t="s">
        <v>596</v>
      </c>
      <c r="P127" s="204"/>
      <c r="Q127" s="247"/>
      <c r="R127" s="204"/>
      <c r="S127" s="324"/>
    </row>
    <row r="128" spans="2:19" ht="29.25" customHeight="1" x14ac:dyDescent="0.25">
      <c r="B128" s="484"/>
      <c r="C128" s="483" t="s">
        <v>408</v>
      </c>
      <c r="D128" s="186" t="s">
        <v>409</v>
      </c>
      <c r="E128" s="517" t="s">
        <v>410</v>
      </c>
      <c r="F128" s="545"/>
      <c r="G128" s="187" t="s">
        <v>411</v>
      </c>
      <c r="H128" s="186" t="s">
        <v>409</v>
      </c>
      <c r="I128" s="517" t="s">
        <v>410</v>
      </c>
      <c r="J128" s="545"/>
      <c r="K128" s="187" t="s">
        <v>411</v>
      </c>
      <c r="L128" s="186" t="s">
        <v>409</v>
      </c>
      <c r="M128" s="517" t="s">
        <v>410</v>
      </c>
      <c r="N128" s="545"/>
      <c r="O128" s="187" t="s">
        <v>411</v>
      </c>
      <c r="P128" s="186" t="s">
        <v>409</v>
      </c>
      <c r="Q128" s="517" t="s">
        <v>410</v>
      </c>
      <c r="R128" s="545"/>
      <c r="S128" s="187" t="s">
        <v>411</v>
      </c>
    </row>
    <row r="129" spans="2:19" ht="39" customHeight="1" x14ac:dyDescent="0.25">
      <c r="B129" s="485"/>
      <c r="C129" s="485"/>
      <c r="D129" s="235">
        <v>0</v>
      </c>
      <c r="E129" s="567" t="s">
        <v>438</v>
      </c>
      <c r="F129" s="568"/>
      <c r="G129" s="190" t="s">
        <v>535</v>
      </c>
      <c r="H129" s="236">
        <v>1</v>
      </c>
      <c r="I129" s="565" t="s">
        <v>427</v>
      </c>
      <c r="J129" s="566"/>
      <c r="K129" s="193" t="s">
        <v>524</v>
      </c>
      <c r="L129" s="236">
        <v>1</v>
      </c>
      <c r="M129" s="565" t="s">
        <v>432</v>
      </c>
      <c r="N129" s="566"/>
      <c r="O129" s="193" t="s">
        <v>530</v>
      </c>
      <c r="P129" s="236"/>
      <c r="Q129" s="565"/>
      <c r="R129" s="566"/>
      <c r="S129" s="193"/>
    </row>
    <row r="133" spans="2:19" hidden="1" x14ac:dyDescent="0.25"/>
    <row r="134" spans="2:19" hidden="1" x14ac:dyDescent="0.25"/>
    <row r="135" spans="2:19" hidden="1" x14ac:dyDescent="0.25">
      <c r="D135" s="156" t="s">
        <v>412</v>
      </c>
    </row>
    <row r="136" spans="2:19" hidden="1" x14ac:dyDescent="0.25">
      <c r="D136" s="156" t="s">
        <v>413</v>
      </c>
      <c r="E136" s="156" t="s">
        <v>414</v>
      </c>
      <c r="F136" s="156" t="s">
        <v>415</v>
      </c>
      <c r="H136" s="156" t="s">
        <v>416</v>
      </c>
      <c r="I136" s="156" t="s">
        <v>417</v>
      </c>
    </row>
    <row r="137" spans="2:19" hidden="1" x14ac:dyDescent="0.25">
      <c r="D137" s="156" t="s">
        <v>418</v>
      </c>
      <c r="E137" s="156" t="s">
        <v>419</v>
      </c>
      <c r="F137" s="156" t="s">
        <v>420</v>
      </c>
      <c r="H137" s="156" t="s">
        <v>421</v>
      </c>
      <c r="I137" s="156" t="s">
        <v>422</v>
      </c>
    </row>
    <row r="138" spans="2:19" hidden="1" x14ac:dyDescent="0.25">
      <c r="D138" s="156" t="s">
        <v>423</v>
      </c>
      <c r="E138" s="156" t="s">
        <v>424</v>
      </c>
      <c r="F138" s="156" t="s">
        <v>425</v>
      </c>
      <c r="H138" s="156" t="s">
        <v>426</v>
      </c>
      <c r="I138" s="156" t="s">
        <v>427</v>
      </c>
    </row>
    <row r="139" spans="2:19" hidden="1" x14ac:dyDescent="0.25">
      <c r="D139" s="156" t="s">
        <v>428</v>
      </c>
      <c r="F139" s="156" t="s">
        <v>429</v>
      </c>
      <c r="G139" s="156" t="s">
        <v>430</v>
      </c>
      <c r="H139" s="156" t="s">
        <v>431</v>
      </c>
      <c r="I139" s="156" t="s">
        <v>432</v>
      </c>
      <c r="K139" s="156" t="s">
        <v>433</v>
      </c>
    </row>
    <row r="140" spans="2:19" hidden="1" x14ac:dyDescent="0.25">
      <c r="D140" s="156" t="s">
        <v>434</v>
      </c>
      <c r="F140" s="156" t="s">
        <v>435</v>
      </c>
      <c r="G140" s="156" t="s">
        <v>436</v>
      </c>
      <c r="H140" s="156" t="s">
        <v>437</v>
      </c>
      <c r="I140" s="156" t="s">
        <v>438</v>
      </c>
      <c r="K140" s="156" t="s">
        <v>439</v>
      </c>
      <c r="L140" s="156" t="s">
        <v>440</v>
      </c>
    </row>
    <row r="141" spans="2:19" hidden="1" x14ac:dyDescent="0.25">
      <c r="D141" s="156" t="s">
        <v>441</v>
      </c>
      <c r="E141" s="238" t="s">
        <v>442</v>
      </c>
      <c r="G141" s="156" t="s">
        <v>443</v>
      </c>
      <c r="H141" s="156" t="s">
        <v>444</v>
      </c>
      <c r="K141" s="156" t="s">
        <v>445</v>
      </c>
      <c r="L141" s="156" t="s">
        <v>446</v>
      </c>
    </row>
    <row r="142" spans="2:19" hidden="1" x14ac:dyDescent="0.25">
      <c r="D142" s="156" t="s">
        <v>447</v>
      </c>
      <c r="E142" s="239" t="s">
        <v>448</v>
      </c>
      <c r="K142" s="156" t="s">
        <v>449</v>
      </c>
      <c r="L142" s="156" t="s">
        <v>450</v>
      </c>
    </row>
    <row r="143" spans="2:19" hidden="1" x14ac:dyDescent="0.25">
      <c r="E143" s="240" t="s">
        <v>451</v>
      </c>
      <c r="H143" s="156" t="s">
        <v>452</v>
      </c>
      <c r="K143" s="156" t="s">
        <v>453</v>
      </c>
      <c r="L143" s="156" t="s">
        <v>454</v>
      </c>
    </row>
    <row r="144" spans="2:19" hidden="1" x14ac:dyDescent="0.25">
      <c r="H144" s="156" t="s">
        <v>455</v>
      </c>
      <c r="K144" s="156" t="s">
        <v>456</v>
      </c>
      <c r="L144" s="156" t="s">
        <v>457</v>
      </c>
    </row>
    <row r="145" spans="2:12" hidden="1" x14ac:dyDescent="0.25">
      <c r="H145" s="156" t="s">
        <v>458</v>
      </c>
      <c r="K145" s="156" t="s">
        <v>459</v>
      </c>
      <c r="L145" s="156" t="s">
        <v>460</v>
      </c>
    </row>
    <row r="146" spans="2:12" hidden="1" x14ac:dyDescent="0.25">
      <c r="B146" s="156" t="s">
        <v>461</v>
      </c>
      <c r="C146" s="156" t="s">
        <v>462</v>
      </c>
      <c r="D146" s="156" t="s">
        <v>461</v>
      </c>
      <c r="G146" s="156" t="s">
        <v>463</v>
      </c>
      <c r="H146" s="156" t="s">
        <v>464</v>
      </c>
      <c r="J146" s="156" t="s">
        <v>284</v>
      </c>
      <c r="K146" s="156" t="s">
        <v>465</v>
      </c>
      <c r="L146" s="156" t="s">
        <v>466</v>
      </c>
    </row>
    <row r="147" spans="2:12" hidden="1" x14ac:dyDescent="0.25">
      <c r="B147" s="156">
        <v>1</v>
      </c>
      <c r="C147" s="156" t="s">
        <v>467</v>
      </c>
      <c r="D147" s="156" t="s">
        <v>468</v>
      </c>
      <c r="E147" s="156" t="s">
        <v>357</v>
      </c>
      <c r="F147" s="156" t="s">
        <v>11</v>
      </c>
      <c r="G147" s="156" t="s">
        <v>469</v>
      </c>
      <c r="H147" s="156" t="s">
        <v>470</v>
      </c>
      <c r="J147" s="156" t="s">
        <v>445</v>
      </c>
      <c r="K147" s="156" t="s">
        <v>471</v>
      </c>
    </row>
    <row r="148" spans="2:12" hidden="1" x14ac:dyDescent="0.25">
      <c r="B148" s="156">
        <v>2</v>
      </c>
      <c r="C148" s="156" t="s">
        <v>472</v>
      </c>
      <c r="D148" s="156" t="s">
        <v>473</v>
      </c>
      <c r="E148" s="156" t="s">
        <v>340</v>
      </c>
      <c r="F148" s="156" t="s">
        <v>18</v>
      </c>
      <c r="G148" s="156" t="s">
        <v>474</v>
      </c>
      <c r="J148" s="156" t="s">
        <v>475</v>
      </c>
      <c r="K148" s="156" t="s">
        <v>476</v>
      </c>
    </row>
    <row r="149" spans="2:12" hidden="1" x14ac:dyDescent="0.25">
      <c r="B149" s="156">
        <v>3</v>
      </c>
      <c r="C149" s="156" t="s">
        <v>477</v>
      </c>
      <c r="D149" s="156" t="s">
        <v>478</v>
      </c>
      <c r="E149" s="156" t="s">
        <v>318</v>
      </c>
      <c r="G149" s="156" t="s">
        <v>479</v>
      </c>
      <c r="J149" s="156" t="s">
        <v>480</v>
      </c>
      <c r="K149" s="156" t="s">
        <v>481</v>
      </c>
    </row>
    <row r="150" spans="2:12" hidden="1" x14ac:dyDescent="0.25">
      <c r="B150" s="156">
        <v>4</v>
      </c>
      <c r="C150" s="156" t="s">
        <v>470</v>
      </c>
      <c r="H150" s="156" t="s">
        <v>482</v>
      </c>
      <c r="I150" s="156" t="s">
        <v>483</v>
      </c>
      <c r="J150" s="156" t="s">
        <v>484</v>
      </c>
      <c r="K150" s="156" t="s">
        <v>485</v>
      </c>
    </row>
    <row r="151" spans="2:12" hidden="1" x14ac:dyDescent="0.25">
      <c r="D151" s="156" t="s">
        <v>479</v>
      </c>
      <c r="H151" s="156" t="s">
        <v>486</v>
      </c>
      <c r="I151" s="156" t="s">
        <v>487</v>
      </c>
      <c r="J151" s="156" t="s">
        <v>488</v>
      </c>
      <c r="K151" s="156" t="s">
        <v>489</v>
      </c>
    </row>
    <row r="152" spans="2:12" hidden="1" x14ac:dyDescent="0.25">
      <c r="D152" s="156" t="s">
        <v>490</v>
      </c>
      <c r="H152" s="156" t="s">
        <v>491</v>
      </c>
      <c r="I152" s="156" t="s">
        <v>492</v>
      </c>
      <c r="J152" s="156" t="s">
        <v>493</v>
      </c>
      <c r="K152" s="156" t="s">
        <v>494</v>
      </c>
    </row>
    <row r="153" spans="2:12" hidden="1" x14ac:dyDescent="0.25">
      <c r="D153" s="156" t="s">
        <v>495</v>
      </c>
      <c r="H153" s="156" t="s">
        <v>496</v>
      </c>
      <c r="J153" s="156" t="s">
        <v>497</v>
      </c>
      <c r="K153" s="156" t="s">
        <v>498</v>
      </c>
    </row>
    <row r="154" spans="2:12" hidden="1" x14ac:dyDescent="0.25">
      <c r="H154" s="156" t="s">
        <v>499</v>
      </c>
      <c r="J154" s="156" t="s">
        <v>500</v>
      </c>
    </row>
    <row r="155" spans="2:12" ht="60" hidden="1" x14ac:dyDescent="0.25">
      <c r="D155" s="241" t="s">
        <v>501</v>
      </c>
      <c r="E155" s="156" t="s">
        <v>502</v>
      </c>
      <c r="F155" s="156" t="s">
        <v>503</v>
      </c>
      <c r="G155" s="156" t="s">
        <v>504</v>
      </c>
      <c r="H155" s="156" t="s">
        <v>505</v>
      </c>
      <c r="I155" s="156" t="s">
        <v>506</v>
      </c>
      <c r="J155" s="156" t="s">
        <v>507</v>
      </c>
      <c r="K155" s="156" t="s">
        <v>508</v>
      </c>
    </row>
    <row r="156" spans="2:12" ht="75" hidden="1" x14ac:dyDescent="0.25">
      <c r="B156" s="156" t="s">
        <v>611</v>
      </c>
      <c r="C156" s="156" t="s">
        <v>610</v>
      </c>
      <c r="D156" s="241" t="s">
        <v>509</v>
      </c>
      <c r="E156" s="156" t="s">
        <v>510</v>
      </c>
      <c r="F156" s="156" t="s">
        <v>511</v>
      </c>
      <c r="G156" s="156" t="s">
        <v>512</v>
      </c>
      <c r="H156" s="156" t="s">
        <v>513</v>
      </c>
      <c r="I156" s="156" t="s">
        <v>514</v>
      </c>
      <c r="J156" s="156" t="s">
        <v>515</v>
      </c>
      <c r="K156" s="156" t="s">
        <v>516</v>
      </c>
    </row>
    <row r="157" spans="2:12" ht="45" hidden="1" x14ac:dyDescent="0.25">
      <c r="B157" s="156" t="s">
        <v>612</v>
      </c>
      <c r="C157" s="156" t="s">
        <v>609</v>
      </c>
      <c r="D157" s="241" t="s">
        <v>517</v>
      </c>
      <c r="E157" s="156" t="s">
        <v>518</v>
      </c>
      <c r="F157" s="156" t="s">
        <v>519</v>
      </c>
      <c r="G157" s="156" t="s">
        <v>520</v>
      </c>
      <c r="H157" s="156" t="s">
        <v>521</v>
      </c>
      <c r="I157" s="156" t="s">
        <v>522</v>
      </c>
      <c r="J157" s="156" t="s">
        <v>523</v>
      </c>
      <c r="K157" s="156" t="s">
        <v>524</v>
      </c>
    </row>
    <row r="158" spans="2:12" hidden="1" x14ac:dyDescent="0.25">
      <c r="B158" s="156" t="s">
        <v>613</v>
      </c>
      <c r="C158" s="156" t="s">
        <v>608</v>
      </c>
      <c r="F158" s="156" t="s">
        <v>525</v>
      </c>
      <c r="G158" s="156" t="s">
        <v>526</v>
      </c>
      <c r="H158" s="156" t="s">
        <v>527</v>
      </c>
      <c r="I158" s="156" t="s">
        <v>528</v>
      </c>
      <c r="J158" s="156" t="s">
        <v>529</v>
      </c>
      <c r="K158" s="156" t="s">
        <v>530</v>
      </c>
    </row>
    <row r="159" spans="2:12" hidden="1" x14ac:dyDescent="0.25">
      <c r="B159" s="156" t="s">
        <v>614</v>
      </c>
      <c r="G159" s="156" t="s">
        <v>531</v>
      </c>
      <c r="H159" s="156" t="s">
        <v>532</v>
      </c>
      <c r="I159" s="156" t="s">
        <v>533</v>
      </c>
      <c r="J159" s="156" t="s">
        <v>534</v>
      </c>
      <c r="K159" s="156" t="s">
        <v>535</v>
      </c>
    </row>
    <row r="160" spans="2:12" hidden="1" x14ac:dyDescent="0.25">
      <c r="C160" s="156" t="s">
        <v>536</v>
      </c>
      <c r="J160" s="156" t="s">
        <v>537</v>
      </c>
    </row>
    <row r="161" spans="2:10" hidden="1" x14ac:dyDescent="0.25">
      <c r="C161" s="156" t="s">
        <v>538</v>
      </c>
      <c r="I161" s="156" t="s">
        <v>539</v>
      </c>
      <c r="J161" s="156" t="s">
        <v>540</v>
      </c>
    </row>
    <row r="162" spans="2:10" hidden="1" x14ac:dyDescent="0.25">
      <c r="B162" s="248" t="s">
        <v>615</v>
      </c>
      <c r="C162" s="156" t="s">
        <v>541</v>
      </c>
      <c r="I162" s="156" t="s">
        <v>542</v>
      </c>
      <c r="J162" s="156" t="s">
        <v>543</v>
      </c>
    </row>
    <row r="163" spans="2:10" hidden="1" x14ac:dyDescent="0.25">
      <c r="B163" s="248" t="s">
        <v>29</v>
      </c>
      <c r="C163" s="156" t="s">
        <v>544</v>
      </c>
      <c r="D163" s="156" t="s">
        <v>545</v>
      </c>
      <c r="E163" s="156" t="s">
        <v>546</v>
      </c>
      <c r="I163" s="156" t="s">
        <v>547</v>
      </c>
      <c r="J163" s="156" t="s">
        <v>284</v>
      </c>
    </row>
    <row r="164" spans="2:10" hidden="1" x14ac:dyDescent="0.25">
      <c r="B164" s="248" t="s">
        <v>16</v>
      </c>
      <c r="D164" s="156" t="s">
        <v>548</v>
      </c>
      <c r="E164" s="156" t="s">
        <v>549</v>
      </c>
      <c r="H164" s="156" t="s">
        <v>421</v>
      </c>
      <c r="I164" s="156" t="s">
        <v>550</v>
      </c>
    </row>
    <row r="165" spans="2:10" hidden="1" x14ac:dyDescent="0.25">
      <c r="B165" s="248" t="s">
        <v>34</v>
      </c>
      <c r="D165" s="156" t="s">
        <v>551</v>
      </c>
      <c r="E165" s="156" t="s">
        <v>552</v>
      </c>
      <c r="H165" s="156" t="s">
        <v>431</v>
      </c>
      <c r="I165" s="156" t="s">
        <v>553</v>
      </c>
      <c r="J165" s="156" t="s">
        <v>554</v>
      </c>
    </row>
    <row r="166" spans="2:10" hidden="1" x14ac:dyDescent="0.25">
      <c r="B166" s="248" t="s">
        <v>616</v>
      </c>
      <c r="C166" s="156" t="s">
        <v>555</v>
      </c>
      <c r="D166" s="156" t="s">
        <v>556</v>
      </c>
      <c r="H166" s="156" t="s">
        <v>437</v>
      </c>
      <c r="I166" s="156" t="s">
        <v>557</v>
      </c>
      <c r="J166" s="156" t="s">
        <v>558</v>
      </c>
    </row>
    <row r="167" spans="2:10" hidden="1" x14ac:dyDescent="0.25">
      <c r="B167" s="248" t="s">
        <v>617</v>
      </c>
      <c r="C167" s="156" t="s">
        <v>559</v>
      </c>
      <c r="H167" s="156" t="s">
        <v>444</v>
      </c>
      <c r="I167" s="156" t="s">
        <v>560</v>
      </c>
    </row>
    <row r="168" spans="2:10" hidden="1" x14ac:dyDescent="0.25">
      <c r="B168" s="248" t="s">
        <v>618</v>
      </c>
      <c r="C168" s="156" t="s">
        <v>561</v>
      </c>
      <c r="E168" s="156" t="s">
        <v>562</v>
      </c>
      <c r="H168" s="156" t="s">
        <v>563</v>
      </c>
      <c r="I168" s="156" t="s">
        <v>564</v>
      </c>
    </row>
    <row r="169" spans="2:10" hidden="1" x14ac:dyDescent="0.25">
      <c r="B169" s="248" t="s">
        <v>619</v>
      </c>
      <c r="C169" s="156" t="s">
        <v>565</v>
      </c>
      <c r="E169" s="156" t="s">
        <v>566</v>
      </c>
      <c r="H169" s="156" t="s">
        <v>567</v>
      </c>
      <c r="I169" s="156" t="s">
        <v>568</v>
      </c>
    </row>
    <row r="170" spans="2:10" hidden="1" x14ac:dyDescent="0.25">
      <c r="B170" s="248" t="s">
        <v>620</v>
      </c>
      <c r="C170" s="156" t="s">
        <v>569</v>
      </c>
      <c r="E170" s="156" t="s">
        <v>570</v>
      </c>
      <c r="H170" s="156" t="s">
        <v>571</v>
      </c>
      <c r="I170" s="156" t="s">
        <v>572</v>
      </c>
    </row>
    <row r="171" spans="2:10" hidden="1" x14ac:dyDescent="0.25">
      <c r="B171" s="248" t="s">
        <v>621</v>
      </c>
      <c r="C171" s="156" t="s">
        <v>573</v>
      </c>
      <c r="E171" s="156" t="s">
        <v>574</v>
      </c>
      <c r="H171" s="156" t="s">
        <v>575</v>
      </c>
      <c r="I171" s="156" t="s">
        <v>576</v>
      </c>
    </row>
    <row r="172" spans="2:10" hidden="1" x14ac:dyDescent="0.25">
      <c r="B172" s="248" t="s">
        <v>622</v>
      </c>
      <c r="C172" s="156" t="s">
        <v>577</v>
      </c>
      <c r="E172" s="156" t="s">
        <v>578</v>
      </c>
      <c r="H172" s="156" t="s">
        <v>579</v>
      </c>
      <c r="I172" s="156" t="s">
        <v>580</v>
      </c>
    </row>
    <row r="173" spans="2:10" hidden="1" x14ac:dyDescent="0.25">
      <c r="B173" s="248" t="s">
        <v>623</v>
      </c>
      <c r="C173" s="156" t="s">
        <v>284</v>
      </c>
      <c r="E173" s="156" t="s">
        <v>581</v>
      </c>
      <c r="H173" s="156" t="s">
        <v>582</v>
      </c>
      <c r="I173" s="156" t="s">
        <v>583</v>
      </c>
    </row>
    <row r="174" spans="2:10" hidden="1" x14ac:dyDescent="0.25">
      <c r="B174" s="248" t="s">
        <v>624</v>
      </c>
      <c r="E174" s="156" t="s">
        <v>584</v>
      </c>
      <c r="H174" s="156" t="s">
        <v>585</v>
      </c>
      <c r="I174" s="156" t="s">
        <v>586</v>
      </c>
    </row>
    <row r="175" spans="2:10" hidden="1" x14ac:dyDescent="0.25">
      <c r="B175" s="248" t="s">
        <v>625</v>
      </c>
      <c r="E175" s="156" t="s">
        <v>587</v>
      </c>
      <c r="H175" s="156" t="s">
        <v>588</v>
      </c>
      <c r="I175" s="156" t="s">
        <v>589</v>
      </c>
    </row>
    <row r="176" spans="2:10" hidden="1" x14ac:dyDescent="0.25">
      <c r="B176" s="248" t="s">
        <v>626</v>
      </c>
      <c r="E176" s="156" t="s">
        <v>590</v>
      </c>
      <c r="H176" s="156" t="s">
        <v>591</v>
      </c>
      <c r="I176" s="156" t="s">
        <v>592</v>
      </c>
    </row>
    <row r="177" spans="2:9" hidden="1" x14ac:dyDescent="0.25">
      <c r="B177" s="248" t="s">
        <v>627</v>
      </c>
      <c r="H177" s="156" t="s">
        <v>593</v>
      </c>
      <c r="I177" s="156" t="s">
        <v>594</v>
      </c>
    </row>
    <row r="178" spans="2:9" hidden="1" x14ac:dyDescent="0.25">
      <c r="B178" s="248" t="s">
        <v>628</v>
      </c>
      <c r="H178" s="156" t="s">
        <v>595</v>
      </c>
    </row>
    <row r="179" spans="2:9" hidden="1" x14ac:dyDescent="0.25">
      <c r="B179" s="248" t="s">
        <v>629</v>
      </c>
      <c r="H179" s="156" t="s">
        <v>596</v>
      </c>
    </row>
    <row r="180" spans="2:9" hidden="1" x14ac:dyDescent="0.25">
      <c r="B180" s="248" t="s">
        <v>630</v>
      </c>
      <c r="H180" s="156" t="s">
        <v>597</v>
      </c>
    </row>
    <row r="181" spans="2:9" hidden="1" x14ac:dyDescent="0.25">
      <c r="B181" s="248" t="s">
        <v>631</v>
      </c>
      <c r="H181" s="156" t="s">
        <v>598</v>
      </c>
    </row>
    <row r="182" spans="2:9" hidden="1" x14ac:dyDescent="0.25">
      <c r="B182" s="248" t="s">
        <v>632</v>
      </c>
      <c r="D182" t="s">
        <v>599</v>
      </c>
      <c r="H182" s="156" t="s">
        <v>600</v>
      </c>
    </row>
    <row r="183" spans="2:9" hidden="1" x14ac:dyDescent="0.25">
      <c r="B183" s="248" t="s">
        <v>633</v>
      </c>
      <c r="D183" t="s">
        <v>601</v>
      </c>
      <c r="H183" s="156" t="s">
        <v>602</v>
      </c>
    </row>
    <row r="184" spans="2:9" hidden="1" x14ac:dyDescent="0.25">
      <c r="B184" s="248" t="s">
        <v>634</v>
      </c>
      <c r="D184" t="s">
        <v>603</v>
      </c>
      <c r="H184" s="156" t="s">
        <v>604</v>
      </c>
    </row>
    <row r="185" spans="2:9" hidden="1" x14ac:dyDescent="0.25">
      <c r="B185" s="248" t="s">
        <v>635</v>
      </c>
      <c r="D185" t="s">
        <v>601</v>
      </c>
      <c r="H185" s="156" t="s">
        <v>605</v>
      </c>
    </row>
    <row r="186" spans="2:9" hidden="1" x14ac:dyDescent="0.25">
      <c r="B186" s="248" t="s">
        <v>636</v>
      </c>
      <c r="D186" t="s">
        <v>606</v>
      </c>
    </row>
    <row r="187" spans="2:9" hidden="1" x14ac:dyDescent="0.25">
      <c r="B187" s="248" t="s">
        <v>637</v>
      </c>
      <c r="D187" t="s">
        <v>601</v>
      </c>
    </row>
    <row r="188" spans="2:9" hidden="1" x14ac:dyDescent="0.25">
      <c r="B188" s="248" t="s">
        <v>638</v>
      </c>
    </row>
    <row r="189" spans="2:9" hidden="1" x14ac:dyDescent="0.25">
      <c r="B189" s="248" t="s">
        <v>639</v>
      </c>
    </row>
    <row r="190" spans="2:9" hidden="1" x14ac:dyDescent="0.25">
      <c r="B190" s="248" t="s">
        <v>640</v>
      </c>
    </row>
    <row r="191" spans="2:9" hidden="1" x14ac:dyDescent="0.25">
      <c r="B191" s="248" t="s">
        <v>641</v>
      </c>
    </row>
    <row r="192" spans="2:9" hidden="1" x14ac:dyDescent="0.25">
      <c r="B192" s="248" t="s">
        <v>642</v>
      </c>
    </row>
    <row r="193" spans="2:2" hidden="1" x14ac:dyDescent="0.25">
      <c r="B193" s="248" t="s">
        <v>643</v>
      </c>
    </row>
    <row r="194" spans="2:2" hidden="1" x14ac:dyDescent="0.25">
      <c r="B194" s="248" t="s">
        <v>644</v>
      </c>
    </row>
    <row r="195" spans="2:2" hidden="1" x14ac:dyDescent="0.25">
      <c r="B195" s="248" t="s">
        <v>645</v>
      </c>
    </row>
    <row r="196" spans="2:2" hidden="1" x14ac:dyDescent="0.25">
      <c r="B196" s="248" t="s">
        <v>646</v>
      </c>
    </row>
    <row r="197" spans="2:2" hidden="1" x14ac:dyDescent="0.25">
      <c r="B197" s="248" t="s">
        <v>51</v>
      </c>
    </row>
    <row r="198" spans="2:2" hidden="1" x14ac:dyDescent="0.25">
      <c r="B198" s="248" t="s">
        <v>57</v>
      </c>
    </row>
    <row r="199" spans="2:2" hidden="1" x14ac:dyDescent="0.25">
      <c r="B199" s="248" t="s">
        <v>59</v>
      </c>
    </row>
    <row r="200" spans="2:2" hidden="1" x14ac:dyDescent="0.25">
      <c r="B200" s="248" t="s">
        <v>61</v>
      </c>
    </row>
    <row r="201" spans="2:2" hidden="1" x14ac:dyDescent="0.25">
      <c r="B201" s="248" t="s">
        <v>23</v>
      </c>
    </row>
    <row r="202" spans="2:2" hidden="1" x14ac:dyDescent="0.25">
      <c r="B202" s="248" t="s">
        <v>63</v>
      </c>
    </row>
    <row r="203" spans="2:2" hidden="1" x14ac:dyDescent="0.25">
      <c r="B203" s="248" t="s">
        <v>65</v>
      </c>
    </row>
    <row r="204" spans="2:2" hidden="1" x14ac:dyDescent="0.25">
      <c r="B204" s="248" t="s">
        <v>68</v>
      </c>
    </row>
    <row r="205" spans="2:2" hidden="1" x14ac:dyDescent="0.25">
      <c r="B205" s="248" t="s">
        <v>69</v>
      </c>
    </row>
    <row r="206" spans="2:2" hidden="1" x14ac:dyDescent="0.25">
      <c r="B206" s="248" t="s">
        <v>70</v>
      </c>
    </row>
    <row r="207" spans="2:2" hidden="1" x14ac:dyDescent="0.25">
      <c r="B207" s="248" t="s">
        <v>71</v>
      </c>
    </row>
    <row r="208" spans="2:2" hidden="1" x14ac:dyDescent="0.25">
      <c r="B208" s="248" t="s">
        <v>647</v>
      </c>
    </row>
    <row r="209" spans="2:2" hidden="1" x14ac:dyDescent="0.25">
      <c r="B209" s="248" t="s">
        <v>648</v>
      </c>
    </row>
    <row r="210" spans="2:2" hidden="1" x14ac:dyDescent="0.25">
      <c r="B210" s="248" t="s">
        <v>75</v>
      </c>
    </row>
    <row r="211" spans="2:2" hidden="1" x14ac:dyDescent="0.25">
      <c r="B211" s="248" t="s">
        <v>77</v>
      </c>
    </row>
    <row r="212" spans="2:2" hidden="1" x14ac:dyDescent="0.25">
      <c r="B212" s="248" t="s">
        <v>81</v>
      </c>
    </row>
    <row r="213" spans="2:2" hidden="1" x14ac:dyDescent="0.25">
      <c r="B213" s="248" t="s">
        <v>649</v>
      </c>
    </row>
    <row r="214" spans="2:2" hidden="1" x14ac:dyDescent="0.25">
      <c r="B214" s="248" t="s">
        <v>650</v>
      </c>
    </row>
    <row r="215" spans="2:2" hidden="1" x14ac:dyDescent="0.25">
      <c r="B215" s="248" t="s">
        <v>651</v>
      </c>
    </row>
    <row r="216" spans="2:2" hidden="1" x14ac:dyDescent="0.25">
      <c r="B216" s="248" t="s">
        <v>79</v>
      </c>
    </row>
    <row r="217" spans="2:2" hidden="1" x14ac:dyDescent="0.25">
      <c r="B217" s="248" t="s">
        <v>80</v>
      </c>
    </row>
    <row r="218" spans="2:2" hidden="1" x14ac:dyDescent="0.25">
      <c r="B218" s="248" t="s">
        <v>83</v>
      </c>
    </row>
    <row r="219" spans="2:2" hidden="1" x14ac:dyDescent="0.25">
      <c r="B219" s="248" t="s">
        <v>85</v>
      </c>
    </row>
    <row r="220" spans="2:2" hidden="1" x14ac:dyDescent="0.25">
      <c r="B220" s="248" t="s">
        <v>652</v>
      </c>
    </row>
    <row r="221" spans="2:2" hidden="1" x14ac:dyDescent="0.25">
      <c r="B221" s="248" t="s">
        <v>84</v>
      </c>
    </row>
    <row r="222" spans="2:2" hidden="1" x14ac:dyDescent="0.25">
      <c r="B222" s="248" t="s">
        <v>86</v>
      </c>
    </row>
    <row r="223" spans="2:2" hidden="1" x14ac:dyDescent="0.25">
      <c r="B223" s="248" t="s">
        <v>89</v>
      </c>
    </row>
    <row r="224" spans="2:2" hidden="1" x14ac:dyDescent="0.25">
      <c r="B224" s="248" t="s">
        <v>88</v>
      </c>
    </row>
    <row r="225" spans="2:2" hidden="1" x14ac:dyDescent="0.25">
      <c r="B225" s="248" t="s">
        <v>653</v>
      </c>
    </row>
    <row r="226" spans="2:2" hidden="1" x14ac:dyDescent="0.25">
      <c r="B226" s="248" t="s">
        <v>95</v>
      </c>
    </row>
    <row r="227" spans="2:2" hidden="1" x14ac:dyDescent="0.25">
      <c r="B227" s="248" t="s">
        <v>97</v>
      </c>
    </row>
    <row r="228" spans="2:2" hidden="1" x14ac:dyDescent="0.25">
      <c r="B228" s="248" t="s">
        <v>98</v>
      </c>
    </row>
    <row r="229" spans="2:2" hidden="1" x14ac:dyDescent="0.25">
      <c r="B229" s="248" t="s">
        <v>99</v>
      </c>
    </row>
    <row r="230" spans="2:2" hidden="1" x14ac:dyDescent="0.25">
      <c r="B230" s="248" t="s">
        <v>654</v>
      </c>
    </row>
    <row r="231" spans="2:2" hidden="1" x14ac:dyDescent="0.25">
      <c r="B231" s="248" t="s">
        <v>655</v>
      </c>
    </row>
    <row r="232" spans="2:2" hidden="1" x14ac:dyDescent="0.25">
      <c r="B232" s="248" t="s">
        <v>100</v>
      </c>
    </row>
    <row r="233" spans="2:2" hidden="1" x14ac:dyDescent="0.25">
      <c r="B233" s="248" t="s">
        <v>154</v>
      </c>
    </row>
    <row r="234" spans="2:2" hidden="1" x14ac:dyDescent="0.25">
      <c r="B234" s="248" t="s">
        <v>656</v>
      </c>
    </row>
    <row r="235" spans="2:2" ht="30" hidden="1" x14ac:dyDescent="0.25">
      <c r="B235" s="248" t="s">
        <v>657</v>
      </c>
    </row>
    <row r="236" spans="2:2" hidden="1" x14ac:dyDescent="0.25">
      <c r="B236" s="248" t="s">
        <v>105</v>
      </c>
    </row>
    <row r="237" spans="2:2" hidden="1" x14ac:dyDescent="0.25">
      <c r="B237" s="248" t="s">
        <v>107</v>
      </c>
    </row>
    <row r="238" spans="2:2" hidden="1" x14ac:dyDescent="0.25">
      <c r="B238" s="248" t="s">
        <v>658</v>
      </c>
    </row>
    <row r="239" spans="2:2" hidden="1" x14ac:dyDescent="0.25">
      <c r="B239" s="248" t="s">
        <v>155</v>
      </c>
    </row>
    <row r="240" spans="2:2" hidden="1" x14ac:dyDescent="0.25">
      <c r="B240" s="248" t="s">
        <v>172</v>
      </c>
    </row>
    <row r="241" spans="2:2" hidden="1" x14ac:dyDescent="0.25">
      <c r="B241" s="248" t="s">
        <v>106</v>
      </c>
    </row>
    <row r="242" spans="2:2" hidden="1" x14ac:dyDescent="0.25">
      <c r="B242" s="248" t="s">
        <v>110</v>
      </c>
    </row>
    <row r="243" spans="2:2" hidden="1" x14ac:dyDescent="0.25">
      <c r="B243" s="248" t="s">
        <v>104</v>
      </c>
    </row>
    <row r="244" spans="2:2" hidden="1" x14ac:dyDescent="0.25">
      <c r="B244" s="248" t="s">
        <v>126</v>
      </c>
    </row>
    <row r="245" spans="2:2" hidden="1" x14ac:dyDescent="0.25">
      <c r="B245" s="248" t="s">
        <v>659</v>
      </c>
    </row>
    <row r="246" spans="2:2" hidden="1" x14ac:dyDescent="0.25">
      <c r="B246" s="248" t="s">
        <v>112</v>
      </c>
    </row>
    <row r="247" spans="2:2" hidden="1" x14ac:dyDescent="0.25">
      <c r="B247" s="248" t="s">
        <v>115</v>
      </c>
    </row>
    <row r="248" spans="2:2" hidden="1" x14ac:dyDescent="0.25">
      <c r="B248" s="248" t="s">
        <v>121</v>
      </c>
    </row>
    <row r="249" spans="2:2" hidden="1" x14ac:dyDescent="0.25">
      <c r="B249" s="248" t="s">
        <v>118</v>
      </c>
    </row>
    <row r="250" spans="2:2" ht="30" hidden="1" x14ac:dyDescent="0.25">
      <c r="B250" s="248" t="s">
        <v>660</v>
      </c>
    </row>
    <row r="251" spans="2:2" hidden="1" x14ac:dyDescent="0.25">
      <c r="B251" s="248" t="s">
        <v>116</v>
      </c>
    </row>
    <row r="252" spans="2:2" hidden="1" x14ac:dyDescent="0.25">
      <c r="B252" s="248" t="s">
        <v>117</v>
      </c>
    </row>
    <row r="253" spans="2:2" hidden="1" x14ac:dyDescent="0.25">
      <c r="B253" s="248" t="s">
        <v>128</v>
      </c>
    </row>
    <row r="254" spans="2:2" hidden="1" x14ac:dyDescent="0.25">
      <c r="B254" s="248" t="s">
        <v>125</v>
      </c>
    </row>
    <row r="255" spans="2:2" hidden="1" x14ac:dyDescent="0.25">
      <c r="B255" s="248" t="s">
        <v>124</v>
      </c>
    </row>
    <row r="256" spans="2:2" hidden="1" x14ac:dyDescent="0.25">
      <c r="B256" s="248" t="s">
        <v>127</v>
      </c>
    </row>
    <row r="257" spans="2:2" hidden="1" x14ac:dyDescent="0.25">
      <c r="B257" s="248" t="s">
        <v>119</v>
      </c>
    </row>
    <row r="258" spans="2:2" hidden="1" x14ac:dyDescent="0.25">
      <c r="B258" s="248" t="s">
        <v>120</v>
      </c>
    </row>
    <row r="259" spans="2:2" hidden="1" x14ac:dyDescent="0.25">
      <c r="B259" s="248" t="s">
        <v>113</v>
      </c>
    </row>
    <row r="260" spans="2:2" hidden="1" x14ac:dyDescent="0.25">
      <c r="B260" s="248" t="s">
        <v>114</v>
      </c>
    </row>
    <row r="261" spans="2:2" hidden="1" x14ac:dyDescent="0.25">
      <c r="B261" s="248" t="s">
        <v>129</v>
      </c>
    </row>
    <row r="262" spans="2:2" hidden="1" x14ac:dyDescent="0.25">
      <c r="B262" s="248" t="s">
        <v>135</v>
      </c>
    </row>
    <row r="263" spans="2:2" hidden="1" x14ac:dyDescent="0.25">
      <c r="B263" s="248" t="s">
        <v>136</v>
      </c>
    </row>
    <row r="264" spans="2:2" hidden="1" x14ac:dyDescent="0.25">
      <c r="B264" s="248" t="s">
        <v>134</v>
      </c>
    </row>
    <row r="265" spans="2:2" hidden="1" x14ac:dyDescent="0.25">
      <c r="B265" s="248" t="s">
        <v>661</v>
      </c>
    </row>
    <row r="266" spans="2:2" hidden="1" x14ac:dyDescent="0.25">
      <c r="B266" s="248" t="s">
        <v>131</v>
      </c>
    </row>
    <row r="267" spans="2:2" hidden="1" x14ac:dyDescent="0.25">
      <c r="B267" s="248" t="s">
        <v>130</v>
      </c>
    </row>
    <row r="268" spans="2:2" hidden="1" x14ac:dyDescent="0.25">
      <c r="B268" s="248" t="s">
        <v>138</v>
      </c>
    </row>
    <row r="269" spans="2:2" hidden="1" x14ac:dyDescent="0.25">
      <c r="B269" s="248" t="s">
        <v>139</v>
      </c>
    </row>
    <row r="270" spans="2:2" hidden="1" x14ac:dyDescent="0.25">
      <c r="B270" s="248" t="s">
        <v>141</v>
      </c>
    </row>
    <row r="271" spans="2:2" hidden="1" x14ac:dyDescent="0.25">
      <c r="B271" s="248" t="s">
        <v>144</v>
      </c>
    </row>
    <row r="272" spans="2:2" hidden="1" x14ac:dyDescent="0.25">
      <c r="B272" s="248" t="s">
        <v>145</v>
      </c>
    </row>
    <row r="273" spans="2:2" hidden="1" x14ac:dyDescent="0.25">
      <c r="B273" s="248" t="s">
        <v>140</v>
      </c>
    </row>
    <row r="274" spans="2:2" hidden="1" x14ac:dyDescent="0.25">
      <c r="B274" s="248" t="s">
        <v>142</v>
      </c>
    </row>
    <row r="275" spans="2:2" hidden="1" x14ac:dyDescent="0.25">
      <c r="B275" s="248" t="s">
        <v>146</v>
      </c>
    </row>
    <row r="276" spans="2:2" hidden="1" x14ac:dyDescent="0.25">
      <c r="B276" s="248" t="s">
        <v>662</v>
      </c>
    </row>
    <row r="277" spans="2:2" hidden="1" x14ac:dyDescent="0.25">
      <c r="B277" s="248" t="s">
        <v>143</v>
      </c>
    </row>
    <row r="278" spans="2:2" hidden="1" x14ac:dyDescent="0.25">
      <c r="B278" s="248" t="s">
        <v>151</v>
      </c>
    </row>
    <row r="279" spans="2:2" hidden="1" x14ac:dyDescent="0.25">
      <c r="B279" s="248" t="s">
        <v>152</v>
      </c>
    </row>
    <row r="280" spans="2:2" hidden="1" x14ac:dyDescent="0.25">
      <c r="B280" s="248" t="s">
        <v>153</v>
      </c>
    </row>
    <row r="281" spans="2:2" hidden="1" x14ac:dyDescent="0.25">
      <c r="B281" s="248" t="s">
        <v>160</v>
      </c>
    </row>
    <row r="282" spans="2:2" hidden="1" x14ac:dyDescent="0.25">
      <c r="B282" s="248" t="s">
        <v>173</v>
      </c>
    </row>
    <row r="283" spans="2:2" hidden="1" x14ac:dyDescent="0.25">
      <c r="B283" s="248" t="s">
        <v>161</v>
      </c>
    </row>
    <row r="284" spans="2:2" hidden="1" x14ac:dyDescent="0.25">
      <c r="B284" s="248" t="s">
        <v>168</v>
      </c>
    </row>
    <row r="285" spans="2:2" hidden="1" x14ac:dyDescent="0.25">
      <c r="B285" s="248" t="s">
        <v>164</v>
      </c>
    </row>
    <row r="286" spans="2:2" hidden="1" x14ac:dyDescent="0.25">
      <c r="B286" s="248" t="s">
        <v>66</v>
      </c>
    </row>
    <row r="287" spans="2:2" hidden="1" x14ac:dyDescent="0.25">
      <c r="B287" s="248" t="s">
        <v>158</v>
      </c>
    </row>
    <row r="288" spans="2:2" hidden="1" x14ac:dyDescent="0.25">
      <c r="B288" s="248" t="s">
        <v>162</v>
      </c>
    </row>
    <row r="289" spans="2:2" hidden="1" x14ac:dyDescent="0.25">
      <c r="B289" s="248" t="s">
        <v>159</v>
      </c>
    </row>
    <row r="290" spans="2:2" hidden="1" x14ac:dyDescent="0.25">
      <c r="B290" s="248" t="s">
        <v>174</v>
      </c>
    </row>
    <row r="291" spans="2:2" hidden="1" x14ac:dyDescent="0.25">
      <c r="B291" s="248" t="s">
        <v>663</v>
      </c>
    </row>
    <row r="292" spans="2:2" hidden="1" x14ac:dyDescent="0.25">
      <c r="B292" s="248" t="s">
        <v>167</v>
      </c>
    </row>
    <row r="293" spans="2:2" hidden="1" x14ac:dyDescent="0.25">
      <c r="B293" s="248" t="s">
        <v>175</v>
      </c>
    </row>
    <row r="294" spans="2:2" hidden="1" x14ac:dyDescent="0.25">
      <c r="B294" s="248" t="s">
        <v>163</v>
      </c>
    </row>
    <row r="295" spans="2:2" hidden="1" x14ac:dyDescent="0.25">
      <c r="B295" s="248" t="s">
        <v>178</v>
      </c>
    </row>
    <row r="296" spans="2:2" hidden="1" x14ac:dyDescent="0.25">
      <c r="B296" s="248" t="s">
        <v>664</v>
      </c>
    </row>
    <row r="297" spans="2:2" hidden="1" x14ac:dyDescent="0.25">
      <c r="B297" s="248" t="s">
        <v>183</v>
      </c>
    </row>
    <row r="298" spans="2:2" hidden="1" x14ac:dyDescent="0.25">
      <c r="B298" s="248" t="s">
        <v>180</v>
      </c>
    </row>
    <row r="299" spans="2:2" hidden="1" x14ac:dyDescent="0.25">
      <c r="B299" s="248" t="s">
        <v>179</v>
      </c>
    </row>
    <row r="300" spans="2:2" hidden="1" x14ac:dyDescent="0.25">
      <c r="B300" s="248" t="s">
        <v>188</v>
      </c>
    </row>
    <row r="301" spans="2:2" hidden="1" x14ac:dyDescent="0.25">
      <c r="B301" s="248" t="s">
        <v>184</v>
      </c>
    </row>
    <row r="302" spans="2:2" hidden="1" x14ac:dyDescent="0.25">
      <c r="B302" s="248" t="s">
        <v>185</v>
      </c>
    </row>
    <row r="303" spans="2:2" hidden="1" x14ac:dyDescent="0.25">
      <c r="B303" s="248" t="s">
        <v>186</v>
      </c>
    </row>
    <row r="304" spans="2:2" hidden="1" x14ac:dyDescent="0.25">
      <c r="B304" s="248" t="s">
        <v>187</v>
      </c>
    </row>
    <row r="305" spans="2:2" hidden="1" x14ac:dyDescent="0.25">
      <c r="B305" s="248" t="s">
        <v>189</v>
      </c>
    </row>
    <row r="306" spans="2:2" hidden="1" x14ac:dyDescent="0.25">
      <c r="B306" s="248" t="s">
        <v>665</v>
      </c>
    </row>
    <row r="307" spans="2:2" hidden="1" x14ac:dyDescent="0.25">
      <c r="B307" s="248" t="s">
        <v>190</v>
      </c>
    </row>
    <row r="308" spans="2:2" hidden="1" x14ac:dyDescent="0.25">
      <c r="B308" s="248" t="s">
        <v>191</v>
      </c>
    </row>
    <row r="309" spans="2:2" hidden="1" x14ac:dyDescent="0.25">
      <c r="B309" s="248" t="s">
        <v>196</v>
      </c>
    </row>
    <row r="310" spans="2:2" hidden="1" x14ac:dyDescent="0.25">
      <c r="B310" s="248" t="s">
        <v>197</v>
      </c>
    </row>
    <row r="311" spans="2:2" ht="30" hidden="1" x14ac:dyDescent="0.25">
      <c r="B311" s="248" t="s">
        <v>156</v>
      </c>
    </row>
    <row r="312" spans="2:2" hidden="1" x14ac:dyDescent="0.25">
      <c r="B312" s="248" t="s">
        <v>666</v>
      </c>
    </row>
    <row r="313" spans="2:2" hidden="1" x14ac:dyDescent="0.25">
      <c r="B313" s="248" t="s">
        <v>667</v>
      </c>
    </row>
    <row r="314" spans="2:2" hidden="1" x14ac:dyDescent="0.25">
      <c r="B314" s="248" t="s">
        <v>198</v>
      </c>
    </row>
    <row r="315" spans="2:2" hidden="1" x14ac:dyDescent="0.25">
      <c r="B315" s="248" t="s">
        <v>157</v>
      </c>
    </row>
    <row r="316" spans="2:2" hidden="1" x14ac:dyDescent="0.25">
      <c r="B316" s="248" t="s">
        <v>668</v>
      </c>
    </row>
    <row r="317" spans="2:2" hidden="1" x14ac:dyDescent="0.25">
      <c r="B317" s="248" t="s">
        <v>170</v>
      </c>
    </row>
    <row r="318" spans="2:2" hidden="1" x14ac:dyDescent="0.25">
      <c r="B318" s="248" t="s">
        <v>202</v>
      </c>
    </row>
    <row r="319" spans="2:2" hidden="1" x14ac:dyDescent="0.25">
      <c r="B319" s="248" t="s">
        <v>203</v>
      </c>
    </row>
    <row r="320" spans="2:2" hidden="1" x14ac:dyDescent="0.25">
      <c r="B320" s="248" t="s">
        <v>182</v>
      </c>
    </row>
    <row r="321" hidden="1" x14ac:dyDescent="0.25"/>
  </sheetData>
  <dataConsolidate/>
  <mergeCells count="352">
    <mergeCell ref="R115:S115"/>
    <mergeCell ref="R114:S114"/>
    <mergeCell ref="J68:K68"/>
    <mergeCell ref="J69:K69"/>
    <mergeCell ref="N68:O68"/>
    <mergeCell ref="N69:O69"/>
    <mergeCell ref="R68:S68"/>
    <mergeCell ref="R69:S69"/>
    <mergeCell ref="R102:S102"/>
    <mergeCell ref="R103:S103"/>
    <mergeCell ref="S98:S99"/>
    <mergeCell ref="L98:L99"/>
    <mergeCell ref="M114:N114"/>
    <mergeCell ref="M115:N115"/>
    <mergeCell ref="P85:S85"/>
    <mergeCell ref="R89:R90"/>
    <mergeCell ref="M78:N78"/>
    <mergeCell ref="Q78:R78"/>
    <mergeCell ref="J70:K70"/>
    <mergeCell ref="N70:O70"/>
    <mergeCell ref="R70:S70"/>
    <mergeCell ref="N102:O102"/>
    <mergeCell ref="M98:M99"/>
    <mergeCell ref="N98:N99"/>
    <mergeCell ref="C2:G2"/>
    <mergeCell ref="B6:G6"/>
    <mergeCell ref="B7:G7"/>
    <mergeCell ref="B8:G8"/>
    <mergeCell ref="C3:G3"/>
    <mergeCell ref="B102:B111"/>
    <mergeCell ref="P101:S101"/>
    <mergeCell ref="Q98:Q99"/>
    <mergeCell ref="R98:R99"/>
    <mergeCell ref="N95:N96"/>
    <mergeCell ref="O95:O96"/>
    <mergeCell ref="P95:P96"/>
    <mergeCell ref="Q95:Q96"/>
    <mergeCell ref="R95:R96"/>
    <mergeCell ref="P98:P99"/>
    <mergeCell ref="C104:C111"/>
    <mergeCell ref="D101:G101"/>
    <mergeCell ref="H101:K101"/>
    <mergeCell ref="L101:O101"/>
    <mergeCell ref="D98:D99"/>
    <mergeCell ref="E98:E99"/>
    <mergeCell ref="F98:F99"/>
    <mergeCell ref="G98:G99"/>
    <mergeCell ref="H98:H99"/>
    <mergeCell ref="P124:S124"/>
    <mergeCell ref="D125:G125"/>
    <mergeCell ref="H125:K125"/>
    <mergeCell ref="L125:O125"/>
    <mergeCell ref="P125:S125"/>
    <mergeCell ref="B126:B129"/>
    <mergeCell ref="C126:C127"/>
    <mergeCell ref="B124:B125"/>
    <mergeCell ref="C124:C125"/>
    <mergeCell ref="D124:G124"/>
    <mergeCell ref="M129:N129"/>
    <mergeCell ref="Q129:R129"/>
    <mergeCell ref="C128:C129"/>
    <mergeCell ref="E128:F128"/>
    <mergeCell ref="I128:J128"/>
    <mergeCell ref="M128:N128"/>
    <mergeCell ref="Q128:R128"/>
    <mergeCell ref="E129:F129"/>
    <mergeCell ref="I129:J129"/>
    <mergeCell ref="H124:K124"/>
    <mergeCell ref="L124:O124"/>
    <mergeCell ref="I117:J117"/>
    <mergeCell ref="I118:J118"/>
    <mergeCell ref="I119:J119"/>
    <mergeCell ref="I120:J120"/>
    <mergeCell ref="B112:B121"/>
    <mergeCell ref="C112:C113"/>
    <mergeCell ref="C114:C121"/>
    <mergeCell ref="E114:F114"/>
    <mergeCell ref="E115:F115"/>
    <mergeCell ref="E116:F116"/>
    <mergeCell ref="E117:F117"/>
    <mergeCell ref="E118:F118"/>
    <mergeCell ref="I114:J114"/>
    <mergeCell ref="I115:J115"/>
    <mergeCell ref="I121:J121"/>
    <mergeCell ref="O98:O99"/>
    <mergeCell ref="F103:G103"/>
    <mergeCell ref="J103:K103"/>
    <mergeCell ref="N103:O103"/>
    <mergeCell ref="P123:S123"/>
    <mergeCell ref="M119:N119"/>
    <mergeCell ref="M120:N120"/>
    <mergeCell ref="M121:N121"/>
    <mergeCell ref="R116:S116"/>
    <mergeCell ref="R117:S117"/>
    <mergeCell ref="R118:S118"/>
    <mergeCell ref="R119:S119"/>
    <mergeCell ref="R120:S120"/>
    <mergeCell ref="R121:S121"/>
    <mergeCell ref="M116:N116"/>
    <mergeCell ref="M117:N117"/>
    <mergeCell ref="M118:N118"/>
    <mergeCell ref="E121:F121"/>
    <mergeCell ref="D123:G123"/>
    <mergeCell ref="H123:K123"/>
    <mergeCell ref="L123:O123"/>
    <mergeCell ref="E119:F119"/>
    <mergeCell ref="E120:F120"/>
    <mergeCell ref="I116:J116"/>
    <mergeCell ref="G89:G90"/>
    <mergeCell ref="H89:H90"/>
    <mergeCell ref="I89:I90"/>
    <mergeCell ref="J89:J90"/>
    <mergeCell ref="K89:K90"/>
    <mergeCell ref="I98:I99"/>
    <mergeCell ref="C102:C103"/>
    <mergeCell ref="F102:G102"/>
    <mergeCell ref="J102:K102"/>
    <mergeCell ref="D95:D96"/>
    <mergeCell ref="E95:E96"/>
    <mergeCell ref="F95:F96"/>
    <mergeCell ref="G95:G96"/>
    <mergeCell ref="H95:H96"/>
    <mergeCell ref="I95:I96"/>
    <mergeCell ref="J95:J96"/>
    <mergeCell ref="K95:K96"/>
    <mergeCell ref="J98:J99"/>
    <mergeCell ref="K98:K99"/>
    <mergeCell ref="F92:F93"/>
    <mergeCell ref="G92:G93"/>
    <mergeCell ref="H92:H93"/>
    <mergeCell ref="I92:I93"/>
    <mergeCell ref="R92:R93"/>
    <mergeCell ref="S95:S96"/>
    <mergeCell ref="M95:M96"/>
    <mergeCell ref="J92:J93"/>
    <mergeCell ref="K92:K93"/>
    <mergeCell ref="L95:L96"/>
    <mergeCell ref="M92:M93"/>
    <mergeCell ref="N92:N93"/>
    <mergeCell ref="O92:O93"/>
    <mergeCell ref="P92:P93"/>
    <mergeCell ref="Q92:Q93"/>
    <mergeCell ref="L92:L93"/>
    <mergeCell ref="S92:S93"/>
    <mergeCell ref="D85:G85"/>
    <mergeCell ref="H85:K85"/>
    <mergeCell ref="L85:O85"/>
    <mergeCell ref="S89:S90"/>
    <mergeCell ref="B88:B99"/>
    <mergeCell ref="C88:C99"/>
    <mergeCell ref="D89:D90"/>
    <mergeCell ref="E89:E90"/>
    <mergeCell ref="F89:F90"/>
    <mergeCell ref="L89:L90"/>
    <mergeCell ref="B86:B87"/>
    <mergeCell ref="C86:C87"/>
    <mergeCell ref="D86:E86"/>
    <mergeCell ref="H86:I86"/>
    <mergeCell ref="L86:M86"/>
    <mergeCell ref="P86:Q86"/>
    <mergeCell ref="D87:E87"/>
    <mergeCell ref="M89:M90"/>
    <mergeCell ref="N89:N90"/>
    <mergeCell ref="O89:O90"/>
    <mergeCell ref="P89:P90"/>
    <mergeCell ref="Q89:Q90"/>
    <mergeCell ref="D92:D93"/>
    <mergeCell ref="E92:E93"/>
    <mergeCell ref="B77:B83"/>
    <mergeCell ref="C77:C83"/>
    <mergeCell ref="E77:F77"/>
    <mergeCell ref="I77:J77"/>
    <mergeCell ref="M77:N77"/>
    <mergeCell ref="Q77:R77"/>
    <mergeCell ref="E78:F78"/>
    <mergeCell ref="E80:F80"/>
    <mergeCell ref="I80:J80"/>
    <mergeCell ref="M80:N80"/>
    <mergeCell ref="E82:F82"/>
    <mergeCell ref="I82:J82"/>
    <mergeCell ref="M82:N82"/>
    <mergeCell ref="Q82:R82"/>
    <mergeCell ref="E83:F83"/>
    <mergeCell ref="I83:J83"/>
    <mergeCell ref="M83:N83"/>
    <mergeCell ref="Q83:R83"/>
    <mergeCell ref="Q80:R80"/>
    <mergeCell ref="E81:F81"/>
    <mergeCell ref="I81:J81"/>
    <mergeCell ref="M81:N81"/>
    <mergeCell ref="Q81:R81"/>
    <mergeCell ref="I78:J78"/>
    <mergeCell ref="E79:F79"/>
    <mergeCell ref="I79:J79"/>
    <mergeCell ref="M79:N79"/>
    <mergeCell ref="Q79:R79"/>
    <mergeCell ref="N72:O72"/>
    <mergeCell ref="R72:S72"/>
    <mergeCell ref="F73:G73"/>
    <mergeCell ref="J73:K73"/>
    <mergeCell ref="N73:O73"/>
    <mergeCell ref="R73:S73"/>
    <mergeCell ref="J76:K76"/>
    <mergeCell ref="N76:O76"/>
    <mergeCell ref="R76:S76"/>
    <mergeCell ref="J75:K75"/>
    <mergeCell ref="N75:O75"/>
    <mergeCell ref="R75:S75"/>
    <mergeCell ref="J72:K72"/>
    <mergeCell ref="J74:K74"/>
    <mergeCell ref="N74:O74"/>
    <mergeCell ref="P62:Q62"/>
    <mergeCell ref="R62:S62"/>
    <mergeCell ref="L63:M63"/>
    <mergeCell ref="N63:O63"/>
    <mergeCell ref="B68:B76"/>
    <mergeCell ref="C68:C69"/>
    <mergeCell ref="F68:G68"/>
    <mergeCell ref="F69:G69"/>
    <mergeCell ref="C70:C76"/>
    <mergeCell ref="F70:G70"/>
    <mergeCell ref="F72:G72"/>
    <mergeCell ref="F74:G74"/>
    <mergeCell ref="F76:G76"/>
    <mergeCell ref="F75:G75"/>
    <mergeCell ref="F71:G71"/>
    <mergeCell ref="D67:G67"/>
    <mergeCell ref="H67:K67"/>
    <mergeCell ref="L67:O67"/>
    <mergeCell ref="P67:S67"/>
    <mergeCell ref="R74:S74"/>
    <mergeCell ref="P63:Q63"/>
    <mergeCell ref="R63:S63"/>
    <mergeCell ref="B64:B65"/>
    <mergeCell ref="C64:C65"/>
    <mergeCell ref="F64:G64"/>
    <mergeCell ref="J64:K64"/>
    <mergeCell ref="N64:O64"/>
    <mergeCell ref="R64:S64"/>
    <mergeCell ref="F65:G65"/>
    <mergeCell ref="J65:K65"/>
    <mergeCell ref="N65:O65"/>
    <mergeCell ref="R65:S65"/>
    <mergeCell ref="J71:K71"/>
    <mergeCell ref="N71:O71"/>
    <mergeCell ref="R71:S71"/>
    <mergeCell ref="D62:E62"/>
    <mergeCell ref="F62:G62"/>
    <mergeCell ref="H62:I62"/>
    <mergeCell ref="J62:K62"/>
    <mergeCell ref="B56:B59"/>
    <mergeCell ref="C56:C57"/>
    <mergeCell ref="F56:G56"/>
    <mergeCell ref="J56:K56"/>
    <mergeCell ref="N56:O56"/>
    <mergeCell ref="B62:B63"/>
    <mergeCell ref="C62:C63"/>
    <mergeCell ref="D63:E63"/>
    <mergeCell ref="F63:G63"/>
    <mergeCell ref="H63:I63"/>
    <mergeCell ref="J63:K63"/>
    <mergeCell ref="L62:M62"/>
    <mergeCell ref="N62:O62"/>
    <mergeCell ref="C58:C59"/>
    <mergeCell ref="D61:G61"/>
    <mergeCell ref="H61:K61"/>
    <mergeCell ref="L61:O61"/>
    <mergeCell ref="B53:B55"/>
    <mergeCell ref="C53:C55"/>
    <mergeCell ref="D53:E53"/>
    <mergeCell ref="H53:I53"/>
    <mergeCell ref="L53:M53"/>
    <mergeCell ref="P53:Q53"/>
    <mergeCell ref="F54:F55"/>
    <mergeCell ref="G54:G55"/>
    <mergeCell ref="J54:J55"/>
    <mergeCell ref="K54:K55"/>
    <mergeCell ref="N54:N55"/>
    <mergeCell ref="O54:O55"/>
    <mergeCell ref="P61:S61"/>
    <mergeCell ref="F57:G57"/>
    <mergeCell ref="J57:K57"/>
    <mergeCell ref="N57:O57"/>
    <mergeCell ref="R57:S57"/>
    <mergeCell ref="L46:L47"/>
    <mergeCell ref="M46:M47"/>
    <mergeCell ref="P46:P47"/>
    <mergeCell ref="Q46:Q47"/>
    <mergeCell ref="R56:S56"/>
    <mergeCell ref="R54:R55"/>
    <mergeCell ref="S54:S55"/>
    <mergeCell ref="D52:G52"/>
    <mergeCell ref="H52:K52"/>
    <mergeCell ref="L52:O52"/>
    <mergeCell ref="P52:S52"/>
    <mergeCell ref="D49:D50"/>
    <mergeCell ref="E49:E50"/>
    <mergeCell ref="H49:H50"/>
    <mergeCell ref="I49:I50"/>
    <mergeCell ref="P49:P50"/>
    <mergeCell ref="Q49:Q50"/>
    <mergeCell ref="L49:L50"/>
    <mergeCell ref="M49:M50"/>
    <mergeCell ref="D43:D44"/>
    <mergeCell ref="E43:E44"/>
    <mergeCell ref="H43:H44"/>
    <mergeCell ref="I43:I44"/>
    <mergeCell ref="L43:L44"/>
    <mergeCell ref="M43:M44"/>
    <mergeCell ref="P43:P44"/>
    <mergeCell ref="Q43:Q44"/>
    <mergeCell ref="D46:D47"/>
    <mergeCell ref="E46:E47"/>
    <mergeCell ref="H46:H47"/>
    <mergeCell ref="I46:I47"/>
    <mergeCell ref="L26:M26"/>
    <mergeCell ref="P26:Q26"/>
    <mergeCell ref="F27:F28"/>
    <mergeCell ref="G27:G28"/>
    <mergeCell ref="J27:J28"/>
    <mergeCell ref="D40:D41"/>
    <mergeCell ref="E40:E41"/>
    <mergeCell ref="H40:H41"/>
    <mergeCell ref="I40:I41"/>
    <mergeCell ref="L40:L41"/>
    <mergeCell ref="M40:M41"/>
    <mergeCell ref="P40:P41"/>
    <mergeCell ref="Q40:Q41"/>
    <mergeCell ref="B39:B50"/>
    <mergeCell ref="C39:C50"/>
    <mergeCell ref="D25:G25"/>
    <mergeCell ref="H25:K25"/>
    <mergeCell ref="L25:O25"/>
    <mergeCell ref="P25:S25"/>
    <mergeCell ref="B10:C10"/>
    <mergeCell ref="D19:G19"/>
    <mergeCell ref="H19:K19"/>
    <mergeCell ref="L19:O19"/>
    <mergeCell ref="P19:S19"/>
    <mergeCell ref="B20:B23"/>
    <mergeCell ref="C20:C23"/>
    <mergeCell ref="R27:R28"/>
    <mergeCell ref="S27:S28"/>
    <mergeCell ref="B29:B38"/>
    <mergeCell ref="C29:C38"/>
    <mergeCell ref="K27:K28"/>
    <mergeCell ref="N27:N28"/>
    <mergeCell ref="O27:O28"/>
    <mergeCell ref="B26:B28"/>
    <mergeCell ref="C26:C28"/>
    <mergeCell ref="D26:E26"/>
    <mergeCell ref="H26:I26"/>
  </mergeCells>
  <conditionalFormatting sqref="E136">
    <cfRule type="iconSet" priority="1">
      <iconSet iconSet="4ArrowsGray">
        <cfvo type="percent" val="0"/>
        <cfvo type="percent" val="25"/>
        <cfvo type="percent" val="50"/>
        <cfvo type="percent" val="75"/>
      </iconSet>
    </cfRule>
  </conditionalFormatting>
  <dataValidations count="65">
    <dataValidation type="list" allowBlank="1" showInputMessage="1" showErrorMessage="1" error="Select from the drop-down list._x000a_" prompt="Select overall effectiveness" sqref="G27:G28 K27:K28 O27:O28 S27:S28">
      <formula1>$K$155:$K$159</formula1>
    </dataValidation>
    <dataValidation allowBlank="1" showInputMessage="1" showErrorMessage="1" prompt="Enter the name of the Implementing Entity_x000a_" sqref="C13"/>
    <dataValidation allowBlank="1" showInputMessage="1" showErrorMessage="1" prompt="Please enter your project ID" sqref="C12"/>
    <dataValidation type="list" allowBlank="1" showInputMessage="1" showErrorMessage="1" error="Select from the drop-down list" prompt="Select from the drop-down list" sqref="C15">
      <formula1>$B$162:$B$320</formula1>
    </dataValidation>
    <dataValidation type="list" allowBlank="1" showInputMessage="1" showErrorMessage="1" error="Select from the drop-down list" prompt="Select from the drop-down list" sqref="C16">
      <formula1>$B$156:$B$159</formula1>
    </dataValidation>
    <dataValidation type="list" allowBlank="1" showInputMessage="1" showErrorMessage="1" error="Please select from the drop-down list" prompt="Please select from the drop-down list" sqref="C14">
      <formula1>$C$156:$C$158</formula1>
    </dataValidation>
    <dataValidation type="list" allowBlank="1" showInputMessage="1" showErrorMessage="1" error="Please select the from the drop-down list_x000a_" prompt="Please select from the drop-down list" sqref="C17">
      <formula1>$J$147:$J$154</formula1>
    </dataValidation>
    <dataValidation type="list" allowBlank="1" showInputMessage="1" showErrorMessage="1" prompt="Select state of enforcement" sqref="E129:F129 Q129:R129 M129:N129 I129:J129">
      <formula1>$I$136:$I$140</formula1>
    </dataValidation>
    <dataValidation type="list" allowBlank="1" showInputMessage="1" showErrorMessage="1" prompt="Select integration level" sqref="D125:S125">
      <formula1>$H$143:$H$147</formula1>
    </dataValidation>
    <dataValidation type="list" allowBlank="1" showInputMessage="1" showErrorMessage="1" prompt="Select adaptation strategy" sqref="G113 S113 O113 K113">
      <formula1>$I$161:$I$177</formula1>
    </dataValidation>
    <dataValidation type="list" allowBlank="1" showInputMessage="1" showErrorMessage="1" error="Please select improvement level from the drop-down list" prompt="Select improvement level" sqref="F103:G103 R103:S103 N103:O103 J103:K103">
      <formula1>$H$150:$H$154</formula1>
    </dataValidation>
    <dataValidation type="list" allowBlank="1" showInputMessage="1" showErrorMessage="1" error="Please select a level of effectiveness from the drop-down list" prompt="Select the level of effectiveness of protection/rehabilitation" sqref="G89:G90 R89:R90 R92:R93 R95:R96 R98:R99 O98:O99 O95:O96 O92:O93 O89:O90 K89:K90 K92:K93 K95:K96 K98:K99 G98:G99 G95:G96 G92:G93">
      <formula1>$K$155:$K$159</formula1>
    </dataValidation>
    <dataValidation type="list" allowBlank="1" showInputMessage="1" showErrorMessage="1" prompt="Select type" sqref="G87 O87 S87 K87">
      <formula1>$F$136:$F$140</formula1>
    </dataValidation>
    <dataValidation type="list" allowBlank="1" showInputMessage="1" showErrorMessage="1" prompt="Select level of improvements" sqref="D87:E87 P87 L87 H87">
      <formula1>$K$155:$K$159</formula1>
    </dataValidation>
    <dataValidation type="list" allowBlank="1" showInputMessage="1" showErrorMessage="1" sqref="E78:F83 I78:J83 M78:N83 Q78:R83">
      <formula1>type1</formula1>
    </dataValidation>
    <dataValidation type="list" allowBlank="1" showInputMessage="1" showErrorMessage="1" prompt="Select type" sqref="F57:G57 P59 L59 H59 D59 R57:S57 N57:O57 J57:K57">
      <formula1>$D$147:$D$149</formula1>
    </dataValidation>
    <dataValidation type="list" allowBlank="1" showInputMessage="1" showErrorMessage="1" errorTitle="Select from the list" error="Select from the list" prompt="Select hazard addressed by the Early Warning System" sqref="S39 G39 G42 G45 G48 K48 K45 K42 K39 O39 O42 O45 O48 S48 S45 S42">
      <formula1>$D$135:$D$142</formula1>
    </dataValidation>
    <dataValidation type="whole" allowBlank="1" showInputMessage="1" showErrorMessage="1" errorTitle="Please enter a number here" error="Please enter a number here" promptTitle="Please enter a number here" sqref="D30 D32 D34 D36 D38 H38 H36 H34 H32 H30 L30 L32 L34 L36 L38 P38 P36 P34 P32 P30">
      <formula1>0</formula1>
      <formula2>99999</formula2>
    </dataValidation>
    <dataValidation type="list" allowBlank="1" showInputMessage="1" showErrorMessage="1" error="Select from the drop-down list" prompt="Select type of hazards information generated from the drop-down list_x000a_" sqref="F27:F28 R27:R28 N27:N28 J27:J28">
      <formula1>$D$135:$D$142</formula1>
    </dataValidation>
    <dataValidation type="list" allowBlank="1" showInputMessage="1" showErrorMessage="1" sqref="B66">
      <formula1>selectyn</formula1>
    </dataValidation>
    <dataValidation type="list" allowBlank="1" showInputMessage="1" showErrorMessage="1" sqref="I126 O112 K77 I77 G77 K126 M126 Q77 S77 E126 O126 F112 G126 S112 O77 M77 K112 S126 Q126">
      <formula1>group</formula1>
    </dataValidation>
    <dataValidation type="list" allowBlank="1" showInputMessage="1" showErrorMessage="1" prompt="Select sector" sqref="F54 Q127 R54 R113 N113 J113 F113 R59 E127 S78:S83 P71:P76 O78:O83 L71:L76 K78:K83 H71:H76 G78:G83 D71:D76 J59 N59 I127 J54 N54 M127 F59">
      <formula1>$J$146:$J$154</formula1>
    </dataValidation>
    <dataValidation type="list" allowBlank="1" showInputMessage="1" showErrorMessage="1" prompt="Select capacity level" sqref="G54 S54 K54 O54">
      <formula1>$F$155:$F$158</formula1>
    </dataValidation>
    <dataValidation type="list" allowBlank="1" showInputMessage="1" showErrorMessage="1" prompt="Select scale" sqref="F127 Q59 M59 I59 E59 R38 R36 R34 R32 R30 N30 N32 N34 N36 N38 J38 J36 J34 J32 J30 F38 F36 F34 F32 F30 R127 N127 J127">
      <formula1>$D$151:$D$153</formula1>
    </dataValidation>
    <dataValidation type="list" allowBlank="1" showInputMessage="1" showErrorMessage="1" prompt="Select scale" sqref="G59 S59 K59 O59">
      <formula1>$F$155:$F$158</formula1>
    </dataValidation>
    <dataValidation type="list" allowBlank="1" showInputMessage="1" showErrorMessage="1" prompt="Select level of awarness" sqref="F65:G65 R65:S65 N65:O65 J65:K65">
      <formula1>$G$155:$G$159</formula1>
    </dataValidation>
    <dataValidation type="list" allowBlank="1" showInputMessage="1" showErrorMessage="1" prompt="Select project/programme sector" sqref="D69 Q30 Q32 Q34 Q36 Q38 M38 M36 M34 M32 M30 I30 I32 I34 I36 I38 E38 E36 E34 E32 E30 P69 L69 H69">
      <formula1>$J$146:$J$154</formula1>
    </dataValidation>
    <dataValidation type="list" allowBlank="1" showInputMessage="1" showErrorMessage="1" prompt="Select geographical scale" sqref="E69 Q69 M69 I69">
      <formula1>$D$151:$D$153</formula1>
    </dataValidation>
    <dataValidation type="list" allowBlank="1" showInputMessage="1" showErrorMessage="1" prompt="Select response level" sqref="F69 R69 N69 J69">
      <formula1>$H$155:$H$159</formula1>
    </dataValidation>
    <dataValidation type="list" allowBlank="1" showInputMessage="1" showErrorMessage="1" prompt="Select changes in asset" sqref="F71:G76 R71:S76 N71:O76 J71:K76">
      <formula1>$I$155:$I$159</formula1>
    </dataValidation>
    <dataValidation type="list" allowBlank="1" showInputMessage="1" showErrorMessage="1" prompt="Select level of improvements" sqref="I87 M87 Q87">
      <formula1>effectiveness</formula1>
    </dataValidation>
    <dataValidation type="list" allowBlank="1" showInputMessage="1" showErrorMessage="1" prompt="Select programme/sector" sqref="F87 R87 N87 J87">
      <formula1>$J$146:$J$154</formula1>
    </dataValidation>
    <dataValidation type="list" allowBlank="1" showInputMessage="1" showErrorMessage="1" prompt="Select the effectiveness of protection/rehabilitation" sqref="S98 S92 S95 S89">
      <formula1>effectiveness</formula1>
    </dataValidation>
    <dataValidation type="list" allowBlank="1" showInputMessage="1" showErrorMessage="1" prompt="Select income source" sqref="Q115 Q119 Q121 Q117">
      <formula1>incomesource</formula1>
    </dataValidation>
    <dataValidation type="list" allowBlank="1" showInputMessage="1" showErrorMessage="1" prompt="Select type of policy" sqref="S127">
      <formula1>policy</formula1>
    </dataValidation>
    <dataValidation type="decimal" allowBlank="1" showInputMessage="1" showErrorMessage="1" errorTitle="Invalid data" error="Please enter a number between 0 and 100" prompt="Enter a percentage between 0 and 100" sqref="E22:E23 E65 I22:I23 M22:M23 M28 I28 Q22:Q23 E28 E55 E103 I55 M55 M57 I57 Q28 E57 Q57 I65 M65 Q65 Q103 M111 I111 M103 I103 E111 Q55 D63:E63 E105 E107 E109 I105 I107 I109 M105 M107 M109 Q105 Q107 Q109 Q111 H63:I63 L63:M63 P63:Q63">
      <formula1>0</formula1>
      <formula2>100</formula2>
    </dataValidation>
    <dataValidation type="decimal" allowBlank="1" showInputMessage="1" showErrorMessage="1" errorTitle="Invalid data" error="Enter a percentage between 0 and 100" prompt="Enter a percentage (between 0 and 100)" sqref="F22:G23 J22:K23 R22:S23 N22:O23">
      <formula1>0</formula1>
      <formula2>100</formula2>
    </dataValidation>
    <dataValidation type="decimal" allowBlank="1" showInputMessage="1" showErrorMessage="1" errorTitle="Invalid data" error="Please enter a number between 0 and 9999999" prompt="Enter a number here" sqref="E21:G21 E27 I21:K21 Q21:S21 M27 I27 M21:O21 Q27">
      <formula1>0</formula1>
      <formula2>99999999999</formula2>
    </dataValidation>
    <dataValidation type="list" allowBlank="1" showInputMessage="1" showErrorMessage="1" prompt="Select a sector" sqref="F63:G63 R63:S63 N63:O63 J63:K63">
      <formula1>$J$146:$J$154</formula1>
    </dataValidation>
    <dataValidation type="list" allowBlank="1" showInputMessage="1" showErrorMessage="1" prompt="Select effectiveness" sqref="G129 S129 O129 K129">
      <formula1>$K$155:$K$159</formula1>
    </dataValidation>
    <dataValidation type="list" allowBlank="1" showInputMessage="1" showErrorMessage="1" sqref="E142:E143">
      <formula1>$D$16:$D$18</formula1>
    </dataValidation>
    <dataValidation type="list" allowBlank="1" showInputMessage="1" showErrorMessage="1" prompt="Select status" sqref="O38 S38 S36 S34 S32 S30 O36 O34 O32 O30 K36 K34 K32 K30 G38 G34 G32 G30 G36 K38">
      <formula1>$E$163:$E$165</formula1>
    </dataValidation>
    <dataValidation type="list" allowBlank="1" showInputMessage="1" showErrorMessage="1" error="Select from the drop-down list" prompt="Select category of early warning systems_x000a__x000a_" sqref="E40:E41 Q46:Q47 Q49:Q50 Q43:Q44 Q40:Q41 E46:E47 E49:E50 I46:I47 M46:M47 E43:E44 I49:I50 I43:I44 I40:I41 M49:M50 M43:M44 M40:M41">
      <formula1>$D$163:$D$166</formula1>
    </dataValidation>
    <dataValidation type="list" allowBlank="1" showInputMessage="1" showErrorMessage="1" prompt="Select targeted asset" sqref="E71:E76 I71:I76 M71:M76 Q71:Q76">
      <formula1>$J$165:$J$166</formula1>
    </dataValidation>
    <dataValidation type="list" allowBlank="1" showInputMessage="1" showErrorMessage="1" prompt="Enter the unit and type of the natural asset of ecosystem restored" sqref="F89:F90 J92:J93 J95:J96 J98:J99 N92:N93 N95:N96 N98:N99 F98:F99 F95:F96 F92:F93 N89:N90 J89:J90">
      <formula1>$C$160:$C$163</formula1>
    </dataValidation>
    <dataValidation type="list" allowBlank="1" showInputMessage="1" showErrorMessage="1" prompt="Select type of natural assets protected or rehabilitated" sqref="D89:D90 D92:D93 D95:D96 D98:D99 H89:H90 H92:H93 H95:H96 H98:H99 L92:L93 L95:L96 L98:L99 P92:P93 P95:P96 P98:P99 L89:L90 P89:P90">
      <formula1>$C$166:$C$173</formula1>
    </dataValidation>
    <dataValidation type="list" allowBlank="1" showInputMessage="1" showErrorMessage="1" prompt="Select % increase in income level" sqref="F111 R111 R109 R107 R105 N109 N107 N105 J109 J107 J105 F109 F107 J111 F105 N111">
      <formula1>$E$168:$E$176</formula1>
    </dataValidation>
    <dataValidation type="list" allowBlank="1" showInputMessage="1" showErrorMessage="1" prompt="Please select the alternate source" sqref="G111 S111 S109 S107 S105 O109 O107 O105 K109 K107 K105 G109 G107 K111 G105 O111">
      <formula1>$K$139:$K$153</formula1>
    </dataValidation>
    <dataValidation type="list" allowBlank="1" showInputMessage="1" showErrorMessage="1" prompt="Select income source" sqref="E115:F115 R121 R119 R117 M121 M119 M117 I121 I119 I117 R115 M115 I115 E117:F117 E119:F119 E121:F121">
      <formula1>$K$139:$K$153</formula1>
    </dataValidation>
    <dataValidation type="decimal" allowBlank="1" showInputMessage="1" showErrorMessage="1" errorTitle="Invalid data" error="Please enter a number here" prompt="Enter the number of adopted Early Warning Systems" sqref="D40:D41 D43:D44 D46:D47 D49:D50 H40:H41 H43:H44 H46:H47 H49:H50 L40:L41 L43:L44 L46:L47 L49:L50 P40:P41 P43:P44 P46:P47 P49:P50">
      <formula1>0</formula1>
      <formula2>9999999999</formula2>
    </dataValidation>
    <dataValidation type="list" allowBlank="1" showInputMessage="1" showErrorMessage="1" error="Select from the drop-down list" prompt="Select the geographical coverage of the Early Warning System" sqref="G40 S49 S46 S43 S40 O49 O46 O43 O40 K49 K46 K43 K40 G49 G46 G43">
      <formula1>$D$151:$D$153</formula1>
    </dataValidation>
    <dataValidation type="decimal" allowBlank="1" showInputMessage="1" showErrorMessage="1" errorTitle="Invalid data" error="Please enter a number" prompt="Enter the number of municipalities covered by the Early Warning System" sqref="G41 G44 G47 G50 K41 K44 K47 K50 O41 O44 O47 O50 S41 S44 S47 S50">
      <formula1>0</formula1>
      <formula2>9999999</formula2>
    </dataValidation>
    <dataValidation type="decimal" allowBlank="1" showInputMessage="1" showErrorMessage="1" errorTitle="Invalid data" error="Please enter a number" sqref="Q54 P57 L57 H57 M54">
      <formula1>0</formula1>
      <formula2>9999999999</formula2>
    </dataValidation>
    <dataValidation type="decimal" allowBlank="1" showInputMessage="1" showErrorMessage="1" errorTitle="Invalid data" error="Please enter a number" prompt="Enter total number of staff trained" sqref="D57">
      <formula1>0</formula1>
      <formula2>9999999999</formula2>
    </dataValidation>
    <dataValidation type="decimal" allowBlank="1" showInputMessage="1" showErrorMessage="1" errorTitle="Invalid data" error="Please enter a number" prompt="Please enter a number here" sqref="E54 I54 D65 H65 L65 P65">
      <formula1>0</formula1>
      <formula2>9999999999</formula2>
    </dataValidation>
    <dataValidation type="whole" allowBlank="1" showInputMessage="1" showErrorMessage="1" error="Please enter a number here" prompt="Please enter a number" sqref="D78:D83 H78:H83 L78:L83 P78:P83">
      <formula1>0</formula1>
      <formula2>9999999999999990</formula2>
    </dataValidation>
    <dataValidation type="whole" operator="greaterThan" allowBlank="1" showInputMessage="1" showErrorMessage="1" error="You need to enter a quantitative value greater than 0_x000a_" prompt="Enter total number of assets or ecosystem projected/rehabilitated" sqref="E89:E90 E92:E93 E95:E96 E98:E99 I89:I90 M92:M93 I92:I93 I95:I96 I98:I99 M98:M99 M95:M96 M89:M90 Q89:Q90 Q92:Q93 Q95:Q96 Q98:Q99">
      <formula1>0</formula1>
    </dataValidation>
    <dataValidation type="whole" allowBlank="1" showInputMessage="1" showErrorMessage="1" error="Please enter a number here" prompt="Please enter the No. of targeted households" sqref="D103 L111 H103 D111 H111 L103 P103 D105 D107 D109 H105 H107 H109 L105 L107 L109 P105 P107 P109 P111">
      <formula1>0</formula1>
      <formula2>999999999999999</formula2>
    </dataValidation>
    <dataValidation type="whole" allowBlank="1" showInputMessage="1" showErrorMessage="1" prompt="Enter number of assets" sqref="D113 P113 L113 H113">
      <formula1>0</formula1>
      <formula2>9999999999999</formula2>
    </dataValidation>
    <dataValidation type="whole" allowBlank="1" showInputMessage="1" showErrorMessage="1" prompt="Enter number of households" sqref="L121 D121 H121 D115 D117 D119 H115 H117 H119 L115 L117 L119 P115 P117 P119 P121">
      <formula1>0</formula1>
      <formula2>999999999999</formula2>
    </dataValidation>
    <dataValidation type="decimal" allowBlank="1" showInputMessage="1" showErrorMessage="1" error="Please enter a number" prompt="Enter income level of households" sqref="O121 G121 K121 G115 G117 G119 K115 K117 K119 O115 O117 O119">
      <formula1>0</formula1>
      <formula2>9999999999999</formula2>
    </dataValidation>
    <dataValidation type="whole" allowBlank="1" showInputMessage="1" showErrorMessage="1" error="Please enter a number" prompt="Enter No. of policy introduced or adjusted" sqref="D127 H127 L127 P127">
      <formula1>0</formula1>
      <formula2>999999999999</formula2>
    </dataValidation>
    <dataValidation type="whole" allowBlank="1" showInputMessage="1" showErrorMessage="1" error="Please enter a number here" prompt="Enter No. of development strategies" sqref="D129 H129 L129 P129">
      <formula1>0</formula1>
      <formula2>999999999</formula2>
    </dataValidation>
    <dataValidation type="list" allowBlank="1" showInputMessage="1" showErrorMessage="1" prompt="Select type of assets" sqref="E113 Q113 M113 I113">
      <formula1>$L$140:$L$146</formula1>
    </dataValidation>
    <dataValidation type="list" allowBlank="1" showInputMessage="1" showErrorMessage="1" prompt="Select type of policy" sqref="G127 K127 O127">
      <formula1>$H$164:$H$185</formula1>
    </dataValidation>
  </dataValidations>
  <pageMargins left="0.7" right="0.7" top="0.75" bottom="0.75" header="0.3" footer="0.3"/>
  <pageSetup paperSize="8" scale="36" fitToHeight="0" orientation="landscape" cellComments="asDisplayed"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4"/>
  <sheetViews>
    <sheetView workbookViewId="0">
      <selection activeCell="B4" sqref="B4"/>
    </sheetView>
  </sheetViews>
  <sheetFormatPr defaultRowHeight="15" x14ac:dyDescent="0.25"/>
  <cols>
    <col min="1" max="1" width="2.42578125" customWidth="1"/>
    <col min="2" max="2" width="109.28515625" customWidth="1"/>
    <col min="3" max="3" width="2.42578125" customWidth="1"/>
  </cols>
  <sheetData>
    <row r="1" spans="2:2" ht="16.5" thickBot="1" x14ac:dyDescent="0.3">
      <c r="B1" s="36" t="s">
        <v>238</v>
      </c>
    </row>
    <row r="2" spans="2:2" ht="306.75" thickBot="1" x14ac:dyDescent="0.3">
      <c r="B2" s="37" t="s">
        <v>239</v>
      </c>
    </row>
    <row r="3" spans="2:2" ht="16.5" thickBot="1" x14ac:dyDescent="0.3">
      <c r="B3" s="36" t="s">
        <v>240</v>
      </c>
    </row>
    <row r="4" spans="2:2" ht="243" thickBot="1" x14ac:dyDescent="0.3">
      <c r="B4" s="38" t="s">
        <v>241</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8D7BE4FD85FC419648F9890A9530D0" ma:contentTypeVersion="47" ma:contentTypeDescription="Create a new document." ma:contentTypeScope="" ma:versionID="a598e10c06bfe06ec67bbca648f2b4cf">
  <xsd:schema xmlns:xsd="http://www.w3.org/2001/XMLSchema" xmlns:xs="http://www.w3.org/2001/XMLSchema" xmlns:p="http://schemas.microsoft.com/office/2006/metadata/properties" xmlns:ns2="dc9b7735-1e97-4a24-b7a2-47bf824ab39e" targetNamespace="http://schemas.microsoft.com/office/2006/metadata/properties" ma:root="true" ma:fieldsID="fc723419a60df9a9a29365821f14870a" ns2:_="">
    <xsd:import namespace="dc9b7735-1e97-4a24-b7a2-47bf824ab39e"/>
    <xsd:element name="properties">
      <xsd:complexType>
        <xsd:sequence>
          <xsd:element name="documentManagement">
            <xsd:complexType>
              <xsd:all>
                <xsd:element ref="ns2:Fund" minOccurs="0"/>
                <xsd:element ref="ns2:ProjectId" minOccurs="0"/>
                <xsd:element ref="ns2:Application" minOccurs="0"/>
                <xsd:element ref="ns2:CurrentRequestId" minOccurs="0"/>
                <xsd:element ref="ns2:TrusteeId" minOccurs="0"/>
                <xsd:element ref="ns2:AppUniqueId" minOccurs="0"/>
                <xsd:element ref="ns2:SentToWBDocs" minOccurs="0"/>
                <xsd:element ref="ns2:UpdatedtoDB" minOccurs="0"/>
                <xsd:element ref="ns2:WBDocsDocURL" minOccurs="0"/>
                <xsd:element ref="ns2:PublicDoc" minOccurs="0"/>
                <xsd:element ref="ns2:SentToWBDocsPublic" minOccurs="0"/>
                <xsd:element ref="ns2:WBDocsDocURLPublicOnly" minOccurs="0"/>
                <xsd:element ref="ns2:WBDocsApproverName" minOccurs="0"/>
                <xsd:element ref="ns2:AccesstoInfoException" minOccurs="0"/>
                <xsd:element ref="ns2:DocumentType" minOccurs="0"/>
                <xsd:element ref="ns2:DocumentAuthor" minOccurs="0"/>
                <xsd:element ref="ns2:Confidential" minOccurs="0"/>
                <xsd:element ref="ns2:PPFDocumentType" minOccurs="0"/>
                <xsd:element ref="ns2:ReportingPeriod" minOccurs="0"/>
                <xsd:element ref="ns2:LoginUserGAFSPRD" minOccurs="0"/>
                <xsd:element ref="ns2:WBDocsMessage" minOccurs="0"/>
                <xsd:element ref="ns2:CashTransferId" minOccurs="0"/>
                <xsd:element ref="ns2:PPFDocumentType_x003a_Title" minOccurs="0"/>
                <xsd:element ref="ns2:PPFDocumentType_x003a_ID" minOccurs="0"/>
                <xsd:element ref="ns2:Fund_WBDocs" minOccurs="0"/>
                <xsd:element ref="ns2:DocumentType_WBDocs" minOccurs="0"/>
                <xsd:element ref="ns2:DocAuthor_WBDocs" minOccurs="0"/>
                <xsd:element ref="ns2:ApproverUPI_WBDocs" minOccurs="0"/>
                <xsd:element ref="ns2:ProjectStatus" minOccurs="0"/>
                <xsd:element ref="ns2:DocStatus" minOccurs="0"/>
                <xsd:element ref="ns2:DocumentCreateStatus" minOccurs="0"/>
                <xsd:element ref="ns2:IsDraft" minOccurs="0"/>
                <xsd:element ref="ns2:comments" minOccurs="0"/>
                <xsd:element ref="ns2:CIFCoBenefitDocumentType" minOccurs="0"/>
                <xsd:element ref="ns2:CIFCoBenefitDocumentType_x003a_Title" minOccurs="0"/>
                <xsd:element ref="ns2:ProjectRevisionId" minOccurs="0"/>
                <xsd:element ref="ns2:ProjectMilestoneId" minOccurs="0"/>
                <xsd:element ref="ns2:IsPubDocGener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9b7735-1e97-4a24-b7a2-47bf824ab39e" elementFormDefault="qualified">
    <xsd:import namespace="http://schemas.microsoft.com/office/2006/documentManagement/types"/>
    <xsd:import namespace="http://schemas.microsoft.com/office/infopath/2007/PartnerControls"/>
    <xsd:element name="Fund" ma:index="2" nillable="true" ma:displayName="Fund" ma:internalName="Fund">
      <xsd:simpleType>
        <xsd:restriction base="dms:Text">
          <xsd:maxLength value="255"/>
        </xsd:restriction>
      </xsd:simpleType>
    </xsd:element>
    <xsd:element name="ProjectId" ma:index="3" nillable="true" ma:displayName="ProjectId" ma:internalName="ProjectId">
      <xsd:simpleType>
        <xsd:restriction base="dms:Text">
          <xsd:maxLength value="255"/>
        </xsd:restriction>
      </xsd:simpleType>
    </xsd:element>
    <xsd:element name="Application" ma:index="4" nillable="true" ma:displayName="Application" ma:internalName="Application">
      <xsd:simpleType>
        <xsd:restriction base="dms:Text">
          <xsd:maxLength value="255"/>
        </xsd:restriction>
      </xsd:simpleType>
    </xsd:element>
    <xsd:element name="CurrentRequestId" ma:index="5" nillable="true" ma:displayName="CurrentRequestId" ma:internalName="CurrentRequestId">
      <xsd:simpleType>
        <xsd:restriction base="dms:Text">
          <xsd:maxLength value="255"/>
        </xsd:restriction>
      </xsd:simpleType>
    </xsd:element>
    <xsd:element name="TrusteeId" ma:index="6" nillable="true" ma:displayName="TrusteeId" ma:internalName="TrusteeId">
      <xsd:simpleType>
        <xsd:restriction base="dms:Note">
          <xsd:maxLength value="255"/>
        </xsd:restriction>
      </xsd:simpleType>
    </xsd:element>
    <xsd:element name="AppUniqueId" ma:index="7" nillable="true" ma:displayName="AppUniqueId" ma:internalName="AppUniqueId">
      <xsd:simpleType>
        <xsd:restriction base="dms:Text">
          <xsd:maxLength value="255"/>
        </xsd:restriction>
      </xsd:simpleType>
    </xsd:element>
    <xsd:element name="SentToWBDocs" ma:index="8" nillable="true" ma:displayName="SentToWBDocs" ma:default="No" ma:format="Dropdown" ma:internalName="SentToWBDocs">
      <xsd:simpleType>
        <xsd:restriction base="dms:Choice">
          <xsd:enumeration value="No"/>
          <xsd:enumeration value="Yes"/>
        </xsd:restriction>
      </xsd:simpleType>
    </xsd:element>
    <xsd:element name="UpdatedtoDB" ma:index="9" nillable="true" ma:displayName="UpdatedtoDB" ma:default="No" ma:description="Update to DB table" ma:format="Dropdown" ma:internalName="UpdatedtoDB">
      <xsd:simpleType>
        <xsd:restriction base="dms:Choice">
          <xsd:enumeration value="No"/>
          <xsd:enumeration value="Yes"/>
        </xsd:restriction>
      </xsd:simpleType>
    </xsd:element>
    <xsd:element name="WBDocsDocURL" ma:index="10" nillable="true" ma:displayName="WBDocsDocURL" ma:internalName="WBDocsDocURL">
      <xsd:simpleType>
        <xsd:restriction base="dms:Text">
          <xsd:maxLength value="255"/>
        </xsd:restriction>
      </xsd:simpleType>
    </xsd:element>
    <xsd:element name="PublicDoc" ma:index="11" nillable="true" ma:displayName="PublicDoc" ma:default="No" ma:format="Dropdown" ma:internalName="PublicDoc">
      <xsd:simpleType>
        <xsd:restriction base="dms:Choice">
          <xsd:enumeration value="No"/>
          <xsd:enumeration value="Yes"/>
        </xsd:restriction>
      </xsd:simpleType>
    </xsd:element>
    <xsd:element name="SentToWBDocsPublic" ma:index="12" nillable="true" ma:displayName="SentToWBDocsPublic" ma:default="No" ma:format="Dropdown" ma:internalName="SentToWBDocsPublic">
      <xsd:simpleType>
        <xsd:restriction base="dms:Choice">
          <xsd:enumeration value="No"/>
          <xsd:enumeration value="Yes"/>
        </xsd:restriction>
      </xsd:simpleType>
    </xsd:element>
    <xsd:element name="WBDocsDocURLPublicOnly" ma:index="13" nillable="true" ma:displayName="WBDocsDocURLPublicOnly" ma:internalName="WBDocsDocURLPublicOnly">
      <xsd:simpleType>
        <xsd:restriction base="dms:Text">
          <xsd:maxLength value="255"/>
        </xsd:restriction>
      </xsd:simpleType>
    </xsd:element>
    <xsd:element name="WBDocsApproverName" ma:index="14" nillable="true" ma:displayName="WBDocsApproverName" ma:internalName="WBDocsApproverName">
      <xsd:simpleType>
        <xsd:restriction base="dms:Text">
          <xsd:maxLength value="255"/>
        </xsd:restriction>
      </xsd:simpleType>
    </xsd:element>
    <xsd:element name="AccesstoInfoException" ma:index="15" nillable="true" ma:displayName="AccesstoInfoException" ma:internalName="AccesstoInfoException">
      <xsd:simpleType>
        <xsd:restriction base="dms:Text">
          <xsd:maxLength value="255"/>
        </xsd:restriction>
      </xsd:simpleType>
    </xsd:element>
    <xsd:element name="DocumentType" ma:index="16" nillable="true" ma:displayName="DocumentType" ma:internalName="DocumentType">
      <xsd:simpleType>
        <xsd:restriction base="dms:Text">
          <xsd:maxLength value="255"/>
        </xsd:restriction>
      </xsd:simpleType>
    </xsd:element>
    <xsd:element name="DocumentAuthor" ma:index="17" nillable="true" ma:displayName="DocumentAuthor" ma:internalName="DocumentAuthor">
      <xsd:simpleType>
        <xsd:restriction base="dms:Text">
          <xsd:maxLength value="255"/>
        </xsd:restriction>
      </xsd:simpleType>
    </xsd:element>
    <xsd:element name="Confidential" ma:index="18" nillable="true" ma:displayName="Confidential" ma:default="1" ma:internalName="Confidential">
      <xsd:simpleType>
        <xsd:restriction base="dms:Boolean"/>
      </xsd:simpleType>
    </xsd:element>
    <xsd:element name="PPFDocumentType" ma:index="19" nillable="true" ma:displayName="PPFDocumentType" ma:list="{b510f88d-d5f3-4bfe-b62f-188a0bc9aecd}" ma:internalName="PPFDocumentType" ma:readOnly="false" ma:showField="Title">
      <xsd:simpleType>
        <xsd:restriction base="dms:Lookup"/>
      </xsd:simpleType>
    </xsd:element>
    <xsd:element name="ReportingPeriod" ma:index="20" nillable="true" ma:displayName="ReportingPeriod" ma:internalName="ReportingPeriod">
      <xsd:simpleType>
        <xsd:restriction base="dms:Text">
          <xsd:maxLength value="255"/>
        </xsd:restriction>
      </xsd:simpleType>
    </xsd:element>
    <xsd:element name="LoginUserGAFSPRD" ma:index="21" nillable="true" ma:displayName="LoginUserGAFSPRD" ma:internalName="LoginUserGAFSPRD">
      <xsd:simpleType>
        <xsd:restriction base="dms:Text">
          <xsd:maxLength value="255"/>
        </xsd:restriction>
      </xsd:simpleType>
    </xsd:element>
    <xsd:element name="WBDocsMessage" ma:index="22" nillable="true" ma:displayName="WBDocsMessage" ma:internalName="WBDocsMessage">
      <xsd:simpleType>
        <xsd:restriction base="dms:Note">
          <xsd:maxLength value="255"/>
        </xsd:restriction>
      </xsd:simpleType>
    </xsd:element>
    <xsd:element name="CashTransferId" ma:index="23" nillable="true" ma:displayName="CashTransferId" ma:internalName="CashTransferId">
      <xsd:simpleType>
        <xsd:restriction base="dms:Text">
          <xsd:maxLength value="255"/>
        </xsd:restriction>
      </xsd:simpleType>
    </xsd:element>
    <xsd:element name="PPFDocumentType_x003a_Title" ma:index="26" nillable="true" ma:displayName="PPFDocumentType:Title" ma:list="{b510f88d-d5f3-4bfe-b62f-188a0bc9aecd}" ma:internalName="PPFDocumentType_x003a_Title" ma:readOnly="true" ma:showField="Title" ma:web="ac430443-f4bf-4abc-85b5-40fc00813c63">
      <xsd:simpleType>
        <xsd:restriction base="dms:Lookup"/>
      </xsd:simpleType>
    </xsd:element>
    <xsd:element name="PPFDocumentType_x003a_ID" ma:index="29" nillable="true" ma:displayName="PPFDocumentType:ID" ma:list="{b510f88d-d5f3-4bfe-b62f-188a0bc9aecd}" ma:internalName="PPFDocumentType_x003a_ID" ma:readOnly="true" ma:showField="ID" ma:web="ac430443-f4bf-4abc-85b5-40fc00813c63">
      <xsd:simpleType>
        <xsd:restriction base="dms:Lookup"/>
      </xsd:simpleType>
    </xsd:element>
    <xsd:element name="Fund_WBDocs" ma:index="34" nillable="true" ma:displayName="Fund_WBDocs" ma:internalName="Fund_WBDocs">
      <xsd:simpleType>
        <xsd:restriction base="dms:Text">
          <xsd:maxLength value="255"/>
        </xsd:restriction>
      </xsd:simpleType>
    </xsd:element>
    <xsd:element name="DocumentType_WBDocs" ma:index="35" nillable="true" ma:displayName="DocumentType_WBDocs" ma:internalName="DocumentType_WBDocs">
      <xsd:simpleType>
        <xsd:restriction base="dms:Text">
          <xsd:maxLength value="255"/>
        </xsd:restriction>
      </xsd:simpleType>
    </xsd:element>
    <xsd:element name="DocAuthor_WBDocs" ma:index="36" nillable="true" ma:displayName="DocAuthor_WBDocs" ma:internalName="DocAuthor_WBDocs">
      <xsd:simpleType>
        <xsd:restriction base="dms:Text">
          <xsd:maxLength value="255"/>
        </xsd:restriction>
      </xsd:simpleType>
    </xsd:element>
    <xsd:element name="ApproverUPI_WBDocs" ma:index="37" nillable="true" ma:displayName="ApproverUPI_WBDocs" ma:internalName="ApproverUPI_WBDocs">
      <xsd:simpleType>
        <xsd:restriction base="dms:Text">
          <xsd:maxLength value="255"/>
        </xsd:restriction>
      </xsd:simpleType>
    </xsd:element>
    <xsd:element name="ProjectStatus" ma:index="38" nillable="true" ma:displayName="ProjectStatus" ma:default="Project Not Approved" ma:format="Dropdown" ma:internalName="ProjectStatus">
      <xsd:simpleType>
        <xsd:restriction base="dms:Choice">
          <xsd:enumeration value="Project Not Approved"/>
          <xsd:enumeration value="Project Approved"/>
        </xsd:restriction>
      </xsd:simpleType>
    </xsd:element>
    <xsd:element name="DocStatus" ma:index="39" nillable="true" ma:displayName="DocStatus" ma:internalName="DocStatus">
      <xsd:simpleType>
        <xsd:restriction base="dms:Text">
          <xsd:maxLength value="255"/>
        </xsd:restriction>
      </xsd:simpleType>
    </xsd:element>
    <xsd:element name="DocumentCreateStatus" ma:index="44" nillable="true" ma:displayName="DocumentCreateStatus" ma:internalName="DocumentCreateStatus">
      <xsd:simpleType>
        <xsd:restriction base="dms:Text">
          <xsd:maxLength value="255"/>
        </xsd:restriction>
      </xsd:simpleType>
    </xsd:element>
    <xsd:element name="IsDraft" ma:index="45" nillable="true" ma:displayName="IsDraft" ma:default="1" ma:internalName="IsDraft">
      <xsd:simpleType>
        <xsd:restriction base="dms:Boolean"/>
      </xsd:simpleType>
    </xsd:element>
    <xsd:element name="comments" ma:index="46" nillable="true" ma:displayName="comments" ma:internalName="comments">
      <xsd:simpleType>
        <xsd:restriction base="dms:Note">
          <xsd:maxLength value="255"/>
        </xsd:restriction>
      </xsd:simpleType>
    </xsd:element>
    <xsd:element name="CIFCoBenefitDocumentType" ma:index="47" nillable="true" ma:displayName="CIFCoBenefitDocumentType" ma:list="{ca4e8eeb-272f-4b38-a954-1ca1008d4633}" ma:internalName="CIFCoBenefitDocumentType" ma:showField="Title">
      <xsd:simpleType>
        <xsd:restriction base="dms:Lookup"/>
      </xsd:simpleType>
    </xsd:element>
    <xsd:element name="CIFCoBenefitDocumentType_x003a_Title" ma:index="48" nillable="true" ma:displayName="CIFCoBenefitDocumentType:Title" ma:list="{ca4e8eeb-272f-4b38-a954-1ca1008d4633}" ma:internalName="CIFCoBenefitDocumentType_x003a_Title" ma:readOnly="true" ma:showField="Title" ma:web="ac430443-f4bf-4abc-85b5-40fc00813c63">
      <xsd:simpleType>
        <xsd:restriction base="dms:Lookup"/>
      </xsd:simpleType>
    </xsd:element>
    <xsd:element name="ProjectRevisionId" ma:index="49" nillable="true" ma:displayName="ProjectRevisionId" ma:internalName="ProjectRevisionId">
      <xsd:simpleType>
        <xsd:restriction base="dms:Text">
          <xsd:maxLength value="255"/>
        </xsd:restriction>
      </xsd:simpleType>
    </xsd:element>
    <xsd:element name="ProjectMilestoneId" ma:index="50" nillable="true" ma:displayName="ProjectMilestoneId" ma:internalName="ProjectMilestoneId">
      <xsd:simpleType>
        <xsd:restriction base="dms:Text">
          <xsd:maxLength value="255"/>
        </xsd:restriction>
      </xsd:simpleType>
    </xsd:element>
    <xsd:element name="IsPubDocGenerated" ma:index="51" nillable="true" ma:displayName="IsPubDocGenerated" ma:default="0" ma:internalName="IsPubDocGenerat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tToWBDocs xmlns="dc9b7735-1e97-4a24-b7a2-47bf824ab39e">Yes</SentToWBDocs>
    <ProjectId xmlns="dc9b7735-1e97-4a24-b7a2-47bf824ab39e">50</ProjectId>
    <ReportingPeriod xmlns="dc9b7735-1e97-4a24-b7a2-47bf824ab39e" xsi:nil="true"/>
    <WBDocsDocURL xmlns="dc9b7735-1e97-4a24-b7a2-47bf824ab39e">http://wbdocsservices.worldbank.org/services?I4_SERVICE=VC&amp;I4_KEY=TF069012&amp;I4_DOCID=090224b085bf8d44</WBDocsDocURL>
    <DocumentType xmlns="dc9b7735-1e97-4a24-b7a2-47bf824ab39e" xsi:nil="true"/>
    <Application xmlns="dc9b7735-1e97-4a24-b7a2-47bf824ab39e">Allocation</Application>
    <UpdatedtoDB xmlns="dc9b7735-1e97-4a24-b7a2-47bf824ab39e">Yes</UpdatedtoDB>
    <Confidential xmlns="dc9b7735-1e97-4a24-b7a2-47bf824ab39e">false</Confidential>
    <LoginUserGAFSPRD xmlns="dc9b7735-1e97-4a24-b7a2-47bf824ab39e" xsi:nil="true"/>
    <AppUniqueId xmlns="dc9b7735-1e97-4a24-b7a2-47bf824ab39e" xsi:nil="true"/>
    <DocumentAuthor xmlns="dc9b7735-1e97-4a24-b7a2-47bf824ab39e" xsi:nil="true"/>
    <PPFDocumentType xmlns="dc9b7735-1e97-4a24-b7a2-47bf824ab39e">82</PPFDocumentType>
    <TrusteeId xmlns="dc9b7735-1e97-4a24-b7a2-47bf824ab39e" xsi:nil="true"/>
    <CurrentRequestId xmlns="dc9b7735-1e97-4a24-b7a2-47bf824ab39e" xsi:nil="true"/>
    <WBDocsMessage xmlns="dc9b7735-1e97-4a24-b7a2-47bf824ab39e" xsi:nil="true"/>
    <Fund xmlns="dc9b7735-1e97-4a24-b7a2-47bf824ab39e">AF</Fund>
    <AccesstoInfoException xmlns="dc9b7735-1e97-4a24-b7a2-47bf824ab39e" xsi:nil="true"/>
    <CashTransferId xmlns="dc9b7735-1e97-4a24-b7a2-47bf824ab39e" xsi:nil="true"/>
    <DocAuthor_WBDocs xmlns="dc9b7735-1e97-4a24-b7a2-47bf824ab39e">Adaptation Fund Board Secretariat</DocAuthor_WBDocs>
    <WBDocsDocURLPublicOnly xmlns="dc9b7735-1e97-4a24-b7a2-47bf824ab39e">http://pubdocs.worldbank.org/en/744521532122531790/50-For-website-5002-AF-Uzbekistan-PPR-2-050717-revised.xlsx</WBDocsDocURLPublicOnly>
    <Fund_WBDocs xmlns="dc9b7735-1e97-4a24-b7a2-47bf824ab39e">AF</Fund_WBDocs>
    <ProjectStatus xmlns="dc9b7735-1e97-4a24-b7a2-47bf824ab39e">Project Approved</ProjectStatus>
    <PublicDoc xmlns="dc9b7735-1e97-4a24-b7a2-47bf824ab39e">Yes</PublicDoc>
    <DocumentType_WBDocs xmlns="dc9b7735-1e97-4a24-b7a2-47bf824ab39e">Project Status Report</DocumentType_WBDocs>
    <WBDocsApproverName xmlns="dc9b7735-1e97-4a24-b7a2-47bf824ab39e" xsi:nil="true"/>
    <ApproverUPI_WBDocs xmlns="dc9b7735-1e97-4a24-b7a2-47bf824ab39e">000384891</ApproverUPI_WBDocs>
    <SentToWBDocsPublic xmlns="dc9b7735-1e97-4a24-b7a2-47bf824ab39e">Yes</SentToWBDocsPublic>
    <IsDraft xmlns="dc9b7735-1e97-4a24-b7a2-47bf824ab39e">true</IsDraft>
    <ProjectRevisionId xmlns="dc9b7735-1e97-4a24-b7a2-47bf824ab39e" xsi:nil="true"/>
    <DocStatus xmlns="dc9b7735-1e97-4a24-b7a2-47bf824ab39e" xsi:nil="true"/>
    <comments xmlns="dc9b7735-1e97-4a24-b7a2-47bf824ab39e" xsi:nil="true"/>
    <CIFCoBenefitDocumentType xmlns="dc9b7735-1e97-4a24-b7a2-47bf824ab39e" xsi:nil="true"/>
    <DocumentCreateStatus xmlns="dc9b7735-1e97-4a24-b7a2-47bf824ab39e" xsi:nil="true"/>
    <ProjectMilestoneId xmlns="dc9b7735-1e97-4a24-b7a2-47bf824ab39e" xsi:nil="true"/>
    <IsPubDocGenerated xmlns="dc9b7735-1e97-4a24-b7a2-47bf824ab39e">false</IsPubDocGenerated>
  </documentManagement>
</p:properties>
</file>

<file path=customXml/itemProps1.xml><?xml version="1.0" encoding="utf-8"?>
<ds:datastoreItem xmlns:ds="http://schemas.openxmlformats.org/officeDocument/2006/customXml" ds:itemID="{128AF1A2-7951-43B1-B338-0D90CED199EA}"/>
</file>

<file path=customXml/itemProps2.xml><?xml version="1.0" encoding="utf-8"?>
<ds:datastoreItem xmlns:ds="http://schemas.openxmlformats.org/officeDocument/2006/customXml" ds:itemID="{2637C9EE-5ADE-4FF0-BD9D-BAB05D0BF083}"/>
</file>

<file path=customXml/itemProps3.xml><?xml version="1.0" encoding="utf-8"?>
<ds:datastoreItem xmlns:ds="http://schemas.openxmlformats.org/officeDocument/2006/customXml" ds:itemID="{7D538B59-C18F-4942-970E-06A36FFACC5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10</vt:i4>
      </vt:variant>
    </vt:vector>
  </HeadingPairs>
  <TitlesOfParts>
    <vt:vector size="18" baseType="lpstr">
      <vt:lpstr>Overview</vt:lpstr>
      <vt:lpstr>Risk Assesment</vt:lpstr>
      <vt:lpstr>FinancialData</vt:lpstr>
      <vt:lpstr>Rating</vt:lpstr>
      <vt:lpstr>Project Indicators</vt:lpstr>
      <vt:lpstr>Lessons Learned</vt:lpstr>
      <vt:lpstr>Results Tracker</vt:lpstr>
      <vt:lpstr>Units for Indicators</vt:lpstr>
      <vt:lpstr>'Results Tracker'!incomelevel</vt:lpstr>
      <vt:lpstr>'Results Tracker'!info</vt:lpstr>
      <vt:lpstr>'Results Tracker'!overalleffect</vt:lpstr>
      <vt:lpstr>'Results Tracker'!physicalassets</vt:lpstr>
      <vt:lpstr>'Results Tracker'!quality</vt:lpstr>
      <vt:lpstr>'Results Tracker'!question</vt:lpstr>
      <vt:lpstr>'Results Tracker'!responses</vt:lpstr>
      <vt:lpstr>'Results Tracker'!state</vt:lpstr>
      <vt:lpstr>'Results Tracker'!type1</vt:lpstr>
      <vt:lpstr>'Results Tracker'!yesno</vt:lpstr>
    </vt:vector>
  </TitlesOfParts>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wb316591</dc:creator>
  <cp:lastModifiedBy>Alyssa Maria Gomes</cp:lastModifiedBy>
  <cp:lastPrinted>2017-05-26T05:06:10Z</cp:lastPrinted>
  <dcterms:created xsi:type="dcterms:W3CDTF">2010-11-30T14:15:01Z</dcterms:created>
  <dcterms:modified xsi:type="dcterms:W3CDTF">2018-06-14T14:13:50Z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0x010100688D7BE4FD85FC419648F9890A9530D0</vt:lpwstr>
  </property>
  <property fmtid="{D5CDD505-2E9C-101B-9397-08002B2CF9AE}" pid="3" name="WorkflowChangePath">
    <vt:lpwstr>6928cf46-c326-4255-ab09-b0d79a1ac86c,4;6928cf46-c326-4255-ab09-b0d79a1ac86c,6;6928cf46-c326-4255-ab09-b0d79a1ac86c,8;</vt:lpwstr>
  </property>
</Properties>
</file>