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Uzbekistan\1 PPR\"/>
    </mc:Choice>
  </mc:AlternateContent>
  <bookViews>
    <workbookView xWindow="0" yWindow="0" windowWidth="28800" windowHeight="11610" activeTab="3"/>
  </bookViews>
  <sheets>
    <sheet name="Overview" sheetId="1" r:id="rId1"/>
    <sheet name="Risk Assesment" sheetId="4" r:id="rId2"/>
    <sheet name="FinancialData" sheetId="13" r:id="rId3"/>
    <sheet name="Rating" sheetId="5" r:id="rId4"/>
    <sheet name="Project Indicators" sheetId="14" r:id="rId5"/>
    <sheet name="Lessons Learned" sheetId="9" r:id="rId6"/>
    <sheet name="Results Tracker" sheetId="12" r:id="rId7"/>
    <sheet name="Units for Indicators" sheetId="6" r:id="rId8"/>
  </sheets>
  <externalReferences>
    <externalReference r:id="rId9"/>
  </externalReferences>
  <definedNames>
    <definedName name="iincome" localSheetId="2">#REF!</definedName>
    <definedName name="iincome" localSheetId="4">#REF!</definedName>
    <definedName name="iincome" localSheetId="6">#REF!</definedName>
    <definedName name="iincome">#REF!</definedName>
    <definedName name="income" localSheetId="2">#REF!</definedName>
    <definedName name="income" localSheetId="4">#REF!</definedName>
    <definedName name="income" localSheetId="6">#REF!</definedName>
    <definedName name="income">#REF!</definedName>
    <definedName name="incomelevel" localSheetId="2">#REF!</definedName>
    <definedName name="incomelevel" localSheetId="4">#REF!</definedName>
    <definedName name="incomelevel" localSheetId="6">'Results Tracker'!$E$136:$E$138</definedName>
    <definedName name="incomelevel">#REF!</definedName>
    <definedName name="info" localSheetId="2">#REF!</definedName>
    <definedName name="info" localSheetId="4">#REF!</definedName>
    <definedName name="info" localSheetId="6">'Results Tracker'!$E$155:$E$157</definedName>
    <definedName name="info">#REF!</definedName>
    <definedName name="Month">[1]Dropdowns!$G$2:$G$13</definedName>
    <definedName name="overalleffect" localSheetId="2">#REF!</definedName>
    <definedName name="overalleffect" localSheetId="4">#REF!</definedName>
    <definedName name="overalleffect" localSheetId="6">'Results Tracker'!$D$155:$D$157</definedName>
    <definedName name="overalleffect">#REF!</definedName>
    <definedName name="physicalassets" localSheetId="2">#REF!</definedName>
    <definedName name="physicalassets" localSheetId="4">#REF!</definedName>
    <definedName name="physicalassets" localSheetId="6">'Results Tracker'!$J$155:$J$163</definedName>
    <definedName name="physicalassets">#REF!</definedName>
    <definedName name="quality" localSheetId="2">#REF!</definedName>
    <definedName name="quality" localSheetId="4">#REF!</definedName>
    <definedName name="quality" localSheetId="6">'Results Tracker'!$B$146:$B$150</definedName>
    <definedName name="quality">#REF!</definedName>
    <definedName name="question" localSheetId="2">#REF!</definedName>
    <definedName name="question" localSheetId="4">#REF!</definedName>
    <definedName name="question" localSheetId="6">'Results Tracker'!$F$146:$F$148</definedName>
    <definedName name="question">#REF!</definedName>
    <definedName name="responses" localSheetId="2">#REF!</definedName>
    <definedName name="responses" localSheetId="4">#REF!</definedName>
    <definedName name="responses" localSheetId="6">'Results Tracker'!$C$146:$C$150</definedName>
    <definedName name="responses">#REF!</definedName>
    <definedName name="state" localSheetId="2">#REF!</definedName>
    <definedName name="state" localSheetId="4">#REF!</definedName>
    <definedName name="state" localSheetId="6">'Results Tracker'!$I$150:$I$152</definedName>
    <definedName name="state">#REF!</definedName>
    <definedName name="type1" localSheetId="2">#REF!</definedName>
    <definedName name="type1" localSheetId="4">#REF!</definedName>
    <definedName name="type1" localSheetId="6">'Results Tracker'!$G$146:$G$149</definedName>
    <definedName name="type1">#REF!</definedName>
    <definedName name="Year">[1]Dropdowns!$H$2:$H$36</definedName>
    <definedName name="yesno" localSheetId="2">#REF!</definedName>
    <definedName name="yesno" localSheetId="4">#REF!</definedName>
    <definedName name="yesno" localSheetId="6">'Results Tracker'!$E$142:$E$143</definedName>
    <definedName name="yesno">#REF!</definedName>
  </definedNames>
  <calcPr calcId="171027" iterateDelta="1E-4"/>
</workbook>
</file>

<file path=xl/calcChain.xml><?xml version="1.0" encoding="utf-8"?>
<calcChain xmlns="http://schemas.openxmlformats.org/spreadsheetml/2006/main">
  <c r="F51" i="13" l="1"/>
  <c r="F32" i="13" l="1"/>
</calcChain>
</file>

<file path=xl/comments1.xml><?xml version="1.0" encoding="utf-8"?>
<comments xmlns="http://schemas.openxmlformats.org/spreadsheetml/2006/main">
  <authors>
    <author>aleksandr.merkushkin</author>
  </authors>
  <commentList>
    <comment ref="F36" authorId="0" shapeId="0">
      <text>
        <r>
          <rPr>
            <b/>
            <sz val="9"/>
            <color indexed="81"/>
            <rFont val="Tahoma"/>
            <family val="2"/>
            <charset val="204"/>
          </rPr>
          <t>aleksandr.merkushkin:</t>
        </r>
        <r>
          <rPr>
            <sz val="9"/>
            <color indexed="81"/>
            <rFont val="Tahoma"/>
            <family val="2"/>
            <charset val="204"/>
          </rPr>
          <t xml:space="preserve">
6 months PM salary included</t>
        </r>
      </text>
    </comment>
    <comment ref="F40" authorId="0" shapeId="0">
      <text>
        <r>
          <rPr>
            <b/>
            <sz val="9"/>
            <color indexed="81"/>
            <rFont val="Tahoma"/>
            <family val="2"/>
            <charset val="204"/>
          </rPr>
          <t>aleksandr.merkushkin:</t>
        </r>
        <r>
          <rPr>
            <sz val="9"/>
            <color indexed="81"/>
            <rFont val="Tahoma"/>
            <family val="2"/>
            <charset val="204"/>
          </rPr>
          <t xml:space="preserve">
Yearly salary of NFC included
</t>
        </r>
      </text>
    </comment>
    <comment ref="F44" authorId="0" shapeId="0">
      <text>
        <r>
          <rPr>
            <b/>
            <sz val="9"/>
            <color indexed="81"/>
            <rFont val="Tahoma"/>
            <family val="2"/>
            <charset val="204"/>
          </rPr>
          <t>aleksandr.merkushkin:</t>
        </r>
        <r>
          <rPr>
            <sz val="9"/>
            <color indexed="81"/>
            <rFont val="Tahoma"/>
            <family val="2"/>
            <charset val="204"/>
          </rPr>
          <t xml:space="preserve">
Specilalist on landscape adptation (SC7) yearly salary included.
Project Assistant (SC6, Duty Station Nukus) 10 months salary included
</t>
        </r>
      </text>
    </comment>
    <comment ref="F50" authorId="0" shapeId="0">
      <text>
        <r>
          <rPr>
            <b/>
            <sz val="9"/>
            <color indexed="81"/>
            <rFont val="Tahoma"/>
            <family val="2"/>
            <charset val="204"/>
          </rPr>
          <t>aleksandr.merkushkin:</t>
        </r>
        <r>
          <rPr>
            <sz val="9"/>
            <color indexed="81"/>
            <rFont val="Tahoma"/>
            <family val="2"/>
            <charset val="204"/>
          </rPr>
          <t xml:space="preserve">
PM 6 months salary, Project Assistant salary,two drivers salaries and miscellaneous expenses included</t>
        </r>
      </text>
    </comment>
  </commentList>
</comments>
</file>

<file path=xl/sharedStrings.xml><?xml version="1.0" encoding="utf-8"?>
<sst xmlns="http://schemas.openxmlformats.org/spreadsheetml/2006/main" count="1865" uniqueCount="857">
  <si>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</si>
  <si>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</si>
  <si>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</si>
  <si>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</si>
  <si>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</si>
  <si>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</si>
  <si>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</si>
  <si>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</si>
  <si>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</si>
  <si>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</si>
  <si>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</si>
  <si>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</si>
  <si>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</si>
  <si>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</si>
  <si>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</si>
  <si>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</si>
  <si>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</si>
  <si>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</si>
  <si>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</si>
  <si>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</si>
  <si>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</si>
  <si>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</si>
  <si>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</si>
  <si>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</si>
  <si>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</si>
  <si>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</si>
  <si>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</si>
  <si>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</si>
  <si>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</si>
  <si>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</si>
  <si>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</si>
  <si>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</si>
  <si>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</si>
  <si>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</si>
  <si>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</si>
  <si>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</si>
  <si>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</si>
  <si>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</si>
  <si>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</si>
  <si>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</si>
  <si>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</si>
  <si>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</si>
  <si>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</si>
  <si>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</si>
  <si>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</si>
  <si>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</si>
  <si>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</si>
  <si>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</si>
  <si>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</si>
  <si>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</si>
  <si>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</si>
  <si>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</si>
  <si>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</si>
  <si>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</si>
  <si>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</si>
  <si>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</si>
  <si>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</si>
  <si>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</si>
  <si>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</si>
  <si>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</si>
  <si>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</si>
  <si>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</si>
  <si>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</si>
  <si>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</si>
  <si>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</si>
  <si>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</si>
  <si>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</si>
  <si>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</si>
  <si>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</si>
  <si>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</si>
  <si>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</si>
  <si>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</si>
  <si>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</si>
  <si>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</si>
  <si>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</si>
  <si>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</si>
  <si>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</si>
  <si>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</si>
  <si>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</si>
  <si>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</si>
  <si>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</si>
  <si>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</si>
  <si>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</si>
  <si>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</si>
  <si>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</si>
  <si>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</si>
  <si>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</si>
  <si>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</si>
  <si>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</si>
  <si>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</si>
  <si>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</si>
  <si>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</si>
  <si>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</si>
  <si>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</si>
  <si>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</si>
  <si>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</si>
  <si>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</si>
  <si>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</si>
  <si>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</si>
  <si>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</si>
  <si>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</si>
  <si>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</si>
  <si>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</si>
  <si>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</si>
  <si>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</si>
  <si>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</si>
  <si>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</si>
  <si>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</si>
  <si>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</si>
  <si>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</si>
  <si>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</si>
  <si>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</si>
  <si>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</si>
  <si>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</si>
  <si>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</si>
  <si>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</si>
  <si>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</si>
  <si>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</si>
  <si>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</si>
  <si>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</si>
  <si>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</si>
  <si>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</si>
  <si>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</si>
  <si>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</si>
  <si>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</si>
  <si>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</si>
  <si>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</si>
  <si>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</si>
  <si>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</si>
  <si>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</si>
  <si>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</si>
  <si>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</si>
  <si>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</si>
  <si>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</si>
  <si>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</si>
  <si>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</si>
  <si>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</si>
  <si>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</si>
  <si>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</si>
  <si>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</si>
  <si>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</si>
  <si>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</si>
  <si>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</si>
  <si>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</si>
  <si>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</si>
  <si>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</si>
  <si>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</si>
  <si>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</si>
  <si>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</si>
  <si>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</si>
  <si>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</si>
  <si>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</si>
  <si>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</si>
  <si>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</si>
  <si>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</si>
  <si>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</si>
  <si>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</si>
  <si>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</si>
  <si>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</si>
  <si>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</si>
  <si>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</si>
  <si>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</si>
  <si>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</si>
  <si>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</si>
  <si>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</si>
  <si>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</si>
  <si>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</si>
  <si>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</si>
  <si>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</si>
  <si>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</si>
  <si>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</si>
  <si>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</si>
  <si>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</si>
  <si>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</si>
  <si>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</si>
  <si>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</si>
  <si>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</si>
  <si>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</si>
  <si>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</si>
  <si>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</si>
  <si>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</si>
  <si>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</si>
  <si>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</si>
  <si>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</si>
  <si>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</si>
  <si>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</si>
  <si>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</si>
  <si>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</si>
  <si>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</si>
  <si>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</si>
  <si>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</si>
  <si>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</si>
  <si>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</si>
  <si>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</si>
  <si>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</si>
  <si>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</si>
  <si>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</si>
  <si>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</si>
  <si>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</si>
  <si>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</si>
  <si>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</si>
  <si>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</si>
  <si>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</si>
  <si>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</si>
  <si>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</si>
  <si>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</si>
  <si>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</si>
  <si>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</si>
  <si>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</si>
  <si>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</si>
  <si>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</si>
  <si>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</si>
  <si>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</si>
  <si>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</si>
  <si>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</si>
  <si>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</si>
  <si>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</si>
  <si>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</si>
  <si>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</si>
  <si>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</si>
  <si>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</si>
  <si>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</si>
  <si>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</si>
  <si>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</si>
  <si>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</si>
  <si>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</si>
  <si>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</si>
  <si>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</si>
  <si>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</si>
  <si>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</si>
  <si>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</si>
  <si>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</si>
  <si>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</si>
  <si>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</si>
  <si>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</si>
  <si>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</si>
  <si>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</si>
  <si>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</si>
  <si>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</si>
  <si>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</si>
  <si>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</si>
  <si>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</si>
  <si>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</si>
  <si>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</si>
  <si>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</si>
  <si>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</si>
  <si>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</si>
  <si>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</si>
  <si>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</si>
  <si>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</si>
  <si>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</si>
  <si>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</si>
  <si>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</si>
  <si>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</si>
  <si>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</si>
  <si>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</si>
  <si>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</si>
  <si>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</si>
  <si>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</si>
  <si>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</si>
  <si>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</si>
  <si>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</si>
  <si>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</si>
  <si>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</si>
  <si>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</si>
  <si>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</si>
  <si>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</si>
  <si>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</si>
  <si>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</si>
  <si>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</si>
  <si>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</si>
  <si>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</si>
  <si>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</si>
  <si>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</si>
  <si>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</si>
  <si>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</si>
  <si>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</si>
  <si>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</si>
  <si>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</si>
  <si>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</si>
  <si>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</si>
  <si>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</si>
  <si>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</si>
  <si>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</si>
  <si>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</si>
  <si>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</si>
  <si>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</si>
  <si>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</si>
  <si>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</si>
  <si>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</si>
  <si>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</si>
  <si>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</si>
  <si>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</si>
  <si>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</si>
  <si>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</si>
  <si>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</si>
  <si>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</si>
  <si>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</si>
  <si>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</si>
  <si>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</si>
  <si>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</si>
  <si>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</si>
  <si>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</si>
  <si>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</si>
  <si>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</si>
  <si>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</si>
  <si>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</si>
  <si>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</si>
  <si>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</si>
  <si>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</si>
  <si>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</si>
  <si>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</si>
  <si>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</si>
  <si>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</si>
  <si>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</si>
  <si>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</si>
  <si>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</si>
  <si>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</si>
  <si>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</si>
  <si>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</si>
  <si>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</si>
  <si>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</si>
  <si>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</si>
  <si>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</si>
  <si>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</si>
  <si>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</si>
  <si>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</si>
  <si>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</si>
  <si>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</si>
  <si>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</si>
  <si>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</si>
  <si>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</si>
  <si>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</si>
  <si>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</si>
  <si>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</si>
  <si>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</si>
  <si>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</si>
  <si>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</si>
  <si>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</si>
  <si>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</si>
  <si>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</si>
  <si>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</si>
  <si>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</si>
  <si>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</si>
  <si>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</si>
  <si>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</si>
  <si>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</si>
  <si>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</si>
  <si>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</si>
  <si>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</si>
  <si>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</si>
  <si>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</si>
  <si>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</si>
  <si>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</si>
  <si>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</si>
  <si>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</si>
  <si>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</si>
  <si>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</si>
  <si>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</si>
  <si>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</si>
  <si>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</si>
  <si>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</si>
  <si>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</si>
  <si>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</si>
  <si>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</si>
  <si>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</si>
  <si>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</si>
  <si>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</si>
  <si>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</si>
  <si>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</si>
  <si>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</si>
  <si>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</si>
  <si>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</si>
  <si>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</si>
  <si>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</si>
  <si>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</si>
  <si>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</si>
  <si>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</si>
  <si>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</si>
  <si>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</si>
  <si>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</si>
  <si>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</si>
  <si>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</si>
  <si>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</si>
  <si>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</si>
  <si>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</si>
  <si>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</si>
  <si>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</si>
  <si>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</si>
  <si>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</si>
  <si>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</si>
  <si>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</si>
  <si>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</si>
  <si>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</si>
  <si>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</si>
  <si>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</si>
  <si>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</si>
  <si>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</si>
  <si>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</si>
  <si>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</si>
  <si>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</si>
  <si>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</si>
  <si>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</si>
  <si>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</si>
  <si>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</si>
  <si>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</si>
  <si>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</si>
  <si>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</si>
  <si>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</si>
  <si>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</si>
  <si>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</si>
  <si>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</si>
  <si>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</si>
  <si>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</si>
  <si>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</si>
  <si>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</si>
  <si>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</si>
  <si>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</si>
  <si>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</si>
  <si>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</si>
  <si>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</si>
  <si>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</si>
  <si>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</si>
  <si>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</si>
  <si>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</si>
  <si>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</si>
  <si>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</si>
  <si>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</si>
  <si>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</si>
  <si>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</si>
  <si>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</si>
  <si>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</si>
  <si>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</si>
  <si>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</si>
  <si>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</si>
  <si>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</si>
  <si>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</si>
  <si>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</si>
  <si>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</si>
  <si>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</si>
  <si>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</si>
  <si>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</si>
  <si>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</si>
  <si>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</si>
  <si>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</si>
  <si>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</si>
  <si>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</si>
  <si>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</si>
  <si>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</si>
  <si>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</si>
  <si>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</si>
  <si>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</si>
  <si>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</si>
  <si>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</si>
  <si>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</si>
  <si>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</si>
  <si>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</si>
  <si>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</si>
  <si>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</si>
  <si>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</si>
  <si>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</si>
  <si>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</si>
  <si>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</si>
  <si>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</si>
  <si>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</si>
  <si>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</si>
  <si>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</si>
  <si>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</si>
  <si>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</si>
  <si>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</si>
  <si>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</si>
  <si>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</si>
  <si>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</si>
  <si>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</si>
  <si>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</si>
  <si>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</si>
  <si>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</si>
  <si>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</si>
  <si>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</si>
  <si>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</si>
  <si>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</si>
  <si>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</si>
  <si>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</si>
  <si>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</si>
  <si>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</si>
  <si>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</si>
  <si>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</si>
  <si>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</si>
  <si>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</si>
  <si>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</si>
  <si>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</si>
  <si>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</si>
  <si>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</si>
  <si>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</si>
  <si>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</si>
  <si>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</si>
  <si>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</si>
  <si>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</si>
  <si>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</si>
  <si>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</si>
  <si>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</si>
  <si>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</si>
  <si>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</si>
  <si>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</si>
  <si>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</si>
  <si>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</si>
  <si>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</si>
  <si>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</si>
  <si>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</si>
  <si>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</si>
  <si>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</si>
  <si>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</si>
  <si>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</si>
  <si>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</si>
  <si>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</si>
  <si>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</si>
  <si>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</si>
  <si>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</si>
  <si>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</si>
  <si>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</si>
  <si>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</si>
  <si>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</si>
  <si>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</si>
  <si>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</si>
  <si>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</si>
  <si>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</si>
  <si>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</si>
  <si>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</si>
  <si>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</si>
  <si>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</si>
  <si>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</si>
  <si>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</si>
  <si>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</si>
  <si>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</si>
  <si>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</si>
  <si>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</si>
  <si>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</si>
  <si>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</si>
  <si>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</si>
  <si>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</si>
  <si>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</si>
  <si>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</si>
  <si>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</si>
  <si>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</si>
  <si>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</si>
  <si>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</si>
  <si>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</si>
  <si>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</si>
  <si>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</si>
  <si>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</si>
  <si>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</si>
  <si>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</si>
  <si>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</si>
  <si>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</si>
  <si>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</si>
  <si>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</si>
  <si>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</si>
  <si>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</si>
  <si>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</si>
  <si>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</si>
  <si>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</si>
  <si>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</si>
  <si>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</si>
  <si>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</si>
  <si>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</si>
  <si>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</si>
  <si>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</si>
  <si>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</si>
  <si>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</si>
  <si>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</si>
  <si>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</si>
  <si>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</si>
  <si>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</si>
  <si>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</si>
  <si>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</si>
  <si>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</si>
  <si>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</si>
  <si>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</si>
  <si>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</si>
  <si>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</si>
  <si>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</si>
  <si>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</si>
  <si>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</si>
  <si>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</si>
  <si>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</si>
  <si>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</si>
  <si>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</si>
  <si>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</si>
  <si>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</si>
  <si>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</si>
  <si>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</si>
  <si>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</si>
  <si>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</si>
  <si>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</si>
  <si>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</si>
  <si>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</si>
  <si>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</si>
  <si>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</si>
  <si>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</si>
  <si>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</si>
  <si>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</si>
  <si>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</si>
  <si>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</si>
  <si>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</si>
  <si>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</si>
  <si>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</si>
  <si>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</si>
  <si>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</si>
  <si>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</si>
  <si>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</si>
  <si>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</si>
  <si>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</si>
  <si>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</si>
  <si>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</si>
  <si>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</si>
  <si>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</si>
  <si>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</si>
  <si>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</si>
  <si>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</si>
  <si>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</si>
  <si>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</si>
  <si>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</si>
  <si>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</si>
  <si>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</si>
  <si>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</si>
  <si>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</si>
  <si>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</si>
  <si>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</si>
  <si>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</si>
  <si>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</si>
  <si>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</si>
  <si>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</si>
  <si>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</si>
  <si>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</si>
  <si>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</si>
  <si>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</si>
  <si>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</si>
  <si>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</si>
  <si>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</si>
  <si>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</si>
  <si>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</si>
  <si>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</si>
  <si>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</si>
  <si>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</si>
  <si>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</si>
  <si>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</si>
  <si>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</si>
  <si>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</si>
  <si>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</si>
  <si>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</si>
  <si>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</si>
  <si>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</si>
  <si>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</si>
  <si>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</si>
  <si>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</si>
  <si>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</si>
  <si>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</si>
  <si>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</si>
  <si>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</si>
  <si>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</si>
  <si>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</si>
  <si>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</si>
  <si>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</si>
  <si>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</si>
  <si>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</si>
  <si>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</si>
  <si>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</si>
  <si>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</si>
  <si>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</si>
  <si>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</si>
  <si>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</si>
  <si>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</si>
  <si>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</si>
  <si>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</si>
  <si>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Developing climate resilience of farming communities in the drought prone parts of Uzbekistan</t>
  </si>
  <si>
    <t>The project objective is to develop climate resilience of farming and pastoral communities in the drought prone parts of Uzbekistan, specifically Karakalpakstan. The project will help the central, regional and local governments and vulnerable farmers and pastoralists to withstand the current and future impacts of climate change: aridification and projected drying of this region that places serious strains on water availability resulting in a decline in land productivity. The project is comprised of four main components: (i) institutional capacity and mechanisms for drought risk management and early warning; (ii) climate resilient agricultural and pastoral production systems; (iii) landscape level approach to adaptation to climate change risks of increased aridity; (iv) knowledge management and awareness raising.</t>
  </si>
  <si>
    <t xml:space="preserve">PIMS 5002 </t>
  </si>
  <si>
    <t>United Nations Development Programme</t>
  </si>
  <si>
    <t>Karakalpakstan, including Muynak, Kegeyli, Takhtakupir, Chimbay, and Kanlykol districts</t>
  </si>
  <si>
    <t>http://af.climatechange.uz/index.php/ru/</t>
  </si>
  <si>
    <t>Mr. Aleksandr Merkushkin</t>
  </si>
  <si>
    <t>aleksandr.merkushkin@undp.org</t>
  </si>
  <si>
    <t>Prof. Viktor Chub, General Director of Uzhydromet</t>
  </si>
  <si>
    <t>uzhymet@meteo.uz</t>
  </si>
  <si>
    <t>Ms. Malika Nazarova, Deputy Head of Department on Pollutions Monitoring, Uzhydromet</t>
  </si>
  <si>
    <t>nataly.olofinskaya@undp.org; rano.baykhanova@undp.org</t>
  </si>
  <si>
    <t>1. Reluctance of farmers or pastoralists to depart from over-irrigation and overutilization of inputs approach towards climate resilient conservation agriculture</t>
  </si>
  <si>
    <t>Low</t>
  </si>
  <si>
    <t>2. Repeated drought</t>
  </si>
  <si>
    <t>High</t>
  </si>
  <si>
    <t>3. Low level of cooperation between executing institutions</t>
  </si>
  <si>
    <t>Doppler water meters and 8 automated meteorological stations installed (Outcome 1)</t>
  </si>
  <si>
    <t>At least 40,000 km2 of the Karakalpakstan region covered by automated hydro-meteorological observation network (Outcome 1)</t>
  </si>
  <si>
    <t>MS</t>
  </si>
  <si>
    <t>Season ahead forecasts and 2 weeks ahead temperature forecasts for effective warnings are practiced (Outcome 1)</t>
  </si>
  <si>
    <t>At least 40% of Dekhkan farmers and pastoralists of Karakalpak region are served by science-based extension (Outcome 1)</t>
  </si>
  <si>
    <t>At least 3 Field School/Extension established and delivered training in adaptation practices to farmers and pastoralists (Outcome 1)</t>
  </si>
  <si>
    <t>At least 20% of targeted Dekhkan beneficiaries are female (Outcome 1)</t>
  </si>
  <si>
    <t>At least 20,000 people organized in at least 10 cooperatives at the khokimiyat and makhalla levels and participate in sand stabilization plantation scheme (Outcome 3)</t>
  </si>
  <si>
    <t>At least two sets of lessons learned bulletins produced and covered successful climate resilient agronomic and water saving measures (Outcome 4)</t>
  </si>
  <si>
    <t>At least 5 farmland demonstration meetings covered by the local and national media for adaptation advocacy (Outcome 4)</t>
  </si>
  <si>
    <t>Ms Natasha Olofinskaya; Ms. Rano Baykhanova</t>
  </si>
  <si>
    <r>
      <t>Estimated cumulative total disbursement as of</t>
    </r>
    <r>
      <rPr>
        <b/>
        <sz val="11"/>
        <color indexed="10"/>
        <rFont val="Times New Roman"/>
        <family val="1"/>
      </rPr>
      <t xml:space="preserve"> 25 May 2017</t>
    </r>
  </si>
  <si>
    <t>Financial information:  cumulative from project start to 25 May 2017</t>
  </si>
  <si>
    <t>1.2. Multi-module platform for integration of data flow from hydro-meteorological observation network to end users</t>
  </si>
  <si>
    <t>1.3. Drought early warning mechanisms (indicators, gauges, warning distribution mechanisms etc.) to minimize impacts of droughts in place and functional</t>
  </si>
  <si>
    <t>2.1. 40,000 Dekhkan farmers have adopted climate resilient conservation agriculture practices (e.g. low till, mixed cropping, fodder production, and residue crop soil covering adopted measures adopted at 80,000 ha of dekhkan farms)</t>
  </si>
  <si>
    <t>2.2. 40,000 Dekhan farmers have adopted water saving irrigation practices (e.g. land leveling, well management, furrow and drip irrigation systems adopted at 80,000 ha dekhkan farms to improve farm-level drainage and minimize salinization)</t>
  </si>
  <si>
    <t xml:space="preserve">2.3. 40% of targeted dekhan farmers have established horticulture greenhouses on 20,000 ha of farms to minimize impacts of droughts on farm production </t>
  </si>
  <si>
    <t>2.4. Legal and regulatory framework put in place to support well tested farm-based adaptation measures for replication and upscale</t>
  </si>
  <si>
    <t>3.1. Local saksaul and tamarix plantations deliver sand stabilization and soil desalinization function for 1,042,094 ha of farm and adjacent farmlands, based on wind models and comprehensive landscape rehabilitation and management plan</t>
  </si>
  <si>
    <t>3.2. Community management scheme for planting and maintenance established as community employment scheme for landscape level adaptation</t>
  </si>
  <si>
    <t>3.3. Cooperative management for landscape rehabilitation and management established to enhance community control and ownership arrangements</t>
  </si>
  <si>
    <t>4.1. Inventory of all tested agronomic and water saving measures to map out successful practices</t>
  </si>
  <si>
    <t>4.2. Analysis and lessons learned for climate resilient agricultural and pastoral production systems in arid lands documented and disseminated through printed and web-based publications</t>
  </si>
  <si>
    <t>4.3. Quarterly farm and pasture land demonstration meetings with participation of national, local authorities, media and communities delivered</t>
  </si>
  <si>
    <t>5. Project management</t>
  </si>
  <si>
    <t>Ms. Natalya Agaltseva, Deputy Head of Department on Pollutions Monitoring, Uzhydromet</t>
  </si>
  <si>
    <t>natalya.agaltseva@gmail.com</t>
  </si>
  <si>
    <t>Aleksandr Merkushkin</t>
  </si>
  <si>
    <t>Please Provide the Name and Contact information of person(s) responsible for completing the Rating section</t>
  </si>
  <si>
    <t>Prof. Victor Chub, National Project Coordinator of Adaptation Project in Uzbekistan</t>
  </si>
  <si>
    <t>Uzhymet@meteo.uz</t>
  </si>
  <si>
    <t>Indicator 1.1.1: Number of automated met stations for field data collection and transmission</t>
  </si>
  <si>
    <t>Currently, there is no automated hydro-meteorological stations in Karakalpakstan</t>
  </si>
  <si>
    <t>8 automated hydro-meteorological stations and 2 Doppler water meters installed</t>
  </si>
  <si>
    <t>Indicator 1.2.1: Coverage of hydro-meteorological observation network on km2</t>
  </si>
  <si>
    <t>Currently, there is no spatial coverage of automated hydro-meteorological observation network</t>
  </si>
  <si>
    <t>At least 40,000 km2 of the Karakalpakstan region covered by automated hydro-meteorological observation network</t>
  </si>
  <si>
    <t>Indicator 1.3.1: Lead time for drought early warning</t>
  </si>
  <si>
    <t>Currently, drought early warning does not exists</t>
  </si>
  <si>
    <t xml:space="preserve">Seasonal and biweekly </t>
  </si>
  <si>
    <t>Indicator 1.4.1: % Dekhkan farmers (% female Dekhkan farmers) receiving extension services to introduce farm-based climate risk management measures</t>
  </si>
  <si>
    <t>Uzbekistan does not yet have a science-based extension system in place</t>
  </si>
  <si>
    <t>At least 40% of Dekhkan farmers and pastoralists of Karakalpakstan region served by science-based extension</t>
  </si>
  <si>
    <t>Indicator 1.4.2: # of Field School/Extension delivering training in adaptation practices to farmers and pastoralists.</t>
  </si>
  <si>
    <t>Currently, no Field School/Extension outlets exist in Karakalpakstan</t>
  </si>
  <si>
    <t>At least 3 Field School/Extension established to deliver training in adaptation practices to farmers and pastoralists by the fourth year (2017)</t>
  </si>
  <si>
    <t>Indicator 2.1.1: # of dekhkan farmers adopted conservation agriculture practices (e.g. low till, mixed cropping, fodder production, and residue crop soil)</t>
  </si>
  <si>
    <t>It is estimated that 7-10% of farmers practice climate resilient conservation agriculture practices</t>
  </si>
  <si>
    <t xml:space="preserve">At least 40,000 Dekhan farmers have adopted climate resilient conservation agriculture practices </t>
  </si>
  <si>
    <t>Indicator 2.2.1: # of dekhkan farmers adopted water saving irrigation practices (e.g. land levelling, furrow and drip irrigation systems)</t>
  </si>
  <si>
    <t>It is estimated that 3-5% of farmers practice water saving practices</t>
  </si>
  <si>
    <t>At least 40,000 Dekhan farmers have adopted water saving irrigation practices</t>
  </si>
  <si>
    <t>In Karakalpakstan, currently no horticulture greenhouses are led by women farmers (This is currently being verified as part of inception phase activities)</t>
  </si>
  <si>
    <t>At least five woman-led horticulture greenhouses established by end of second year (out of 12 greenhouses that will be delivered in the project)</t>
  </si>
  <si>
    <t>Indicator 2.4.1: # of legal acts and regulations enacted to support well tested farm-based adaptation measures.</t>
  </si>
  <si>
    <t>Legal acts and regulations that exist do not provide conditions that facilitate take-up of farm-based adaptation</t>
  </si>
  <si>
    <t>At least three laws/regulations on agricultural practices and water management amended and integrated regulations on the adoption of conservation agriculture and water saving techniques and technologies on the farms by end of the third year</t>
  </si>
  <si>
    <t>Indicator 3.1.1: # of ha with saksaul and tamarix plantations to deliver sand stabilization and soil desalinization function.</t>
  </si>
  <si>
    <t>There have been only sporadic and largely unsuccessful attempts of sand stabilization</t>
  </si>
  <si>
    <t xml:space="preserve">Over 70,000 ha of arid land of Karakalpakstan is covered with saksaul and tamarix plantations and deliver sand stabilization and soil desalinization function </t>
  </si>
  <si>
    <t>Indicator 3.2.1: # of Dekhkan farmer and pastoral community members involved in landscape level adaptation measures (e.g. saksaul and tamarix planting) through local employment programme.</t>
  </si>
  <si>
    <t>Currently, there is no systemic engagement of dekhan farmers and pastoral community for landscape land management</t>
  </si>
  <si>
    <t>At least 20,000 people organized in at least 10 cooperatives at the khokimiyat and makhalla levels and participate in sand stabilization plantation scheme</t>
  </si>
  <si>
    <t>Indicator 3.3.1: # of cooperatives established at Khokimiyat and Makhalla levels for community management of sand stabilising plantations.</t>
  </si>
  <si>
    <t xml:space="preserve">Cooperatives are a new mechanism that has not been tested in the country, and hence, there is currently none. </t>
  </si>
  <si>
    <t>At least 10 community organizations (at least 5 female groups and village organizations) at khokimiyat and makhalla level have clear mandates, institutional capacities and skills and manage saksaul and tamarix plantations by end of the fourth year</t>
  </si>
  <si>
    <t>Indicator 4.1.1: # of documented good practices of agronomic and water saving measures.</t>
  </si>
  <si>
    <t xml:space="preserve">None </t>
  </si>
  <si>
    <t>At least two sets of bulletins published including  information about results of inventory of all tested agronomic and water saving measures and successful practices mapped out</t>
  </si>
  <si>
    <t>Indicator 4.2.1: # of lessons learned bulletins disseminated through printed and web-based media.</t>
  </si>
  <si>
    <t>At least two sets of lessons learned bulletins produced covering successful climate resilient agronomic and water saving measures</t>
  </si>
  <si>
    <t xml:space="preserve">Indicator 4.3.1: # of farm and pasture land demonstration meetings covered by media and attended by national and local authorities </t>
  </si>
  <si>
    <t>At least 5 farmland demonstration meetings covered by the local and national media for adaptation advocacy</t>
  </si>
  <si>
    <t>Outcome 1</t>
  </si>
  <si>
    <t>Outcome 2</t>
  </si>
  <si>
    <t>Outcome 3</t>
  </si>
  <si>
    <t>Outcome 4</t>
  </si>
  <si>
    <t xml:space="preserve"> 26 May 2015 - 25 May 2017</t>
  </si>
  <si>
    <t xml:space="preserve">Multi-Year Work Plan and Budget Schedule                                                                           Quarterly Reports and Annual Report in Atlas                                                                                   Minutes of Project Board meetings                                                                                              Press Releases in mass media                                                                                                        Concept of agro-conservation and water saving technologies, methods and approaches can be implemented at project pilot sites                                                                                                     Comprehensive Concept and detailed Action Plans to implementing landscape adaptation measures for each of five pilot sites                                                                                                                         Project communication strategy                                                                                               Quarterly informational bulletins issued in 2015 and 2016                                                                           Manual on how to develop hothouses and greenhouses in Karakalpakstan                                             Manual "Salt tolerant plants for crop diversification in Karakalpakstan"                                                    Manual on growing vegetables in greenhouses in north part of Karakalpakstan                                     Recommendations on use of glauconit mineral as natural fertilizer in agriculture at arid lands                                                                                                  Project Brief                                                                                                                             Article about project in national mass media, see at   http://pv.uz/ekologiya/28884 ;
http://www.uz.undp.org/content/uzbekistan/en/home/presscenter/pressreleases/2017/04/14/development-of-the-aral-sea-region--priority-area-of-cooperation/; http://un.uz/eng/news/display/203
</t>
  </si>
  <si>
    <t>At least 40,000 Dekhan farmers have adopted climate resilient conservation agriculture practices by end of the project (Output 2.1)</t>
  </si>
  <si>
    <t>At least 40,000 Dekhan farmers have adopted water saving irrigation practices by end of the project (Output 2.2)</t>
  </si>
  <si>
    <t>By end of the project, over 70,000 ha of arid land of Karakalpakstan is covered with saksaul and tamarix plantations and deliver sand stabilization and soil desalinization function (Outcome 3)</t>
  </si>
  <si>
    <r>
      <t xml:space="preserve">At least 20,000 people organized in at least 10 cooperatives at the khokimiyat and makhalla levels and participate in sand stabilization plantation scheme </t>
    </r>
    <r>
      <rPr>
        <sz val="11"/>
        <rFont val="Times New Roman"/>
        <family val="1"/>
      </rPr>
      <t xml:space="preserve"> (Outcome 3)</t>
    </r>
  </si>
  <si>
    <t>Drought early warning mechanisms elaborated and its locations identified. At least 8 hardware components for maintenance of automated weather stations identified and procured</t>
  </si>
  <si>
    <t xml:space="preserve">8 automated meteo stations and 2 new Doppler water meters installed and commissioned. </t>
  </si>
  <si>
    <t>At least 5,000 (at least 20% of women) stakeholders targeted by science-based extension services trained within trainings and workshops.</t>
  </si>
  <si>
    <t>Concept of establishing science-based extension services for subsistence dekhan farmers developed</t>
  </si>
  <si>
    <t>At least 15,000 stakeholders and end-users (50% of women) are aware of the automated hydro-meteorological observation network</t>
  </si>
  <si>
    <t>At least 5,000 stakeholders (30% of women) provided with printing and publications associated with the climate resilient conservation agriculture practices</t>
  </si>
  <si>
    <t>At least 5,000 stakeholders (30% of women) trained in application of land leveling, furrow, siphon and drip irrigation systems</t>
  </si>
  <si>
    <t>At least 500 units of horticulture greenhouse equipment procured; and at least 16,000 households (50% of women) provided with printing and publications associated with the horticulture greenhouse best practices; and female lead horticulture greenhouses established</t>
  </si>
  <si>
    <t>At least 10,000 stakeholders (30% of women) provided with the printing and publications associated with the cooperative management system for landscape rehabilitation and management to enhance community control and ownership, and trained in its application</t>
  </si>
  <si>
    <t>At least 3 lessons learned for climate resilient agricultural and pastoral production systems in arid lands from stakeholders through providing them with provided with technical assistance in analysis and documentation of those lessons learned</t>
  </si>
  <si>
    <t>At least 2 farm and pasture land demonstration meetings conducted with participation of national, local authorities, media and communities, and associated printing and publications produced and disseminated</t>
  </si>
  <si>
    <r>
      <rPr>
        <sz val="11"/>
        <rFont val="Times New Roman"/>
        <family val="1"/>
        <charset val="204"/>
      </rPr>
      <t>40 local specialists (35% of women) trained on installation, maintenance and operation of the meteorological equipment, and 10 (20% of women) local specialists trained on use the water measuring equipment.</t>
    </r>
    <r>
      <rPr>
        <sz val="11"/>
        <color rgb="FFFF0000"/>
        <rFont val="Times New Roman"/>
        <family val="1"/>
      </rPr>
      <t xml:space="preserve">
</t>
    </r>
  </si>
  <si>
    <t xml:space="preserve">Existing mechanisms of Drought Early Warning System (DEWS) located in Uzhydromet and at Drought Monitoring Center were upgraded and adapted to Amudarya downstream condition. DEWS provides both quantitative and qualitative water availability assessment for Amudarya specific cross-sections with lead time of 3 months. Validity of the assessments varies from 70 to 100%                           </t>
  </si>
  <si>
    <t>The lessons focused on DEWS, agro conservation and water saving practices, and landscape adaptation measures are captured and formulated to be finalized and documented by the end of 2017</t>
  </si>
  <si>
    <t xml:space="preserve">15 demonstration  meetings and workshops (535 people; 26% of female) on climate change adaptation and resilience and targeted at local communities conducted. Information on the events posted at newspapers and  web-resources, and broadcasted via national and regional radio and TV. </t>
  </si>
  <si>
    <t>HS</t>
  </si>
  <si>
    <t>Laws on agricultural practices and water management amended and integrate conservation agriculture and water saving techniques by end of 2016</t>
  </si>
  <si>
    <t xml:space="preserve">At least 10 community organizations (at least 5 female groups and village organizations) at khokimiyat and makhalla level have clear mandates, institutional capacities and skills and manage saksaul and tamarix plantations by end of 2019 (Outcome 3) </t>
  </si>
  <si>
    <t>The risk was mitigated through number of knowledge sharing and best practice demonstration events conducted by the project. At least 160 farmers (20% of women) attended the three field hands-on workshops, within which they familiarized with land laser leveling demonstrations/trainings conducted at 500 ha of lands located in the project pilot districts (Kanlikul, Chimbay and Takhtakupir). Agro conservation and water saving practices were piloted at two project pilot districts (Kegeili and Chimbay). 247 farmers and householders (205 women) raised their awareness about agro conservation and water saving technologies applicable at local level through workshops conducted at four project pilot districts (Kegeili, Chimbay, Takhtakupir and Kankikul). 100 stakeholders (10% of women) of line ministries, Committee of Women and farmers attended two thematic demo workshops and increased their understanding about annual project targets and results achieved. Members of local communities in two project pilot districts (Muynak and Takhtakupir) familiarized with piloting sand stabilization and pasture reclamation at 80 ha of lands. 132 representatives (51% of women) of local communities learned about landscape adaptation measures that can increase their resilience to droughts and other climate change impacts through two series of field workshops held in three project pilot districts (Muynak, Takhtakupir and Kanlikul).</t>
  </si>
  <si>
    <t>At least 8 national experts trained for maintenance of automated weather stations network.</t>
  </si>
  <si>
    <t>Concept of establishing science-based extension services for subsistence dekhan farmers developed and is implemented by 2 Extension Service Centers established. 93 potential employees of Extension Service Centers to be further established in 3 pilot districts trained.</t>
  </si>
  <si>
    <t>15,000 stakeholders in Karakalpakstan and overall in Uzbekistan, and 1,500 direct end-users (20%) in 5 pilot districts were informed about the automated hydro-meteorological observation network through demo-workshops, quarterly bulletins, web-resources and wide mass media coverage (TV and radio broadcasting, and press)</t>
  </si>
  <si>
    <t xml:space="preserve">Female lead horticulture greenhouses established  by mid of 2016 (Outcome 2) </t>
  </si>
  <si>
    <t>Female lead horticulture greenhouses established  by mid of 2016 (Outcome 2)</t>
  </si>
  <si>
    <t>Gaps in legal regulatory to supporting the promotion of well-tested farm-based adaptation measures that can be replicated and up-scaled identified and recommendations on their integration  into  the existing regulations formulated</t>
  </si>
  <si>
    <t>The most problematic areas with poor or no vegetation coverage at 5 project pilot districts were identified with use of data derived from TERRA MODIS platform as a prerequisite to quantify yearly demand for saplings (approx. 70 mln). Sand stabilization and pastures reclamation works were initiated at over 80 ha of the two most exposed to land degradation/desertification pilot districts (Muynak and Takhtakupir) as a test prior initiation works over 1,000 ha.</t>
  </si>
  <si>
    <t xml:space="preserve">The overall rating is Satisfactory. The project is going on to  perform  good managerial and operational abilities . Spite  the certain lack of coherence of project activities and inconsistent follow-up  observed it fulfilled a number of essentials outputs and achieved results being following the project's  key milestones like:                                                                                                                                    - completion of the installation of 10 automated meteo-stations in Karakalpakstan;                                                                                                                                                 - adaptation of drought early warning system in the lower Amudarya delta;                                                                                             - 80 mechanics and farmers from 5 pilot districts trained on land laser levelling (covered 160 ha) with use of 7 sets of laser leveling equipment provided within field hands-on workshops conducted;                                                                                                          - 211 beneficiaries (82 women of 39%) familiarized with sand stabilization, pasture reclamation and forest belt planting though 5 thematic workshops;                                                                                                                                                                                     - encroaching sand stabilization works are underway and cover 30 ha in Muynak pilot region;                                                                                                                                 - pastures reclamation activity are underway and cover over 50 ha in Takhtakupir district
- the project communication strategy developed and is being implemented;
- 2 Extension Service Centers established;
- 963 direct beneficiaries (245 or 25% women) and up to 5,000 indirect beneficiaries (20% women) raised their awareness and increased knowledge through dissemination of information and sharing knowledge within 13 thematic workshops covered all 5 pilot districts.                                                                                                                                                                                                    The systematic and well balanced  planning of the project thematic activities  and efficient planning of procurement works by duly taking into account their complexity and seasonality factors  should be ensured to make project implementation more seamless and tangible. </t>
  </si>
  <si>
    <t xml:space="preserve">10 meteorological stations automatized and commissioned. 2 Doppler water discharge meters installed on 2 key water gauge stations (Tuyamuyn and Kipchak). </t>
  </si>
  <si>
    <t>10 meteorological stations (instead of initially planned 8 meteo stations) automatized and are operational in testing mode. They represent the whole hydro-meteorological observation network of the Republic of Karakalpakstan, and therefore will cover as minimum 40,000 km2 of the region</t>
  </si>
  <si>
    <t xml:space="preserve">Existing mechanisms of Drought Early Warning System (DEWS) located in Uzhydromet and at Drought Monitoring Center were upgraded and adapted to Amudarya downstream condition. DEWS provides both quantitative and qualitative water availability assessment for Amudarya specific cross-sections with warning lead time of 3 months. Validity of the assessments varies from 70 to 100%     </t>
  </si>
  <si>
    <t>At least 5,000 (at least 20% of women) stakeholders targeted by science-based extension services and trained within trainings and workshops.</t>
  </si>
  <si>
    <t xml:space="preserve">2 Extension Service Centers established (Hub in Nukus, i.e. capital of Karakalpakstan, and in Kegely pilot district) conducted field trainings on best adaptation practices, e.g. by land laser leveling technique that were attended by 217 (24% of women)  farmers from project pilot districts. </t>
  </si>
  <si>
    <t>At least 15% of the project beneficiaries (farmers, dekhans, households and rural communities) can receive the required consultancy services from 2 Extension Service Centers established (Hub in Nukus, i.e. capital of Karakalpakstan, and in Kegely pilot district). As of today, 5,963 (20 % of women) representatives of local communities from five project's pilots (in Kegeili, Kanlikul, Chimbay, Takhtakupir and Muynak districts) received information on climate change adaptation services available and innovative agro conservation and water saving practices through those 2 Extension Service facilities.</t>
  </si>
  <si>
    <t>5,963 (20 % of women) representatives of local communities from five project's pilots (in Kegeili, Kanlikul, Chimbay, Takhtakupir and Muynak districts) provided with 4 publications, 4 project's informative quarterly bulletins on agro conservation and water saving practices and crop diversification options within 15 workshops, meetings, through Extension Service Centers and round table, 2 press-conferences.</t>
  </si>
  <si>
    <t>217 (24% of women) farmers in 4 project's pilots (Kegeili, Kanlikul, Chimbay and Takhtakupir ) trained through 4 field trainings on adaptation practice including water saving irrigation practices</t>
  </si>
  <si>
    <t>217 (24% of women)  farmers in 4 project's pilots (Kegeili, Kanlikul, Chimbay and Takhtakupir ) trained through 4 field trainings on adaptation practice including water saving irrigation practices</t>
  </si>
  <si>
    <t>132 members of local communities (51% of women) were trained within 3 hands-on workshops on landscape adaptation measures/approaches and their implementation conducted at 3 pilot districts (Muynak, Takhtakupir and Kanlikul). Sand stabilization and soil moisture saving works were initiated at 2 the most vulnerable pilot districts (Muynak and Takhtakupir) based on cooperative management approaches piloting at 80 ha (30 ha for sand stabilization and 50 ha for pasture reclamation) being implemented by 2 local communities jointly with 2 local forestry farms.</t>
  </si>
  <si>
    <t>A concept on establishing the cooperative management scheme for implementation of the required landscape adaptation measures  developed. Moreover, 5,963 (20% of women) representatives of local communities from five project's pilots (in Kegeili, Kanlikul, Chimbay, Takhtakupir and Muynak districts) provided with 2 recommendations, 4 project's informative quarterly bulletins on cooperative management system for landscape rehabilitation and management to enhance community control and ownership within 15 workshops, meetings, through Extension Service Centers and round table, 2 press-conferences.</t>
  </si>
  <si>
    <t>Documentation to procure 500 units of horticulture greenhouse equipment developed based on the  identified types and designs of greenhouses applicable to climate conditions of northern areas of Karkalpakstan. 500 potential owners (20% of female) identified based on their social and gender profile. 400 beneficiaries were provided with  Informational Guidance to developing greenhouse and hot house business in Karakalpakstan and Recommendations on indoor vegetables growing for Northern Districts of Karakalpakstan published in Karakalpak, Uzbek and Russian.</t>
  </si>
  <si>
    <t>100 female candidates (20% of 500 beneficiaries) were identified based on their social and gender profile to be recipients of greenhouse equipment. The project is collecting gender-disaggregated data and information; considering gender mainstreaming in all project activities and project reporting with providing relevant evidence.</t>
  </si>
  <si>
    <t>Rural communities involvement in landscape level adaptation measures (e.g. saksaul and tamarix planting) through local employment programme is the most complicated activity to be implemented within the project course but if it succeeds, important environment and social benefits as well as their greater resilience to climate change will be achieved</t>
  </si>
  <si>
    <t>Programmatic and integrated approach was applied to project activities implementation through joining efforts of the Adaptation project and the UN Joint Programme (Phase II) in the Aral See region (Karakalpakstan, including at least 2 common pilot districts) given the launch of the Joint Programme in 2016. This allows to cover bigger number of beneficiaries in this region with combining and integrating the adaptation and development activities.</t>
  </si>
  <si>
    <t>5 good practices were selected and documented in project publications: greenhouses and indoor growing of vegetables, improving water content in soils, salt tolerant plants growing in arid lands, seeds and sapling growing in nurseries, etc.</t>
  </si>
  <si>
    <t xml:space="preserve">Project was faced some difficulties with accessing the social and economic data related to local communities or farming as such statistics is poor or not available. Local communities and farmers are driven by sporadically planning, and therefore have no knowledge or interest in collecting the data that might help with the planning based on cost-benefit analysis. One of the project's objective is to change the mind of the targeted groups and convince in efficiency of advantages of the long-term planning based on  cost-benefit analysis. </t>
  </si>
  <si>
    <t xml:space="preserve">Within the two demo workshops, a high level meeting (at sub-national level) was conducted to strengthen partnership with and ownership of all stakeholders involved in implementation of the project activities in Karakalpakstan. Meeting was chaired by the Chairman and Deputy Chair of the Council of Ministers of Republic of Karakalpakstan. Moreover, the two Inter-Agency Working Groups (national and sub-national levels) established by the particular government resolutions to strengthen coordination and cooperation of all national partners involved in the Adaptation Project were supplemented with five initiative groups (each group includes 5-7 persons representing the rural communities) in each project pilot district. Those are aimed at strengthening the interaction between the national and sub-national executing agencies, and therefore significantly reduce the risk.
</t>
  </si>
  <si>
    <t>The Dought Early Warning System (DEWS) previously designed for run-off forming zones and applicable for different river basins was upgraded for downstream of Amudarya river. Currently, early warning about low water availability or drought can be issued for the regions located at the downstream of Amudarya with lead-time of 3 months. Upgraded DEWS provides quantitative and qualitative water availability assessments published in the project's quarterly bulletins that are targeted at central and regional government decision-makers, farmers and householders. Thus, the given risk was reduced during the reporting period and it is expected to be further reduced during the next reporting period due to wider dissemination of DEWS products among end-users in the project pilot districts in Karakalpakstan.</t>
  </si>
  <si>
    <t>1.1 Upgraded observation and monitoring infrastructure (e.g. 2 Doppler water meters, automatization of 8 meteo stations) for effective data receiving and transmission</t>
  </si>
  <si>
    <t xml:space="preserve">The network of 10 meteorological stations in Karakalpakstan have been autamated and functional. Two Doppler water discharge meters procured and installed in two key water gauge stations (Tuyamuyun and Kipchak). </t>
  </si>
  <si>
    <t>Two Extension Service Centers established and operationalized. 5,963 (20 % of women) representatives of local communities in the projetc's pilot districts (in Kegeili, Kanlikul, Chimbay, Takhtakupir and Muynak districts) are aware on set of climate change adaptation services available and innovative agro conservation and water saving practices.</t>
  </si>
  <si>
    <t>5,963 (20 % of women) representatives of local communities from five pilot districts (in Kegeili, Kanlikul, Chimbay, Takhtakupir and Muynak districts) provided with 4 publications,  4 informative quarterly bulletins on agro conservation and water saving practices and crop diversification options within 15 workshops, meetings, through Extension Service Centers and round table, 2 press-conferences.</t>
  </si>
  <si>
    <t>5,963 (20 % of women) representatives of local communities from five project's pilots (in Kegeili, Kanlikul, Chimbay, Takhtakupir and Muynak districts) provided with 2 recommendations, 4 informative quarterly bulletins on cooperative management system for landscape rehabilitation and management to enhance community control and ownership within 15 workshops, meetings, through Extension Service Centers and round table, 2 press-conferences.</t>
  </si>
  <si>
    <t>At least 3 lessons learned for climate resilient agricultural and pastoral production systems in arid lands from stakeholders through providing them with technical assistance in analysis and documentation of those lessons learned</t>
  </si>
  <si>
    <t xml:space="preserve">The overall rating is Satisfactory. For the reporting time period the project's staff was able to speed up some of the major project activities that were significantly lagging behind. There are a few  milestones that could be particularly highlighted :                                                                                                                                                                     - - completion of the installation of 10 automated meteo-stations in Karakalpakstan;                                                                                                                                                 - adaptation of drought early warning system in the lower Amudarya delta;                                                                                                                                                               - overall concept on agro conservation and water saving practices and action plans for each of 5 pilot regions developed and are under implementation;
- 80 mechanics and farmers from 5 pilot districts trained on land laser levelling (covered 160 ha) with use of 7 sets of laser leveling equipment provided within field hands-on workshops conducted;
- preparatory agro conservation and water saving works done at over 30 ha in two  pilot districts;
- terrotories most exposed to desertification identified using remote sensing data (TERRA-MODIS, NDVI);
- 211 beneficiaries (82 women or 39%) familiarized with sand stabilization, pasture reclamation and forest belt planting though 5 thematic workshops;                                                                                                                                                                                                                                                     - encroaching sand stabilization works are underway and cover 30 ha in Muynak pilot region;                                                                                                                                 - pastures reclamation activity are underway and cover over 50 ha in Takhtakupir district
- the project communication strategy developed and is being implemented;
- 2 Extension Service Centers established;
- 963 direct beneficiaries (245 or 25% women) and up to 5,000 indirect beneficiaries (20% women) raised their awareness and increased knowledge through dissemination of information and sharing knowledge within 13 thematic workshops covered all 5 pilot districts;
- 4 thematic publications (use of greenhouses, techniques of growing vegetables in arid lands, use of glaukonit as natural fertilizer) and 3 quarterly project’s bulletins developed on Karakalpak, Uzbek and Russian and widely distributed;
- project’s web site developed  and operational at the common platform: http://climatechange.uz/ (shared with CRM and GCF Readiness projects) under Uzhydromet: http://af.climatechange.uz 
At the same time, in the second half of 2016 certain lack of coherence of project activities and inconsistent follow-up were observed. In this regard, systematic and coherent planning of the project and efficient planning of procurement works by duly taking into account complexity and seasonality factors of certain project activities and procurement works should be ensured .
</t>
  </si>
  <si>
    <t>Indicator 2.3.1: Number of female led horticulture greenhouses established</t>
  </si>
  <si>
    <t>Activities of seasonal nature should be planned with ample lead time with considering and ensuring timely and duly delivery of all required inputs.</t>
  </si>
  <si>
    <t xml:space="preserve">Given the launch of the Joint Programme in 2016, changes in project management structure to apply programmatic and integrated approach to project activities implementation by the Adaptation project and the UN Joint Programme (Phase II) in the Aral See region (Karakalpakstan, including at least 2 common pilot districts). 
</t>
  </si>
  <si>
    <t>Design of the project should be done in clear language that is understandable by various stakeholders (decision makers, local authorities and local communities). It shall be built on relevant studies and reflect the corresponding lessons learned. Project activities focused on adaptation measures to be implemented at the spot shall consider the seasonal aspects and to be integrated into the existing planning, institutional, financial and organizational processes and procedures. Room should be provided for piloting innovative solutions having potential for dissemination beyond the project implementation cycle with ensuring the national ownership.</t>
  </si>
  <si>
    <t>Products of the Drought Early Warning System have substantial potential for mitigation of drought or low water availability impacts. Agro conservation and water saving measures demonstrated and proved to be effective and efficient will result in greater resource saving and income generation.</t>
  </si>
  <si>
    <t>Any intervention should be well-balanced in terms of its affordability and ambition. Adaptation interventions are both convincing and promising, giving clear understanding of the nature of and timeframe for  the adaptation measure benefits.</t>
  </si>
  <si>
    <t>The well-teased and proven agro-conservation and water saving technologies and best practices have a significant potential for replication and scaling-up within the project implementation cycle and beyond as those are highly demanded by rural stakeholders given the increasing aridity of climate and water stress in this region as well as due to their result in reducing/avoiding potential monetary losses and potential for income generation, strengthening food security and health improving benefits.</t>
  </si>
  <si>
    <t>Greater engagement and stronger ownership of all stakeholders, including local authorities and self-government shall be strengthened within all project activities using various approaches and tools (demo meetings, project Boards, round tables, meetings, discussions and consultations)</t>
  </si>
  <si>
    <t>Outlining and establishment of the project's learning objectives are formulated in the project's communication strategy that was developed in 2016.</t>
  </si>
  <si>
    <t>Learning of relevance and potential impacts related to seasonal aspects of adaptation activities (agro-conservation, land laser levelling, landscape adaptation activities) to be implemented in rural areas resulted in more focused and better planning and implementation of project activities in pilot districts to achieve the expected outputs and outcomes</t>
  </si>
  <si>
    <t>UNDP</t>
  </si>
  <si>
    <t>1.2. Multi-modules platform for integration of data flow from hydro-meteorological observation network to end users</t>
  </si>
  <si>
    <t xml:space="preserve">From the committed UNDP's cofinancing (USD200,000),   $ 56,414.10 was used to cover the costs associated with direct project support services such as assistance to procurement and recruitment. </t>
  </si>
  <si>
    <t>1.4. Science-based extension services for subsistence dekhan farmers established to assist in farm-based climate risk management, including sub-district, community level Climate Field School/Extension (CFS/E) for direct outreach to farmers and localized training in adaptation practices</t>
  </si>
  <si>
    <t xml:space="preserve">100 female candidates (20% of 500 beneficiaries) identified based on their social and gender profile to be recipients of greenhouse equipment. Types and designs of greenhouses applicable to climate conditions of northern areas of Karkalpakstan identified. Documentation to procure 500 units of horticulture greenhouse equipment developed. </t>
  </si>
  <si>
    <t>Commitment and ownership of project activities by all beneficiaries are crucial for achieving progress and success in project implementation. Late approval and disbursement of the 2nd tranche. Turnover of project staff resulted in periodic capacity depletion. Insufficient engagement of project team in the field works in Karakalpakstan with regards to components 2 and 3.</t>
  </si>
  <si>
    <t>Technical specifications for automated hydrometeorological equipment were developed as being based on historical meteorological and hydrological data.  Adaptation of Drought Early Warning System to Amudarya downstream conditions was provided with help of historical measured data series of precipitation and air temperature. Most problematic territories with poor or no vegetation were identified by GIS technologies with MODIS remote sense data (NDVI) used.</t>
  </si>
  <si>
    <t>2: Physical asset (produced/improved/strengthened)</t>
  </si>
  <si>
    <r>
      <t xml:space="preserve">Since the beginning of the project, US$1,194,026 AF grants have been received through two tranches: first tranche of US$164,863.00 and the second one of US$1,029,163.00. Since the project start in 2014, cumulative disbursed funds totaled to US$876,103.63.  For the reporting period from </t>
    </r>
    <r>
      <rPr>
        <sz val="11"/>
        <color rgb="FFFF0000"/>
        <rFont val="Times New Roman"/>
        <family val="1"/>
        <charset val="204"/>
      </rPr>
      <t>26 May 2015 to 25 May 2017</t>
    </r>
    <r>
      <rPr>
        <sz val="11"/>
        <color indexed="8"/>
        <rFont val="Times New Roman"/>
        <family val="1"/>
      </rPr>
      <t xml:space="preserve">, the disbursed amount is US$731,051.40 (US$19,810.77 from the first tranche and US$711,240.63 the from second tranche) and committed funds of the second tranche are US$241,875.04.  In total, disbursed and committed funds of the </t>
    </r>
    <r>
      <rPr>
        <b/>
        <sz val="11"/>
        <color rgb="FFFF0000"/>
        <rFont val="Times New Roman"/>
        <family val="1"/>
        <charset val="204"/>
      </rPr>
      <t>second tranche</t>
    </r>
    <r>
      <rPr>
        <sz val="11"/>
        <color indexed="8"/>
        <rFont val="Times New Roman"/>
        <family val="1"/>
      </rPr>
      <t xml:space="preserve"> (US$953,115.67), since </t>
    </r>
    <r>
      <rPr>
        <sz val="11"/>
        <color rgb="FFFF0000"/>
        <rFont val="Times New Roman"/>
        <family val="1"/>
        <charset val="204"/>
      </rPr>
      <t>October 2015 to May 2017</t>
    </r>
    <r>
      <rPr>
        <sz val="11"/>
        <color indexed="8"/>
        <rFont val="Times New Roman"/>
        <family val="1"/>
      </rPr>
      <t xml:space="preserve">,  represent 93%.                                                                             Disbursement of AF grants during the current reporting period was experienced with delays due to the late receipt of the second tranche (3 months  delayed) and delay of pre-commissioned works provided by some of the international vendors (MOTOROLA SOLUTION).
</t>
    </r>
  </si>
  <si>
    <t>Study conducted to identify gaps in legal regulatory to supporting the promotion of well-tested farm-based adaptation measures that can be replicated and up-scaled, and recommendations on how the gaps can be filled up as well as proposed actions can be integrated into  the existing regulations developed.</t>
  </si>
  <si>
    <t xml:space="preserve">
Gaps in existing legal and regulatory framework and required improvements to support well tested farm-based adaptation measures identified. At least 500 stakeholders (30% of women) provided with expertise and technical assistance in development/improvement of legal and regulatory framework to support well tested farm-based adaptation measures for replication and upscale.
</t>
  </si>
  <si>
    <t>2: Physical asset (produced/improved/strenghtened)</t>
  </si>
  <si>
    <t>1: Health and Social Infrastructure (developed/improved)</t>
  </si>
  <si>
    <r>
      <t xml:space="preserve">
Gaps in existing legal and regulatory framework and required improvements to support well tested farm-based adaptation measures identified. </t>
    </r>
    <r>
      <rPr>
        <sz val="11"/>
        <rFont val="Times New Roman"/>
        <family val="1"/>
        <charset val="204"/>
      </rPr>
      <t xml:space="preserve">At least 500 stakeholders (30% of women) provided with expertise and technical assistance in development/improvement of legal and regulatory framework to support well tested farm-based adaptation measures for replication and upscale.
</t>
    </r>
  </si>
  <si>
    <r>
      <t xml:space="preserve">
</t>
    </r>
    <r>
      <rPr>
        <sz val="11"/>
        <rFont val="Times New Roman"/>
        <family val="1"/>
        <charset val="204"/>
      </rPr>
      <t>Gaps in existing legal and regulatory framework and required improvements to support well tested farm-based adaptation measures identified.  At least 500 stakeholders (30% of women) provided with expertise and technical assistance in development/improvement of legal and regulatory framework to support well tested farm-based adaptation measures for replication and upscale</t>
    </r>
    <r>
      <rPr>
        <sz val="11"/>
        <color rgb="FFFF0000"/>
        <rFont val="Times New Roman"/>
        <family val="1"/>
        <charset val="204"/>
      </rPr>
      <t xml:space="preserve">
</t>
    </r>
  </si>
  <si>
    <t>Technical assistance in best practices on development of management plan for sand stabilization and soil desalinization and comprehensive landscape rehabilitation provided at least 5,000 ha of lands. At least 10,000 of local saksaul and tamarix plantings procured and planted at fields, and at least 8 survey equipment to monitor sand stabilization and soil desalinization  based on wind models and comprehensive landscape rehabilitation procured</t>
  </si>
  <si>
    <t>Technical assistance in best practices on development of management plan for sand stabilization and soil desalinization and comprehensive landscape rehabilitation provided at least 5,000 ha of lands. At least 10,000 of local saksaul and tamarix plantings procured and planted at fields, and at least 8 survey equipment to monitor sand stabilization and soil desalinization  based on wind models and comprehensive landscape rehabilitation procured.</t>
  </si>
  <si>
    <t>A concept on establishing the cooperative management scheme for implementation of the required landscape adaptation measures  developed. Three hands-on workshops on landscape adaptation measures/approaches and their implementation were conducted at three pilot districts (Muynak, Takhtakupir and Kanlikul), at which 132 members of local communities (51% of women) attended. Sand stabilization and soil moisture saving works were initiated at 2 the most vulnerable pilot districts (Muynak and Takhtakupir) based on cooperative management approaches piloting at 80 ha (30 ha for sand stabilization and 50 ha for pasture reclamation) was implemented by 2 local forestry farms.</t>
  </si>
  <si>
    <t>At least one community management scheme for planting and maintenance as community employment scheme for landscape level adaptation developed. At least 10,000 stakeholders (50% of women) trained in community management for planting and maintenance for landscape level adaptation.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</si>
</sst>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name val="Times New Roman"/>
      <family val="1"/>
      <charset val="204"/>
    </font>
    <font>
      <sz val="11"/>
      <color theme="1"/>
      <name val="Times New Roman"/>
      <family val="1"/>
      <charset val="204"/>
    </font>
    <font>
      <sz val="11"/>
      <name val="Calibri"/>
      <family val="2"/>
      <charset val="204"/>
    </font>
    <font>
      <sz val="11"/>
      <name val="Calibri"/>
      <family val="2"/>
      <charset val="204"/>
      <scheme val="minor"/>
    </font>
    <font>
      <sz val="11"/>
      <name val="Calibri"/>
      <family val="2"/>
      <scheme val="minor"/>
    </font>
    <font>
      <b/>
      <sz val="11"/>
      <color theme="3"/>
      <name val="Times New Roman"/>
      <family val="1"/>
    </font>
    <font>
      <sz val="11"/>
      <color indexed="8"/>
      <name val="Times New Roman"/>
      <family val="1"/>
      <charset val="204"/>
    </font>
    <font>
      <sz val="11"/>
      <color rgb="FFFF0000"/>
      <name val="Times New Roman"/>
      <family val="1"/>
    </font>
    <font>
      <sz val="11"/>
      <color rgb="FFFF0000"/>
      <name val="Calibri"/>
      <family val="2"/>
      <scheme val="minor"/>
    </font>
    <font>
      <sz val="11"/>
      <color rgb="FFFF0000"/>
      <name val="Times New Roman"/>
      <family val="1"/>
      <charset val="204"/>
    </font>
    <font>
      <sz val="11"/>
      <color rgb="FFFF0000"/>
      <name val="Calibri"/>
      <family val="2"/>
      <charset val="204"/>
      <scheme val="minor"/>
    </font>
    <font>
      <b/>
      <sz val="9"/>
      <color indexed="81"/>
      <name val="Tahoma"/>
      <family val="2"/>
      <charset val="204"/>
    </font>
    <font>
      <sz val="9"/>
      <color indexed="81"/>
      <name val="Tahoma"/>
      <family val="2"/>
      <charset val="204"/>
    </font>
    <font>
      <b/>
      <sz val="11"/>
      <color rgb="FFFF0000"/>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s>
  <cellStyleXfs count="5">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cellStyleXfs>
  <cellXfs count="592">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vertical="top" wrapText="1"/>
    </xf>
    <xf numFmtId="0" fontId="25"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5"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7" xfId="0" applyFont="1" applyFill="1" applyBorder="1" applyAlignment="1">
      <alignment horizontal="center" vertical="center" wrapText="1"/>
    </xf>
    <xf numFmtId="0" fontId="17" fillId="3" borderId="14" xfId="0" applyFont="1" applyFill="1" applyBorder="1" applyAlignment="1" applyProtection="1">
      <alignment horizontal="left" vertical="top" wrapText="1"/>
    </xf>
    <xf numFmtId="0" fontId="27"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0" xfId="0" applyFont="1" applyFill="1" applyBorder="1"/>
    <xf numFmtId="0" fontId="25" fillId="3" borderId="21" xfId="0" applyFont="1" applyFill="1" applyBorder="1"/>
    <xf numFmtId="0" fontId="25" fillId="3" borderId="22" xfId="0" applyFont="1" applyFill="1" applyBorder="1" applyAlignment="1">
      <alignment horizontal="left" vertical="center"/>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5" fillId="3" borderId="20" xfId="0" applyFont="1" applyFill="1" applyBorder="1" applyProtection="1"/>
    <xf numFmtId="0" fontId="25" fillId="3" borderId="21" xfId="0" applyFont="1" applyFill="1" applyBorder="1" applyProtection="1"/>
    <xf numFmtId="0" fontId="25" fillId="3" borderId="0" xfId="0" applyFont="1" applyFill="1" applyBorder="1" applyProtection="1"/>
    <xf numFmtId="0" fontId="25"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0" fillId="3" borderId="19" xfId="0" applyFont="1" applyFill="1" applyBorder="1" applyAlignment="1">
      <alignment vertical="center"/>
    </xf>
    <xf numFmtId="0" fontId="30" fillId="3" borderId="22"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5" fillId="3" borderId="19" xfId="0" applyFont="1" applyFill="1" applyBorder="1"/>
    <xf numFmtId="0" fontId="25" fillId="3" borderId="22" xfId="0" applyFont="1" applyFill="1" applyBorder="1"/>
    <xf numFmtId="0" fontId="25" fillId="3" borderId="23" xfId="0" applyFont="1" applyFill="1" applyBorder="1"/>
    <xf numFmtId="0" fontId="31" fillId="3" borderId="0" xfId="0" applyFont="1" applyFill="1" applyBorder="1"/>
    <xf numFmtId="0" fontId="32" fillId="3" borderId="0" xfId="0" applyFont="1" applyFill="1" applyBorder="1"/>
    <xf numFmtId="0" fontId="31" fillId="0" borderId="28"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31" fillId="0" borderId="31" xfId="0" applyFont="1" applyFill="1" applyBorder="1" applyAlignment="1">
      <alignment vertical="top" wrapText="1"/>
    </xf>
    <xf numFmtId="0" fontId="25" fillId="0" borderId="1" xfId="0" applyFont="1" applyFill="1" applyBorder="1" applyAlignment="1">
      <alignment vertical="top" wrapText="1"/>
    </xf>
    <xf numFmtId="0" fontId="25" fillId="3" borderId="25" xfId="0" applyFont="1" applyFill="1" applyBorder="1"/>
    <xf numFmtId="0" fontId="33" fillId="0" borderId="1" xfId="0" applyFont="1" applyFill="1" applyBorder="1" applyAlignment="1">
      <alignment horizontal="center" vertical="top" wrapText="1"/>
    </xf>
    <xf numFmtId="0" fontId="33" fillId="0" borderId="31"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9"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4" xfId="0" applyFont="1" applyFill="1" applyBorder="1"/>
    <xf numFmtId="0" fontId="25"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4" fillId="11" borderId="57"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60"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7"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61" xfId="0" applyFont="1" applyFill="1" applyBorder="1" applyAlignment="1" applyProtection="1">
      <alignment horizontal="center" vertical="center" wrapText="1"/>
    </xf>
    <xf numFmtId="0" fontId="44" fillId="11" borderId="45"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3"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3"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7" xfId="4" applyFont="1" applyBorder="1" applyAlignment="1" applyProtection="1">
      <alignment vertical="center"/>
      <protection locked="0"/>
    </xf>
    <xf numFmtId="0" fontId="49"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61"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40" xfId="0" applyFont="1" applyFill="1" applyBorder="1" applyAlignment="1" applyProtection="1">
      <alignment horizontal="center" vertical="center" wrapText="1"/>
    </xf>
    <xf numFmtId="0" fontId="41" fillId="8" borderId="11" xfId="4" applyBorder="1" applyProtection="1">
      <protection locked="0"/>
    </xf>
    <xf numFmtId="0" fontId="49" fillId="8" borderId="30" xfId="4" applyFont="1" applyBorder="1" applyAlignment="1" applyProtection="1">
      <alignment vertical="center" wrapText="1"/>
      <protection locked="0"/>
    </xf>
    <xf numFmtId="0" fontId="49" fillId="8" borderId="54" xfId="4" applyFont="1" applyBorder="1" applyAlignment="1" applyProtection="1">
      <alignment horizontal="center" vertical="center"/>
      <protection locked="0"/>
    </xf>
    <xf numFmtId="0" fontId="41" fillId="12" borderId="11" xfId="4" applyFill="1" applyBorder="1" applyProtection="1">
      <protection locked="0"/>
    </xf>
    <xf numFmtId="0" fontId="49" fillId="12" borderId="30" xfId="4" applyFont="1" applyFill="1" applyBorder="1" applyAlignment="1" applyProtection="1">
      <alignment vertical="center" wrapText="1"/>
      <protection locked="0"/>
    </xf>
    <xf numFmtId="0" fontId="49"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3"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3" xfId="4" applyFill="1" applyBorder="1" applyAlignment="1" applyProtection="1">
      <alignment vertical="center" wrapText="1"/>
      <protection locked="0"/>
    </xf>
    <xf numFmtId="0" fontId="41" fillId="8" borderId="7" xfId="4"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5"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7" xfId="4" applyFill="1" applyBorder="1" applyAlignment="1" applyProtection="1">
      <alignment vertical="center" wrapText="1"/>
      <protection locked="0"/>
    </xf>
    <xf numFmtId="0" fontId="44" fillId="11" borderId="10" xfId="0" applyFont="1" applyFill="1" applyBorder="1" applyAlignment="1" applyProtection="1">
      <alignment horizontal="center" vertical="center" wrapText="1"/>
    </xf>
    <xf numFmtId="0" fontId="41" fillId="8" borderId="35" xfId="4" applyBorder="1" applyAlignment="1" applyProtection="1">
      <protection locked="0"/>
    </xf>
    <xf numFmtId="10" fontId="41" fillId="8" borderId="40" xfId="4" applyNumberFormat="1" applyBorder="1" applyAlignment="1" applyProtection="1">
      <alignment horizontal="center" vertical="center"/>
      <protection locked="0"/>
    </xf>
    <xf numFmtId="0" fontId="41" fillId="12" borderId="35" xfId="4" applyFill="1" applyBorder="1" applyAlignment="1" applyProtection="1">
      <protection locked="0"/>
    </xf>
    <xf numFmtId="10" fontId="41" fillId="12" borderId="40" xfId="4" applyNumberForma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7"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30"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20" xfId="0" applyFont="1" applyFill="1" applyBorder="1" applyAlignment="1">
      <alignment vertical="top" wrapText="1"/>
    </xf>
    <xf numFmtId="0" fontId="26" fillId="3" borderId="21" xfId="0" applyFont="1" applyFill="1" applyBorder="1" applyAlignment="1">
      <alignment vertical="top" wrapText="1"/>
    </xf>
    <xf numFmtId="0" fontId="24" fillId="3" borderId="25" xfId="1" applyFill="1" applyBorder="1" applyAlignment="1" applyProtection="1">
      <alignment vertical="top" wrapText="1"/>
    </xf>
    <xf numFmtId="0" fontId="24" fillId="3" borderId="26" xfId="1" applyFill="1" applyBorder="1" applyAlignment="1" applyProtection="1">
      <alignment vertical="top" wrapText="1"/>
    </xf>
    <xf numFmtId="0" fontId="0" fillId="10" borderId="1" xfId="0" applyFill="1" applyBorder="1" applyProtection="1"/>
    <xf numFmtId="0" fontId="41" fillId="12" borderId="57" xfId="4" applyFill="1" applyBorder="1" applyAlignment="1" applyProtection="1">
      <alignment vertical="center"/>
      <protection locked="0"/>
    </xf>
    <xf numFmtId="0" fontId="0" fillId="0" borderId="0" xfId="0" applyAlignment="1">
      <alignment vertical="center" wrapText="1"/>
    </xf>
    <xf numFmtId="0" fontId="2" fillId="3" borderId="25"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left" vertical="center"/>
      <protection locked="0"/>
    </xf>
    <xf numFmtId="164" fontId="15" fillId="2" borderId="3" xfId="0" applyNumberFormat="1" applyFont="1" applyFill="1" applyBorder="1" applyAlignment="1" applyProtection="1">
      <alignment horizontal="left"/>
    </xf>
    <xf numFmtId="164" fontId="15" fillId="2" borderId="4" xfId="0" applyNumberFormat="1" applyFont="1" applyFill="1" applyBorder="1" applyAlignment="1" applyProtection="1">
      <alignment horizontal="left"/>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164" fontId="1" fillId="2" borderId="4" xfId="0" applyNumberFormat="1" applyFont="1" applyFill="1" applyBorder="1" applyAlignment="1" applyProtection="1">
      <alignment horizontal="left"/>
      <protection locked="0"/>
    </xf>
    <xf numFmtId="0" fontId="15" fillId="2" borderId="15" xfId="0" applyFont="1" applyFill="1" applyBorder="1" applyAlignment="1" applyProtection="1">
      <alignment vertical="justify" wrapText="1"/>
    </xf>
    <xf numFmtId="0" fontId="52" fillId="0" borderId="0" xfId="0" applyFont="1" applyAlignment="1">
      <alignment vertical="justify"/>
    </xf>
    <xf numFmtId="0" fontId="15" fillId="2" borderId="3" xfId="0" applyFont="1" applyFill="1" applyBorder="1" applyAlignment="1" applyProtection="1">
      <alignment vertical="justify" wrapText="1"/>
    </xf>
    <xf numFmtId="0" fontId="15" fillId="2" borderId="1" xfId="0" applyFont="1" applyFill="1" applyBorder="1" applyAlignment="1">
      <alignment vertical="center" wrapText="1"/>
    </xf>
    <xf numFmtId="0" fontId="53"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1" fillId="2" borderId="1" xfId="0" applyFont="1" applyFill="1" applyBorder="1" applyAlignment="1">
      <alignment vertical="center" wrapText="1"/>
    </xf>
    <xf numFmtId="0" fontId="55" fillId="2" borderId="1" xfId="0" applyFont="1" applyFill="1" applyBorder="1" applyAlignment="1">
      <alignment horizontal="center" vertical="center"/>
    </xf>
    <xf numFmtId="0" fontId="54" fillId="2" borderId="1" xfId="0" applyFont="1" applyFill="1" applyBorder="1" applyAlignment="1">
      <alignment horizontal="center" vertical="center"/>
    </xf>
    <xf numFmtId="0" fontId="25" fillId="0" borderId="0" xfId="0" applyFont="1"/>
    <xf numFmtId="0" fontId="1" fillId="2" borderId="6" xfId="0" applyFont="1" applyFill="1" applyBorder="1" applyAlignment="1" applyProtection="1">
      <alignment vertical="top" wrapText="1"/>
    </xf>
    <xf numFmtId="0" fontId="1" fillId="2" borderId="8"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2" borderId="34"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4" fontId="15" fillId="13" borderId="9" xfId="0" applyNumberFormat="1" applyFont="1" applyFill="1" applyBorder="1" applyAlignment="1" applyProtection="1">
      <alignment vertical="top" wrapText="1"/>
    </xf>
    <xf numFmtId="4" fontId="15" fillId="2" borderId="18" xfId="0" applyNumberFormat="1" applyFont="1" applyFill="1" applyBorder="1" applyAlignment="1" applyProtection="1">
      <alignment vertical="top" wrapText="1"/>
    </xf>
    <xf numFmtId="0" fontId="15" fillId="5" borderId="0" xfId="0" applyFont="1" applyFill="1" applyBorder="1" applyAlignment="1" applyProtection="1">
      <alignment horizontal="right" vertical="center"/>
    </xf>
    <xf numFmtId="0" fontId="15" fillId="5" borderId="1"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2" fillId="5" borderId="0" xfId="0" applyFont="1" applyFill="1" applyBorder="1" applyAlignment="1" applyProtection="1">
      <alignment horizontal="right" vertical="center"/>
    </xf>
    <xf numFmtId="0" fontId="57" fillId="2" borderId="10" xfId="0"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61" xfId="0" applyFont="1" applyFill="1" applyBorder="1" applyAlignment="1" applyProtection="1">
      <alignment horizontal="left" vertical="center" wrapText="1"/>
    </xf>
    <xf numFmtId="0" fontId="57" fillId="2" borderId="45" xfId="0" applyFont="1" applyFill="1" applyBorder="1" applyAlignment="1" applyProtection="1">
      <alignment horizontal="left" vertical="center" wrapText="1"/>
    </xf>
    <xf numFmtId="0" fontId="25" fillId="0" borderId="11" xfId="0" applyFont="1" applyBorder="1" applyAlignment="1">
      <alignment vertical="center" wrapText="1"/>
    </xf>
    <xf numFmtId="0" fontId="57" fillId="2" borderId="11" xfId="0" applyFont="1" applyFill="1" applyBorder="1" applyAlignment="1" applyProtection="1">
      <alignment horizontal="left" vertical="center" wrapText="1"/>
    </xf>
    <xf numFmtId="0" fontId="57" fillId="2" borderId="7"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7" fillId="2" borderId="40" xfId="0" applyFont="1" applyFill="1" applyBorder="1" applyAlignment="1" applyProtection="1">
      <alignment horizontal="left" vertical="center" wrapText="1"/>
    </xf>
    <xf numFmtId="0" fontId="51" fillId="2" borderId="40" xfId="0" applyFont="1" applyFill="1" applyBorder="1" applyAlignment="1" applyProtection="1">
      <alignment horizontal="left" vertical="center" wrapText="1"/>
    </xf>
    <xf numFmtId="0" fontId="57" fillId="2" borderId="37" xfId="0" applyFont="1" applyFill="1" applyBorder="1" applyAlignment="1" applyProtection="1">
      <alignment horizontal="left" vertical="center" wrapText="1"/>
    </xf>
    <xf numFmtId="0" fontId="57" fillId="2" borderId="58" xfId="0" applyFont="1" applyFill="1" applyBorder="1" applyAlignment="1" applyProtection="1">
      <alignment horizontal="left" vertical="center" wrapText="1"/>
    </xf>
    <xf numFmtId="0" fontId="25" fillId="0" borderId="13" xfId="0" applyFont="1" applyBorder="1" applyAlignment="1">
      <alignment vertical="center" wrapText="1"/>
    </xf>
    <xf numFmtId="0" fontId="51" fillId="13" borderId="13" xfId="0" applyFont="1" applyFill="1" applyBorder="1" applyAlignment="1" applyProtection="1">
      <alignment horizontal="left" vertical="center" wrapText="1"/>
    </xf>
    <xf numFmtId="0" fontId="57" fillId="2" borderId="14" xfId="0" applyFont="1" applyFill="1" applyBorder="1" applyAlignment="1" applyProtection="1">
      <alignment horizontal="left" vertical="center" wrapText="1"/>
    </xf>
    <xf numFmtId="0" fontId="51" fillId="13" borderId="10" xfId="0" applyFont="1" applyFill="1" applyBorder="1" applyAlignment="1" applyProtection="1">
      <alignment horizontal="left" vertical="center" wrapText="1"/>
    </xf>
    <xf numFmtId="0" fontId="57" fillId="2" borderId="2" xfId="0" applyFont="1" applyFill="1" applyBorder="1" applyAlignment="1" applyProtection="1">
      <alignment horizontal="left" vertical="center" wrapText="1"/>
    </xf>
    <xf numFmtId="0" fontId="51" fillId="13" borderId="2"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0" fontId="57" fillId="2" borderId="27" xfId="0" applyFont="1" applyFill="1" applyBorder="1" applyAlignment="1" applyProtection="1">
      <alignment horizontal="left" vertical="center" wrapText="1"/>
    </xf>
    <xf numFmtId="0" fontId="25" fillId="0" borderId="28" xfId="0" applyFont="1" applyBorder="1" applyAlignment="1">
      <alignment vertical="center" wrapText="1"/>
    </xf>
    <xf numFmtId="0" fontId="57" fillId="2" borderId="4" xfId="0" applyFont="1" applyFill="1" applyBorder="1" applyAlignment="1" applyProtection="1">
      <alignment horizontal="left" vertical="center" wrapText="1"/>
    </xf>
    <xf numFmtId="0" fontId="51" fillId="13" borderId="11" xfId="0" applyFont="1" applyFill="1" applyBorder="1" applyAlignment="1" applyProtection="1">
      <alignment horizontal="left" vertical="center" wrapText="1"/>
    </xf>
    <xf numFmtId="0" fontId="1" fillId="2" borderId="11" xfId="0" applyFont="1" applyFill="1" applyBorder="1" applyAlignment="1" applyProtection="1">
      <alignment vertical="top" wrapText="1"/>
    </xf>
    <xf numFmtId="0" fontId="2" fillId="2" borderId="43" xfId="0" applyFont="1" applyFill="1" applyBorder="1" applyAlignment="1" applyProtection="1">
      <alignment horizontal="right" vertical="center" wrapText="1"/>
    </xf>
    <xf numFmtId="0" fontId="1" fillId="2" borderId="28" xfId="0" applyFont="1" applyFill="1" applyBorder="1" applyAlignment="1" applyProtection="1">
      <alignment vertical="top" wrapText="1"/>
    </xf>
    <xf numFmtId="17" fontId="1" fillId="2" borderId="51" xfId="0" applyNumberFormat="1" applyFont="1" applyFill="1" applyBorder="1" applyAlignment="1" applyProtection="1">
      <alignment horizontal="center" vertical="center" wrapText="1"/>
    </xf>
    <xf numFmtId="0" fontId="60" fillId="2" borderId="1" xfId="0" applyFont="1" applyFill="1" applyBorder="1" applyAlignment="1">
      <alignment vertical="center" wrapText="1"/>
    </xf>
    <xf numFmtId="0" fontId="61" fillId="0" borderId="0" xfId="0" applyFont="1" applyAlignment="1">
      <alignment wrapText="1"/>
    </xf>
    <xf numFmtId="0" fontId="59" fillId="0" borderId="0" xfId="0" applyFont="1" applyAlignment="1">
      <alignment wrapText="1"/>
    </xf>
    <xf numFmtId="0" fontId="61" fillId="0" borderId="0" xfId="0" applyFont="1" applyAlignment="1"/>
    <xf numFmtId="0" fontId="59" fillId="0" borderId="0" xfId="0" applyFont="1" applyAlignment="1"/>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11" borderId="41" xfId="0" applyFont="1" applyFill="1" applyBorder="1" applyAlignment="1" applyProtection="1">
      <alignment horizontal="center" vertical="center"/>
    </xf>
    <xf numFmtId="0" fontId="44" fillId="11" borderId="3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1" fillId="8" borderId="57" xfId="4" applyBorder="1" applyAlignment="1" applyProtection="1">
      <alignment horizontal="center" vertical="center"/>
      <protection locked="0"/>
    </xf>
    <xf numFmtId="0" fontId="41" fillId="12" borderId="57" xfId="4" applyFill="1" applyBorder="1" applyAlignment="1" applyProtection="1">
      <alignment horizontal="center" vertical="center"/>
      <protection locked="0"/>
    </xf>
    <xf numFmtId="0" fontId="41" fillId="12" borderId="30" xfId="4" applyFill="1" applyBorder="1" applyAlignment="1" applyProtection="1">
      <alignment horizontal="center" vertical="center" wrapText="1"/>
      <protection locked="0"/>
    </xf>
    <xf numFmtId="0" fontId="44" fillId="11" borderId="54" xfId="0" applyFont="1" applyFill="1" applyBorder="1" applyAlignment="1" applyProtection="1">
      <alignment horizontal="center" vertical="center" wrapText="1"/>
    </xf>
    <xf numFmtId="0" fontId="41" fillId="12" borderId="54" xfId="4" applyFill="1" applyBorder="1" applyAlignment="1" applyProtection="1">
      <alignment horizontal="center" vertical="center"/>
      <protection locked="0"/>
    </xf>
    <xf numFmtId="0" fontId="41" fillId="12" borderId="57" xfId="4" applyFill="1" applyBorder="1" applyAlignment="1" applyProtection="1">
      <alignment horizontal="center" vertical="center" wrapText="1"/>
      <protection locked="0"/>
    </xf>
    <xf numFmtId="0" fontId="44" fillId="11" borderId="53" xfId="0" applyFont="1" applyFill="1" applyBorder="1" applyAlignment="1" applyProtection="1">
      <alignment horizontal="center" vertical="center" wrapText="1"/>
    </xf>
    <xf numFmtId="0" fontId="31" fillId="0" borderId="1" xfId="0" applyFont="1" applyFill="1" applyBorder="1" applyAlignment="1">
      <alignment wrapText="1"/>
    </xf>
    <xf numFmtId="4" fontId="25" fillId="0" borderId="0" xfId="0" applyNumberFormat="1" applyFont="1"/>
    <xf numFmtId="4" fontId="25" fillId="0" borderId="0" xfId="0" applyNumberFormat="1" applyFont="1" applyFill="1"/>
    <xf numFmtId="4" fontId="2" fillId="0" borderId="0" xfId="0" applyNumberFormat="1" applyFont="1" applyFill="1" applyBorder="1" applyAlignment="1" applyProtection="1">
      <alignment vertical="top" wrapText="1"/>
    </xf>
    <xf numFmtId="0" fontId="0" fillId="9" borderId="1" xfId="0" applyFill="1" applyBorder="1" applyAlignment="1" applyProtection="1">
      <alignment horizontal="left"/>
      <protection locked="0"/>
    </xf>
    <xf numFmtId="4" fontId="15" fillId="13" borderId="37" xfId="0" applyNumberFormat="1" applyFont="1" applyFill="1" applyBorder="1" applyAlignment="1" applyProtection="1">
      <alignment vertical="top" wrapText="1"/>
    </xf>
    <xf numFmtId="4" fontId="16" fillId="2" borderId="18" xfId="0" applyNumberFormat="1" applyFont="1" applyFill="1" applyBorder="1" applyAlignment="1" applyProtection="1">
      <alignment vertical="top" wrapText="1"/>
    </xf>
    <xf numFmtId="0" fontId="61" fillId="0" borderId="0" xfId="0" applyFont="1" applyAlignment="1">
      <alignment vertical="top" wrapText="1"/>
    </xf>
    <xf numFmtId="0" fontId="59" fillId="0" borderId="0" xfId="0" applyFont="1" applyAlignment="1">
      <alignment vertical="top" wrapText="1"/>
    </xf>
    <xf numFmtId="9" fontId="0" fillId="0" borderId="0" xfId="0" applyNumberFormat="1" applyFill="1"/>
    <xf numFmtId="0" fontId="49" fillId="12" borderId="7" xfId="4" applyFont="1" applyFill="1" applyBorder="1" applyAlignment="1" applyProtection="1">
      <alignment horizontal="center" vertical="center" wrapText="1"/>
      <protection locked="0"/>
    </xf>
    <xf numFmtId="164" fontId="15" fillId="2" borderId="16" xfId="0" applyNumberFormat="1" applyFont="1" applyFill="1" applyBorder="1" applyAlignment="1" applyProtection="1">
      <alignment horizontal="left"/>
    </xf>
    <xf numFmtId="164" fontId="15"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2" xfId="0" applyFont="1" applyFill="1" applyBorder="1" applyAlignment="1" applyProtection="1">
      <alignment horizontal="center" vertical="top" wrapText="1"/>
    </xf>
    <xf numFmtId="0" fontId="15" fillId="2" borderId="14" xfId="0" applyFont="1" applyFill="1" applyBorder="1" applyAlignment="1" applyProtection="1">
      <alignment horizontal="center" vertical="top"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6" fillId="2" borderId="32"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45" xfId="0" applyFont="1" applyFill="1" applyBorder="1" applyAlignment="1" applyProtection="1">
      <alignment horizontal="center" vertical="top" wrapText="1"/>
    </xf>
    <xf numFmtId="0" fontId="14" fillId="2" borderId="44"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31" xfId="0" applyFont="1" applyFill="1" applyBorder="1" applyAlignment="1" applyProtection="1">
      <alignment horizontal="center"/>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44"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31" xfId="0" applyFont="1" applyFill="1" applyBorder="1" applyAlignment="1" applyProtection="1">
      <alignment horizontal="center" vertical="top" wrapText="1"/>
    </xf>
    <xf numFmtId="0" fontId="51" fillId="2" borderId="49" xfId="0" applyFont="1" applyFill="1" applyBorder="1" applyAlignment="1" applyProtection="1">
      <alignment horizontal="left" vertical="top" wrapText="1"/>
    </xf>
    <xf numFmtId="0" fontId="51" fillId="2" borderId="51" xfId="0" applyFont="1" applyFill="1" applyBorder="1" applyAlignment="1" applyProtection="1">
      <alignment horizontal="left" vertical="top" wrapText="1"/>
    </xf>
    <xf numFmtId="0" fontId="51" fillId="2" borderId="52" xfId="0" applyFont="1" applyFill="1" applyBorder="1" applyAlignment="1" applyProtection="1">
      <alignment horizontal="left" vertical="top" wrapText="1"/>
    </xf>
    <xf numFmtId="0" fontId="51" fillId="2" borderId="54"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15" fillId="2" borderId="44" xfId="0" applyFont="1" applyFill="1" applyBorder="1" applyAlignment="1" applyProtection="1">
      <alignment horizontal="left" vertical="top" wrapText="1"/>
    </xf>
    <xf numFmtId="0" fontId="56" fillId="2" borderId="31"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2" borderId="44"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4" fontId="15" fillId="13" borderId="39" xfId="0" applyNumberFormat="1" applyFont="1" applyFill="1" applyBorder="1" applyAlignment="1" applyProtection="1">
      <alignment vertical="center" wrapText="1"/>
    </xf>
    <xf numFmtId="0" fontId="0" fillId="0" borderId="66" xfId="0" applyBorder="1" applyAlignment="1">
      <alignment vertical="center" wrapText="1"/>
    </xf>
    <xf numFmtId="0" fontId="0" fillId="0" borderId="45" xfId="0" applyBorder="1" applyAlignment="1">
      <alignment vertical="center" wrapText="1"/>
    </xf>
    <xf numFmtId="4" fontId="15" fillId="13" borderId="37" xfId="0" applyNumberFormat="1" applyFont="1" applyFill="1" applyBorder="1" applyAlignment="1" applyProtection="1">
      <alignment vertical="center" wrapText="1"/>
    </xf>
    <xf numFmtId="0" fontId="15" fillId="2" borderId="44"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51" fillId="2" borderId="44" xfId="0" applyFont="1" applyFill="1" applyBorder="1" applyAlignment="1" applyProtection="1">
      <alignment horizontal="left" vertical="center" wrapText="1"/>
    </xf>
    <xf numFmtId="0" fontId="51" fillId="2" borderId="31" xfId="0" applyFont="1" applyFill="1" applyBorder="1" applyAlignment="1" applyProtection="1">
      <alignment horizontal="left" vertical="center"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51" fillId="2" borderId="44" xfId="0" applyFont="1" applyFill="1" applyBorder="1" applyAlignment="1" applyProtection="1">
      <alignment horizontal="left" vertical="top" wrapText="1"/>
    </xf>
    <xf numFmtId="0" fontId="51" fillId="2" borderId="31" xfId="0" applyFont="1" applyFill="1" applyBorder="1" applyAlignment="1" applyProtection="1">
      <alignment horizontal="left" vertical="top" wrapText="1"/>
    </xf>
    <xf numFmtId="0" fontId="15" fillId="2" borderId="44" xfId="0" applyFont="1" applyFill="1" applyBorder="1" applyAlignment="1" applyProtection="1">
      <alignment horizontal="left" wrapText="1"/>
    </xf>
    <xf numFmtId="0" fontId="15" fillId="2" borderId="31" xfId="0" applyFont="1" applyFill="1" applyBorder="1" applyAlignment="1" applyProtection="1">
      <alignment horizontal="left" wrapText="1"/>
    </xf>
    <xf numFmtId="0" fontId="15" fillId="0" borderId="19"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6" fillId="3" borderId="25" xfId="0" applyFont="1" applyFill="1" applyBorder="1" applyAlignment="1" applyProtection="1">
      <alignment horizontal="center" vertical="center" wrapText="1"/>
    </xf>
    <xf numFmtId="0" fontId="58" fillId="2" borderId="31" xfId="0" applyFont="1" applyFill="1" applyBorder="1" applyAlignment="1" applyProtection="1">
      <alignment horizontal="left"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4" fillId="2" borderId="44" xfId="1" applyFill="1" applyBorder="1" applyAlignment="1" applyProtection="1">
      <alignment horizontal="center"/>
      <protection locked="0"/>
    </xf>
    <xf numFmtId="0" fontId="4" fillId="3" borderId="0" xfId="0" applyFont="1" applyFill="1" applyBorder="1" applyAlignment="1" applyProtection="1">
      <alignment horizontal="left"/>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2" xfId="0" applyFont="1" applyFill="1" applyBorder="1" applyAlignment="1" applyProtection="1">
      <alignment horizontal="left" vertical="center" wrapText="1"/>
    </xf>
    <xf numFmtId="0" fontId="15" fillId="2" borderId="53" xfId="0" applyFont="1" applyFill="1" applyBorder="1" applyAlignment="1" applyProtection="1">
      <alignment horizontal="left" vertical="center" wrapText="1"/>
    </xf>
    <xf numFmtId="0" fontId="15" fillId="2" borderId="54"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5" fillId="0" borderId="44"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31" xfId="0" applyFont="1" applyFill="1" applyBorder="1" applyAlignment="1" applyProtection="1">
      <alignment horizontal="left" vertical="top" wrapText="1"/>
    </xf>
    <xf numFmtId="0" fontId="58" fillId="2" borderId="44" xfId="0" applyFont="1" applyFill="1" applyBorder="1" applyAlignment="1" applyProtection="1">
      <alignment horizontal="left" vertical="center" wrapText="1"/>
    </xf>
    <xf numFmtId="0" fontId="2" fillId="3" borderId="27" xfId="0" applyFont="1" applyFill="1" applyBorder="1" applyAlignment="1" applyProtection="1">
      <alignment vertical="center" wrapText="1"/>
    </xf>
    <xf numFmtId="0" fontId="0" fillId="0" borderId="27" xfId="0" applyBorder="1" applyAlignment="1">
      <alignment vertical="center" wrapText="1"/>
    </xf>
    <xf numFmtId="0" fontId="1" fillId="2" borderId="24" xfId="0" applyFont="1" applyFill="1" applyBorder="1" applyAlignment="1" applyProtection="1">
      <alignment vertical="center" wrapText="1"/>
    </xf>
    <xf numFmtId="0" fontId="1" fillId="2" borderId="26" xfId="0" applyFont="1" applyFill="1" applyBorder="1" applyAlignment="1" applyProtection="1">
      <alignment vertical="center" wrapText="1"/>
    </xf>
    <xf numFmtId="0" fontId="1" fillId="2" borderId="49"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57" fillId="2" borderId="3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wrapText="1"/>
    </xf>
    <xf numFmtId="0" fontId="1" fillId="2" borderId="30" xfId="0" applyFont="1" applyFill="1" applyBorder="1" applyAlignment="1" applyProtection="1">
      <alignment vertical="center" wrapText="1"/>
    </xf>
    <xf numFmtId="0" fontId="1" fillId="2" borderId="57" xfId="0" applyFont="1" applyFill="1" applyBorder="1" applyAlignment="1" applyProtection="1">
      <alignment vertical="center" wrapText="1"/>
    </xf>
    <xf numFmtId="0" fontId="1" fillId="2" borderId="41" xfId="0" applyFont="1" applyFill="1" applyBorder="1" applyAlignment="1" applyProtection="1">
      <alignment vertical="center" wrapText="1"/>
    </xf>
    <xf numFmtId="0" fontId="1" fillId="2" borderId="60" xfId="0" applyFont="1" applyFill="1" applyBorder="1" applyAlignment="1" applyProtection="1">
      <alignment vertical="center" wrapText="1"/>
    </xf>
    <xf numFmtId="0" fontId="1" fillId="2" borderId="52" xfId="0" applyFont="1" applyFill="1" applyBorder="1" applyAlignment="1" applyProtection="1">
      <alignment vertical="center" wrapText="1"/>
    </xf>
    <xf numFmtId="0" fontId="1" fillId="2" borderId="54" xfId="0" applyFont="1" applyFill="1" applyBorder="1" applyAlignment="1" applyProtection="1">
      <alignment vertical="center" wrapText="1"/>
    </xf>
    <xf numFmtId="0" fontId="25" fillId="0" borderId="42" xfId="0" applyFont="1" applyBorder="1" applyAlignment="1">
      <alignment vertical="center" wrapText="1"/>
    </xf>
    <xf numFmtId="0" fontId="25" fillId="0" borderId="65" xfId="0" applyFont="1" applyBorder="1" applyAlignment="1">
      <alignment vertical="center" wrapText="1"/>
    </xf>
    <xf numFmtId="0" fontId="0" fillId="0" borderId="17" xfId="0" applyBorder="1"/>
    <xf numFmtId="0" fontId="0" fillId="0" borderId="31" xfId="0" applyBorder="1"/>
    <xf numFmtId="0" fontId="3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41" xfId="0" applyFont="1" applyFill="1" applyBorder="1" applyAlignment="1" applyProtection="1">
      <alignment horizontal="left" vertical="center" wrapText="1"/>
    </xf>
    <xf numFmtId="0" fontId="1" fillId="2" borderId="6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vertical="center" wrapText="1"/>
    </xf>
    <xf numFmtId="0" fontId="1" fillId="2" borderId="30" xfId="0" applyFont="1" applyFill="1" applyBorder="1" applyAlignment="1" applyProtection="1">
      <alignment horizontal="left" vertical="center" wrapText="1"/>
    </xf>
    <xf numFmtId="0" fontId="1" fillId="2" borderId="57" xfId="0" applyFont="1" applyFill="1" applyBorder="1" applyAlignment="1" applyProtection="1">
      <alignment horizontal="left" vertical="center" wrapText="1"/>
    </xf>
    <xf numFmtId="0" fontId="25" fillId="0" borderId="30" xfId="0" applyFont="1" applyBorder="1" applyAlignment="1">
      <alignment horizontal="left" vertical="center" wrapText="1"/>
    </xf>
    <xf numFmtId="0" fontId="25" fillId="0" borderId="57" xfId="0" applyFont="1" applyBorder="1" applyAlignment="1">
      <alignment horizontal="left" vertical="center" wrapText="1"/>
    </xf>
    <xf numFmtId="0" fontId="37" fillId="4" borderId="1" xfId="0" applyFont="1" applyFill="1" applyBorder="1" applyAlignment="1">
      <alignment horizontal="center"/>
    </xf>
    <xf numFmtId="0" fontId="29" fillId="0" borderId="44" xfId="0" applyFont="1" applyFill="1" applyBorder="1" applyAlignment="1">
      <alignment horizontal="center"/>
    </xf>
    <xf numFmtId="0" fontId="29" fillId="0" borderId="55" xfId="0" applyFont="1" applyFill="1" applyBorder="1" applyAlignment="1">
      <alignment horizontal="center"/>
    </xf>
    <xf numFmtId="0" fontId="32" fillId="3" borderId="25" xfId="0" applyFont="1" applyFill="1" applyBorder="1"/>
    <xf numFmtId="0" fontId="49" fillId="12" borderId="30" xfId="4" applyFont="1" applyFill="1" applyBorder="1" applyAlignment="1" applyProtection="1">
      <alignment horizontal="center" vertical="center"/>
      <protection locked="0"/>
    </xf>
    <xf numFmtId="0" fontId="49" fillId="12" borderId="57" xfId="4" applyFon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4" fillId="11" borderId="41" xfId="0" applyFont="1" applyFill="1" applyBorder="1" applyAlignment="1" applyProtection="1">
      <alignment horizontal="center" vertical="center"/>
    </xf>
    <xf numFmtId="0" fontId="44" fillId="11" borderId="51" xfId="0" applyFont="1" applyFill="1" applyBorder="1" applyAlignment="1" applyProtection="1">
      <alignment horizontal="center" vertical="center"/>
    </xf>
    <xf numFmtId="0" fontId="41" fillId="12" borderId="30" xfId="4" applyFill="1" applyBorder="1" applyAlignment="1" applyProtection="1">
      <alignment horizontal="center"/>
      <protection locked="0"/>
    </xf>
    <xf numFmtId="0" fontId="41" fillId="12" borderId="54" xfId="4" applyFill="1" applyBorder="1" applyAlignment="1" applyProtection="1">
      <alignment horizontal="center"/>
      <protection locked="0"/>
    </xf>
    <xf numFmtId="10" fontId="41" fillId="12" borderId="30" xfId="4" applyNumberFormat="1" applyFill="1" applyBorder="1" applyAlignment="1" applyProtection="1">
      <alignment horizontal="center" vertical="center"/>
      <protection locked="0"/>
    </xf>
    <xf numFmtId="10" fontId="41" fillId="12" borderId="57" xfId="4" applyNumberFormat="1" applyFill="1" applyBorder="1" applyAlignment="1" applyProtection="1">
      <alignment horizontal="center" vertical="center"/>
      <protection locked="0"/>
    </xf>
    <xf numFmtId="0" fontId="41" fillId="12" borderId="37" xfId="4" applyFill="1" applyBorder="1" applyAlignment="1" applyProtection="1">
      <alignment horizontal="center" vertical="center"/>
      <protection locked="0"/>
    </xf>
    <xf numFmtId="0" fontId="41" fillId="12" borderId="45" xfId="4" applyFill="1" applyBorder="1" applyAlignment="1" applyProtection="1">
      <alignment horizontal="center" vertical="center"/>
      <protection locked="0"/>
    </xf>
    <xf numFmtId="0" fontId="41" fillId="12" borderId="40" xfId="4" applyFill="1" applyBorder="1" applyAlignment="1" applyProtection="1">
      <alignment horizontal="center" vertical="center"/>
      <protection locked="0"/>
    </xf>
    <xf numFmtId="0" fontId="41" fillId="12" borderId="61" xfId="4" applyFill="1" applyBorder="1" applyAlignment="1" applyProtection="1">
      <alignment horizontal="center" vertical="center"/>
      <protection locked="0"/>
    </xf>
    <xf numFmtId="0" fontId="0" fillId="10" borderId="32"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41" fillId="12" borderId="30" xfId="4" applyFill="1" applyBorder="1" applyAlignment="1" applyProtection="1">
      <alignment horizontal="center" vertical="center"/>
      <protection locked="0"/>
    </xf>
    <xf numFmtId="0" fontId="41" fillId="12" borderId="57" xfId="4" applyFill="1" applyBorder="1" applyAlignment="1" applyProtection="1">
      <alignment horizontal="center" vertical="center"/>
      <protection locked="0"/>
    </xf>
    <xf numFmtId="0" fontId="44" fillId="11" borderId="54" xfId="0" applyFont="1" applyFill="1" applyBorder="1" applyAlignment="1" applyProtection="1">
      <alignment horizontal="center" vertical="center" wrapText="1"/>
    </xf>
    <xf numFmtId="0" fontId="30" fillId="3" borderId="20"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6" fillId="3" borderId="20" xfId="0" applyFont="1" applyFill="1" applyBorder="1" applyAlignment="1">
      <alignment horizontal="center" vertical="top" wrapText="1"/>
    </xf>
    <xf numFmtId="0" fontId="24" fillId="3" borderId="24" xfId="1" applyFill="1" applyBorder="1" applyAlignment="1" applyProtection="1">
      <alignment horizontal="center" vertical="top" wrapText="1"/>
    </xf>
    <xf numFmtId="0" fontId="24" fillId="3" borderId="25" xfId="1" applyFill="1" applyBorder="1" applyAlignment="1" applyProtection="1">
      <alignment horizontal="center" vertical="top" wrapText="1"/>
    </xf>
    <xf numFmtId="0" fontId="38" fillId="2" borderId="30" xfId="0" applyFont="1" applyFill="1" applyBorder="1" applyAlignment="1">
      <alignment horizontal="center" vertical="center"/>
    </xf>
    <xf numFmtId="0" fontId="38" fillId="2" borderId="53" xfId="0" applyFont="1" applyFill="1" applyBorder="1" applyAlignment="1">
      <alignment horizontal="center" vertical="center"/>
    </xf>
    <xf numFmtId="0" fontId="38" fillId="2" borderId="57" xfId="0" applyFont="1" applyFill="1" applyBorder="1" applyAlignment="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0" fillId="10" borderId="63" xfId="0" applyFill="1" applyBorder="1" applyAlignment="1" applyProtection="1">
      <alignment horizontal="center" vertical="center"/>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41" fillId="8" borderId="40" xfId="4" applyBorder="1" applyAlignment="1" applyProtection="1">
      <alignment horizontal="center" vertical="center"/>
      <protection locked="0"/>
    </xf>
    <xf numFmtId="0" fontId="41" fillId="8" borderId="61" xfId="4" applyBorder="1" applyAlignment="1" applyProtection="1">
      <alignment horizontal="center" vertical="center"/>
      <protection locked="0"/>
    </xf>
    <xf numFmtId="0" fontId="41" fillId="9" borderId="40" xfId="4" applyFill="1" applyBorder="1" applyAlignment="1" applyProtection="1">
      <alignment horizontal="center" vertical="center"/>
      <protection locked="0"/>
    </xf>
    <xf numFmtId="0" fontId="41" fillId="9" borderId="61" xfId="4" applyFill="1" applyBorder="1" applyAlignment="1" applyProtection="1">
      <alignment horizontal="center" vertical="center"/>
      <protection locked="0"/>
    </xf>
    <xf numFmtId="0" fontId="41" fillId="8" borderId="37" xfId="4" applyBorder="1" applyAlignment="1" applyProtection="1">
      <alignment horizontal="center" vertical="center"/>
      <protection locked="0"/>
    </xf>
    <xf numFmtId="0" fontId="41" fillId="8" borderId="45" xfId="4" applyBorder="1" applyAlignment="1" applyProtection="1">
      <alignment horizontal="center" vertical="center"/>
      <protection locked="0"/>
    </xf>
    <xf numFmtId="0" fontId="44" fillId="11" borderId="50" xfId="0" applyFont="1" applyFill="1" applyBorder="1" applyAlignment="1" applyProtection="1">
      <alignment horizontal="center" vertical="center"/>
    </xf>
    <xf numFmtId="0" fontId="41" fillId="8" borderId="30" xfId="4" applyBorder="1" applyAlignment="1" applyProtection="1">
      <alignment horizontal="left" vertical="center" wrapText="1"/>
      <protection locked="0"/>
    </xf>
    <xf numFmtId="0" fontId="41" fillId="8" borderId="53" xfId="4" applyBorder="1" applyAlignment="1" applyProtection="1">
      <alignment horizontal="left" vertical="center" wrapText="1"/>
      <protection locked="0"/>
    </xf>
    <xf numFmtId="0" fontId="41" fillId="8" borderId="54" xfId="4" applyBorder="1" applyAlignment="1" applyProtection="1">
      <alignment horizontal="left" vertical="center" wrapText="1"/>
      <protection locked="0"/>
    </xf>
    <xf numFmtId="0" fontId="41" fillId="12" borderId="30" xfId="4" applyFill="1" applyBorder="1" applyAlignment="1" applyProtection="1">
      <alignment horizontal="left" vertical="center" wrapText="1"/>
      <protection locked="0"/>
    </xf>
    <xf numFmtId="0" fontId="41" fillId="12" borderId="53" xfId="4" applyFill="1" applyBorder="1" applyAlignment="1" applyProtection="1">
      <alignment horizontal="left" vertical="center" wrapText="1"/>
      <protection locked="0"/>
    </xf>
    <xf numFmtId="0" fontId="41" fillId="12" borderId="54" xfId="4" applyFill="1" applyBorder="1" applyAlignment="1" applyProtection="1">
      <alignment horizontal="left" vertical="center" wrapText="1"/>
      <protection locked="0"/>
    </xf>
    <xf numFmtId="0" fontId="0" fillId="0" borderId="40"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0"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9" fillId="8" borderId="30" xfId="4" applyFont="1" applyBorder="1" applyAlignment="1" applyProtection="1">
      <alignment horizontal="center" vertical="center"/>
      <protection locked="0"/>
    </xf>
    <xf numFmtId="0" fontId="49" fillId="8" borderId="57" xfId="4" applyFont="1" applyBorder="1" applyAlignment="1" applyProtection="1">
      <alignment horizontal="center" vertical="center"/>
      <protection locked="0"/>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41" fillId="8" borderId="30" xfId="4" applyBorder="1" applyAlignment="1" applyProtection="1">
      <alignment horizontal="center" vertical="center" wrapText="1"/>
      <protection locked="0"/>
    </xf>
    <xf numFmtId="0" fontId="41" fillId="8" borderId="54" xfId="4" applyBorder="1" applyAlignment="1" applyProtection="1">
      <alignment horizontal="center" vertical="center" wrapText="1"/>
      <protection locked="0"/>
    </xf>
    <xf numFmtId="0" fontId="0" fillId="10" borderId="36" xfId="0" applyFill="1" applyBorder="1" applyAlignment="1" applyProtection="1">
      <alignment horizontal="center" vertical="center"/>
    </xf>
    <xf numFmtId="0" fontId="0" fillId="0" borderId="11" xfId="0" applyBorder="1" applyAlignment="1" applyProtection="1">
      <alignment horizontal="center" vertical="center" wrapText="1"/>
    </xf>
    <xf numFmtId="0" fontId="44" fillId="11" borderId="60" xfId="0" applyFont="1" applyFill="1" applyBorder="1" applyAlignment="1" applyProtection="1">
      <alignment horizontal="center" vertical="center"/>
    </xf>
    <xf numFmtId="0" fontId="44" fillId="11" borderId="49" xfId="0" applyFont="1" applyFill="1" applyBorder="1" applyAlignment="1" applyProtection="1">
      <alignment horizontal="center" vertical="center"/>
    </xf>
    <xf numFmtId="0" fontId="41"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1" fillId="8" borderId="30" xfId="4" applyBorder="1" applyAlignment="1" applyProtection="1">
      <alignment horizontal="center" vertical="center"/>
      <protection locked="0"/>
    </xf>
    <xf numFmtId="0" fontId="41" fillId="8" borderId="57" xfId="4" applyBorder="1" applyAlignment="1" applyProtection="1">
      <alignment horizontal="center" vertical="center"/>
      <protection locked="0"/>
    </xf>
    <xf numFmtId="0" fontId="41" fillId="12" borderId="30"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44" fillId="11" borderId="49" xfId="0" applyFont="1" applyFill="1" applyBorder="1" applyAlignment="1" applyProtection="1">
      <alignment horizontal="center" vertical="center" wrapText="1"/>
    </xf>
    <xf numFmtId="0" fontId="44" fillId="11" borderId="60" xfId="0" applyFont="1" applyFill="1" applyBorder="1" applyAlignment="1" applyProtection="1">
      <alignment horizontal="center" vertical="center" wrapText="1"/>
    </xf>
    <xf numFmtId="0" fontId="41" fillId="12" borderId="52" xfId="4" applyFill="1" applyBorder="1" applyAlignment="1" applyProtection="1">
      <alignment horizontal="center" vertical="center" wrapText="1"/>
      <protection locked="0"/>
    </xf>
    <xf numFmtId="0" fontId="41" fillId="12" borderId="57" xfId="4" applyFill="1" applyBorder="1" applyAlignment="1" applyProtection="1">
      <alignment horizontal="center" vertical="center" wrapText="1"/>
      <protection locked="0"/>
    </xf>
    <xf numFmtId="0" fontId="0" fillId="10" borderId="58" xfId="0" applyFill="1" applyBorder="1" applyAlignment="1" applyProtection="1">
      <alignment horizontal="left" vertical="center" wrapText="1"/>
    </xf>
    <xf numFmtId="0" fontId="41" fillId="8" borderId="30" xfId="4" applyBorder="1" applyAlignment="1" applyProtection="1">
      <alignment horizontal="center"/>
      <protection locked="0"/>
    </xf>
    <xf numFmtId="0" fontId="41" fillId="8" borderId="54" xfId="4" applyBorder="1" applyAlignment="1" applyProtection="1">
      <alignment horizontal="center"/>
      <protection locked="0"/>
    </xf>
    <xf numFmtId="0" fontId="44" fillId="11" borderId="53" xfId="0" applyFont="1" applyFill="1" applyBorder="1" applyAlignment="1" applyProtection="1">
      <alignment horizontal="center" vertical="center" wrapText="1"/>
    </xf>
    <xf numFmtId="0" fontId="41" fillId="8" borderId="53" xfId="4" applyBorder="1" applyAlignment="1" applyProtection="1">
      <alignment horizontal="center" vertical="center"/>
      <protection locked="0"/>
    </xf>
    <xf numFmtId="0" fontId="41" fillId="12" borderId="53"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4" fillId="11" borderId="41" xfId="0" applyFont="1" applyFill="1" applyBorder="1" applyAlignment="1" applyProtection="1">
      <alignment horizontal="center" vertical="center" wrapText="1"/>
    </xf>
    <xf numFmtId="10" fontId="41" fillId="8" borderId="30" xfId="4" applyNumberFormat="1" applyBorder="1" applyAlignment="1" applyProtection="1">
      <alignment horizontal="center" vertical="center" wrapText="1"/>
      <protection locked="0"/>
    </xf>
    <xf numFmtId="10" fontId="41" fillId="8" borderId="57" xfId="4" applyNumberFormat="1" applyBorder="1" applyAlignment="1" applyProtection="1">
      <alignment horizontal="center" vertical="center" wrapText="1"/>
      <protection locked="0"/>
    </xf>
    <xf numFmtId="0" fontId="41" fillId="8" borderId="53" xfId="4"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41" fillId="8" borderId="40" xfId="4" applyBorder="1" applyAlignment="1" applyProtection="1">
      <alignment horizontal="center" wrapText="1"/>
      <protection locked="0"/>
    </xf>
    <xf numFmtId="0" fontId="41" fillId="8" borderId="61" xfId="4" applyBorder="1" applyAlignment="1" applyProtection="1">
      <alignment horizontal="center" wrapText="1"/>
      <protection locked="0"/>
    </xf>
    <xf numFmtId="0" fontId="41" fillId="8" borderId="37" xfId="4" applyBorder="1" applyAlignment="1" applyProtection="1">
      <alignment horizontal="center" wrapText="1"/>
      <protection locked="0"/>
    </xf>
    <xf numFmtId="0" fontId="41" fillId="8" borderId="45" xfId="4" applyBorder="1" applyAlignment="1" applyProtection="1">
      <alignment horizontal="center" wrapText="1"/>
      <protection locked="0"/>
    </xf>
    <xf numFmtId="0" fontId="41" fillId="12" borderId="40" xfId="4" applyFill="1" applyBorder="1" applyAlignment="1" applyProtection="1">
      <alignment horizontal="center" wrapText="1"/>
      <protection locked="0"/>
    </xf>
    <xf numFmtId="0" fontId="41" fillId="12" borderId="61" xfId="4" applyFill="1" applyBorder="1" applyAlignment="1" applyProtection="1">
      <alignment horizontal="center" wrapText="1"/>
      <protection locked="0"/>
    </xf>
    <xf numFmtId="0" fontId="41" fillId="12" borderId="37" xfId="4" applyFill="1" applyBorder="1" applyAlignment="1" applyProtection="1">
      <alignment horizontal="center" wrapText="1"/>
      <protection locked="0"/>
    </xf>
    <xf numFmtId="0" fontId="41" fillId="12" borderId="45" xfId="4" applyFill="1" applyBorder="1" applyAlignment="1" applyProtection="1">
      <alignment horizontal="center" wrapText="1"/>
      <protection locked="0"/>
    </xf>
    <xf numFmtId="0" fontId="49" fillId="8" borderId="30" xfId="4" applyFont="1" applyBorder="1" applyAlignment="1" applyProtection="1">
      <alignment horizontal="center" vertical="center" wrapText="1"/>
      <protection locked="0"/>
    </xf>
    <xf numFmtId="0" fontId="49" fillId="8" borderId="54" xfId="4" applyFont="1" applyBorder="1" applyAlignment="1" applyProtection="1">
      <alignment horizontal="center" vertical="center" wrapText="1"/>
      <protection locked="0"/>
    </xf>
    <xf numFmtId="0" fontId="49" fillId="12" borderId="30" xfId="4" applyFont="1" applyFill="1" applyBorder="1" applyAlignment="1" applyProtection="1">
      <alignment horizontal="center" vertical="center" wrapText="1"/>
      <protection locked="0"/>
    </xf>
    <xf numFmtId="0" fontId="49" fillId="12" borderId="54" xfId="4" applyFont="1" applyFill="1" applyBorder="1" applyAlignment="1" applyProtection="1">
      <alignment horizontal="center" vertical="center" wrapText="1"/>
      <protection locked="0"/>
    </xf>
    <xf numFmtId="0" fontId="49" fillId="12" borderId="40" xfId="4" applyFont="1" applyFill="1" applyBorder="1" applyAlignment="1" applyProtection="1">
      <alignment horizontal="center" vertical="center"/>
      <protection locked="0"/>
    </xf>
    <xf numFmtId="0" fontId="49" fillId="12" borderId="61" xfId="4" applyFont="1" applyFill="1" applyBorder="1" applyAlignment="1" applyProtection="1">
      <alignment horizontal="center" vertical="center"/>
      <protection locked="0"/>
    </xf>
    <xf numFmtId="0" fontId="49" fillId="8" borderId="40" xfId="4" applyFont="1" applyBorder="1" applyAlignment="1" applyProtection="1">
      <alignment horizontal="center" vertical="center"/>
      <protection locked="0"/>
    </xf>
    <xf numFmtId="0" fontId="49" fillId="8" borderId="61" xfId="4" applyFont="1" applyBorder="1" applyAlignment="1" applyProtection="1">
      <alignment horizontal="center" vertical="center"/>
      <protection locked="0"/>
    </xf>
    <xf numFmtId="0" fontId="42" fillId="0" borderId="0" xfId="0" applyFont="1" applyAlignment="1" applyProtection="1">
      <alignment horizontal="left"/>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23131</xdr:colOff>
      <xdr:row>1</xdr:row>
      <xdr:rowOff>36739</xdr:rowOff>
    </xdr:from>
    <xdr:ext cx="1417647" cy="1015118"/>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731" y="227239"/>
          <a:ext cx="1417647" cy="101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uzhymet@meteo.uz" TargetMode="External"/><Relationship Id="rId7" Type="http://schemas.openxmlformats.org/officeDocument/2006/relationships/printerSettings" Target="../printerSettings/printerSettings1.bin"/><Relationship Id="rId2" Type="http://schemas.openxmlformats.org/officeDocument/2006/relationships/hyperlink" Target="mailto:aleksandr.merkushkin@undp.org" TargetMode="External"/><Relationship Id="rId1" Type="http://schemas.openxmlformats.org/officeDocument/2006/relationships/hyperlink" Target="http://af.climatechange.uz/index.php/ru/" TargetMode="External"/><Relationship Id="rId6" Type="http://schemas.openxmlformats.org/officeDocument/2006/relationships/hyperlink" Target="mailto:natalya.agaltseva@gmail.com" TargetMode="External"/><Relationship Id="rId5" Type="http://schemas.openxmlformats.org/officeDocument/2006/relationships/hyperlink" Target="mailto:uzhymet@meteo.uz" TargetMode="External"/><Relationship Id="rId4" Type="http://schemas.openxmlformats.org/officeDocument/2006/relationships/hyperlink" Target="mailto:uzhymet@mete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Uzhymet@meteo.uz" TargetMode="External"/><Relationship Id="rId1" Type="http://schemas.openxmlformats.org/officeDocument/2006/relationships/hyperlink" Target="mailto:aleksandr.merkushkin@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zoomScaleNormal="100" workbookViewId="0">
      <selection activeCell="D16" sqref="D16"/>
    </sheetView>
  </sheetViews>
  <sheetFormatPr defaultColWidth="102.28515625" defaultRowHeight="15" x14ac:dyDescent="0.25"/>
  <cols>
    <col min="1" max="1" width="2.5703125" style="1" customWidth="1"/>
    <col min="2" max="2" width="10.85546875" style="133" customWidth="1"/>
    <col min="3" max="3" width="14.85546875" style="133"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34"/>
      <c r="C2" s="135"/>
      <c r="D2" s="74"/>
      <c r="E2" s="75"/>
    </row>
    <row r="3" spans="2:16" ht="18" thickBot="1" x14ac:dyDescent="0.35">
      <c r="B3" s="136"/>
      <c r="C3" s="137"/>
      <c r="D3" s="86" t="s">
        <v>244</v>
      </c>
      <c r="E3" s="77"/>
    </row>
    <row r="4" spans="2:16" ht="14.45" thickBot="1" x14ac:dyDescent="0.3">
      <c r="B4" s="136"/>
      <c r="C4" s="137"/>
      <c r="D4" s="76"/>
      <c r="E4" s="77"/>
    </row>
    <row r="5" spans="2:16" ht="14.45" thickBot="1" x14ac:dyDescent="0.3">
      <c r="B5" s="136"/>
      <c r="C5" s="140" t="s">
        <v>286</v>
      </c>
      <c r="D5" s="148" t="s">
        <v>769</v>
      </c>
      <c r="E5" s="77"/>
    </row>
    <row r="6" spans="2:16" s="3" customFormat="1" ht="14.45" thickBot="1" x14ac:dyDescent="0.3">
      <c r="B6" s="138"/>
      <c r="C6" s="84"/>
      <c r="D6" s="46"/>
      <c r="E6" s="44"/>
      <c r="G6" s="2"/>
      <c r="H6" s="2"/>
      <c r="I6" s="2"/>
      <c r="J6" s="2"/>
      <c r="K6" s="2"/>
      <c r="L6" s="2"/>
      <c r="M6" s="2"/>
      <c r="N6" s="2"/>
      <c r="O6" s="2"/>
      <c r="P6" s="2"/>
    </row>
    <row r="7" spans="2:16" s="3" customFormat="1" ht="30.75" customHeight="1" thickBot="1" x14ac:dyDescent="0.3">
      <c r="B7" s="138"/>
      <c r="C7" s="78" t="s">
        <v>214</v>
      </c>
      <c r="D7" s="14" t="s">
        <v>674</v>
      </c>
      <c r="E7" s="44"/>
      <c r="G7" s="2"/>
      <c r="H7" s="2"/>
      <c r="I7" s="2"/>
      <c r="J7" s="2"/>
      <c r="K7" s="2"/>
      <c r="L7" s="2"/>
      <c r="M7" s="2"/>
      <c r="N7" s="2"/>
      <c r="O7" s="2"/>
      <c r="P7" s="2"/>
    </row>
    <row r="8" spans="2:16" s="3" customFormat="1" ht="13.9" hidden="1" x14ac:dyDescent="0.25">
      <c r="B8" s="136"/>
      <c r="C8" s="137"/>
      <c r="D8" s="76"/>
      <c r="E8" s="44"/>
      <c r="G8" s="2"/>
      <c r="H8" s="2"/>
      <c r="I8" s="2"/>
      <c r="J8" s="2"/>
      <c r="K8" s="2"/>
      <c r="L8" s="2"/>
      <c r="M8" s="2"/>
      <c r="N8" s="2"/>
      <c r="O8" s="2"/>
      <c r="P8" s="2"/>
    </row>
    <row r="9" spans="2:16" s="3" customFormat="1" ht="13.9" hidden="1" x14ac:dyDescent="0.25">
      <c r="B9" s="136"/>
      <c r="C9" s="137"/>
      <c r="D9" s="76"/>
      <c r="E9" s="44"/>
      <c r="G9" s="2"/>
      <c r="H9" s="2"/>
      <c r="I9" s="2"/>
      <c r="J9" s="2"/>
      <c r="K9" s="2"/>
      <c r="L9" s="2"/>
      <c r="M9" s="2"/>
      <c r="N9" s="2"/>
      <c r="O9" s="2"/>
      <c r="P9" s="2"/>
    </row>
    <row r="10" spans="2:16" s="3" customFormat="1" ht="13.9" hidden="1" x14ac:dyDescent="0.25">
      <c r="B10" s="136"/>
      <c r="C10" s="137"/>
      <c r="D10" s="76"/>
      <c r="E10" s="44"/>
      <c r="G10" s="2"/>
      <c r="H10" s="2"/>
      <c r="I10" s="2"/>
      <c r="J10" s="2"/>
      <c r="K10" s="2"/>
      <c r="L10" s="2"/>
      <c r="M10" s="2"/>
      <c r="N10" s="2"/>
      <c r="O10" s="2"/>
      <c r="P10" s="2"/>
    </row>
    <row r="11" spans="2:16" s="3" customFormat="1" ht="13.9" hidden="1" x14ac:dyDescent="0.25">
      <c r="B11" s="136"/>
      <c r="C11" s="137"/>
      <c r="D11" s="76"/>
      <c r="E11" s="44"/>
      <c r="G11" s="2"/>
      <c r="H11" s="2"/>
      <c r="I11" s="2"/>
      <c r="J11" s="2"/>
      <c r="K11" s="2"/>
      <c r="L11" s="2"/>
      <c r="M11" s="2"/>
      <c r="N11" s="2"/>
      <c r="O11" s="2"/>
      <c r="P11" s="2"/>
    </row>
    <row r="12" spans="2:16" s="3" customFormat="1" ht="14.45" thickBot="1" x14ac:dyDescent="0.3">
      <c r="B12" s="138"/>
      <c r="C12" s="84"/>
      <c r="D12" s="46"/>
      <c r="E12" s="44"/>
      <c r="G12" s="2"/>
      <c r="H12" s="2"/>
      <c r="I12" s="2"/>
      <c r="J12" s="2"/>
      <c r="K12" s="2"/>
      <c r="L12" s="2"/>
      <c r="M12" s="2"/>
      <c r="N12" s="2"/>
      <c r="O12" s="2"/>
      <c r="P12" s="2"/>
    </row>
    <row r="13" spans="2:16" s="3" customFormat="1" ht="135.75" customHeight="1" thickBot="1" x14ac:dyDescent="0.3">
      <c r="B13" s="138"/>
      <c r="C13" s="79" t="s">
        <v>0</v>
      </c>
      <c r="D13" s="14" t="s">
        <v>675</v>
      </c>
      <c r="E13" s="44"/>
      <c r="G13" s="2"/>
      <c r="H13" s="2"/>
      <c r="I13" s="2"/>
      <c r="J13" s="2"/>
      <c r="K13" s="2"/>
      <c r="L13" s="2"/>
      <c r="M13" s="2"/>
      <c r="N13" s="2"/>
      <c r="O13" s="2"/>
      <c r="P13" s="2"/>
    </row>
    <row r="14" spans="2:16" s="3" customFormat="1" ht="14.45" thickBot="1" x14ac:dyDescent="0.3">
      <c r="B14" s="138"/>
      <c r="C14" s="84"/>
      <c r="D14" s="46"/>
      <c r="E14" s="44"/>
      <c r="G14" s="2"/>
      <c r="H14" s="2" t="s">
        <v>1</v>
      </c>
      <c r="I14" s="2" t="s">
        <v>2</v>
      </c>
      <c r="J14" s="2"/>
      <c r="K14" s="2" t="s">
        <v>3</v>
      </c>
      <c r="L14" s="2" t="s">
        <v>4</v>
      </c>
      <c r="M14" s="2" t="s">
        <v>5</v>
      </c>
      <c r="N14" s="2" t="s">
        <v>6</v>
      </c>
      <c r="O14" s="2" t="s">
        <v>7</v>
      </c>
      <c r="P14" s="2" t="s">
        <v>8</v>
      </c>
    </row>
    <row r="15" spans="2:16" s="3" customFormat="1" ht="13.9" x14ac:dyDescent="0.25">
      <c r="B15" s="138"/>
      <c r="C15" s="80" t="s">
        <v>204</v>
      </c>
      <c r="D15" s="15" t="s">
        <v>676</v>
      </c>
      <c r="E15" s="44"/>
      <c r="G15" s="2"/>
      <c r="H15" s="4" t="s">
        <v>9</v>
      </c>
      <c r="I15" s="2" t="s">
        <v>10</v>
      </c>
      <c r="J15" s="2" t="s">
        <v>11</v>
      </c>
      <c r="K15" s="2" t="s">
        <v>12</v>
      </c>
      <c r="L15" s="2">
        <v>1</v>
      </c>
      <c r="M15" s="2">
        <v>1</v>
      </c>
      <c r="N15" s="2" t="s">
        <v>13</v>
      </c>
      <c r="O15" s="2" t="s">
        <v>14</v>
      </c>
      <c r="P15" s="2" t="s">
        <v>15</v>
      </c>
    </row>
    <row r="16" spans="2:16" s="3" customFormat="1" ht="29.25" customHeight="1" x14ac:dyDescent="0.25">
      <c r="B16" s="340" t="s">
        <v>274</v>
      </c>
      <c r="C16" s="341"/>
      <c r="D16" s="16" t="s">
        <v>677</v>
      </c>
      <c r="E16" s="44"/>
      <c r="G16" s="2"/>
      <c r="H16" s="4" t="s">
        <v>16</v>
      </c>
      <c r="I16" s="2" t="s">
        <v>17</v>
      </c>
      <c r="J16" s="2" t="s">
        <v>18</v>
      </c>
      <c r="K16" s="2" t="s">
        <v>19</v>
      </c>
      <c r="L16" s="2">
        <v>2</v>
      </c>
      <c r="M16" s="2">
        <v>2</v>
      </c>
      <c r="N16" s="2" t="s">
        <v>20</v>
      </c>
      <c r="O16" s="2" t="s">
        <v>21</v>
      </c>
      <c r="P16" s="2" t="s">
        <v>22</v>
      </c>
    </row>
    <row r="17" spans="2:16" s="3" customFormat="1" ht="13.9" x14ac:dyDescent="0.25">
      <c r="B17" s="138"/>
      <c r="C17" s="80" t="s">
        <v>210</v>
      </c>
      <c r="D17" s="16" t="s">
        <v>608</v>
      </c>
      <c r="E17" s="44"/>
      <c r="G17" s="2"/>
      <c r="H17" s="4" t="s">
        <v>23</v>
      </c>
      <c r="I17" s="2" t="s">
        <v>24</v>
      </c>
      <c r="J17" s="2"/>
      <c r="K17" s="2" t="s">
        <v>25</v>
      </c>
      <c r="L17" s="2">
        <v>3</v>
      </c>
      <c r="M17" s="2">
        <v>3</v>
      </c>
      <c r="N17" s="2" t="s">
        <v>26</v>
      </c>
      <c r="O17" s="2" t="s">
        <v>27</v>
      </c>
      <c r="P17" s="2" t="s">
        <v>28</v>
      </c>
    </row>
    <row r="18" spans="2:16" s="3" customFormat="1" ht="14.45" thickBot="1" x14ac:dyDescent="0.3">
      <c r="B18" s="139"/>
      <c r="C18" s="79" t="s">
        <v>205</v>
      </c>
      <c r="D18" s="131" t="s">
        <v>197</v>
      </c>
      <c r="E18" s="44"/>
      <c r="G18" s="2"/>
      <c r="H18" s="4" t="s">
        <v>29</v>
      </c>
      <c r="I18" s="2"/>
      <c r="J18" s="2"/>
      <c r="K18" s="2" t="s">
        <v>30</v>
      </c>
      <c r="L18" s="2">
        <v>5</v>
      </c>
      <c r="M18" s="2">
        <v>5</v>
      </c>
      <c r="N18" s="2" t="s">
        <v>31</v>
      </c>
      <c r="O18" s="2" t="s">
        <v>32</v>
      </c>
      <c r="P18" s="2" t="s">
        <v>33</v>
      </c>
    </row>
    <row r="19" spans="2:16" s="3" customFormat="1" ht="44.25" customHeight="1" thickBot="1" x14ac:dyDescent="0.3">
      <c r="B19" s="343" t="s">
        <v>206</v>
      </c>
      <c r="C19" s="344"/>
      <c r="D19" s="250" t="s">
        <v>678</v>
      </c>
      <c r="E19" s="44"/>
      <c r="G19" s="2"/>
      <c r="H19" s="4" t="s">
        <v>34</v>
      </c>
      <c r="I19" s="2"/>
      <c r="J19" s="2"/>
      <c r="K19" s="2" t="s">
        <v>35</v>
      </c>
      <c r="L19" s="2"/>
      <c r="M19" s="2"/>
      <c r="N19" s="2"/>
      <c r="O19" s="2" t="s">
        <v>36</v>
      </c>
      <c r="P19" s="2" t="s">
        <v>37</v>
      </c>
    </row>
    <row r="20" spans="2:16" s="3" customFormat="1" ht="13.9" x14ac:dyDescent="0.25">
      <c r="B20" s="138"/>
      <c r="C20" s="79"/>
      <c r="D20" s="46"/>
      <c r="E20" s="77"/>
      <c r="F20" s="4"/>
      <c r="G20" s="2"/>
      <c r="H20" s="2"/>
      <c r="J20" s="2"/>
      <c r="K20" s="2"/>
      <c r="L20" s="2"/>
      <c r="M20" s="2" t="s">
        <v>38</v>
      </c>
      <c r="N20" s="2" t="s">
        <v>39</v>
      </c>
    </row>
    <row r="21" spans="2:16" s="3" customFormat="1" ht="13.9" x14ac:dyDescent="0.25">
      <c r="B21" s="138"/>
      <c r="C21" s="140" t="s">
        <v>209</v>
      </c>
      <c r="D21" s="46"/>
      <c r="E21" s="77"/>
      <c r="F21" s="4"/>
      <c r="G21" s="2"/>
      <c r="H21" s="2"/>
      <c r="J21" s="2"/>
      <c r="K21" s="2"/>
      <c r="L21" s="2"/>
      <c r="M21" s="2" t="s">
        <v>40</v>
      </c>
      <c r="N21" s="2" t="s">
        <v>41</v>
      </c>
    </row>
    <row r="22" spans="2:16" s="3" customFormat="1" ht="14.45" thickBot="1" x14ac:dyDescent="0.3">
      <c r="B22" s="138"/>
      <c r="C22" s="141" t="s">
        <v>212</v>
      </c>
      <c r="D22" s="46"/>
      <c r="E22" s="44"/>
      <c r="G22" s="2"/>
      <c r="H22" s="4" t="s">
        <v>42</v>
      </c>
      <c r="I22" s="2"/>
      <c r="J22" s="2"/>
      <c r="L22" s="2"/>
      <c r="M22" s="2"/>
      <c r="N22" s="2"/>
      <c r="O22" s="2" t="s">
        <v>43</v>
      </c>
      <c r="P22" s="2" t="s">
        <v>44</v>
      </c>
    </row>
    <row r="23" spans="2:16" s="3" customFormat="1" x14ac:dyDescent="0.25">
      <c r="B23" s="340" t="s">
        <v>211</v>
      </c>
      <c r="C23" s="341"/>
      <c r="D23" s="338">
        <v>41680</v>
      </c>
      <c r="E23" s="44"/>
      <c r="G23" s="2"/>
      <c r="H23" s="4"/>
      <c r="I23" s="2"/>
      <c r="J23" s="2"/>
      <c r="L23" s="2"/>
      <c r="M23" s="2"/>
      <c r="N23" s="2"/>
      <c r="O23" s="2"/>
      <c r="P23" s="2"/>
    </row>
    <row r="24" spans="2:16" s="3" customFormat="1" ht="4.5" customHeight="1" x14ac:dyDescent="0.25">
      <c r="B24" s="340"/>
      <c r="C24" s="341"/>
      <c r="D24" s="339"/>
      <c r="E24" s="44"/>
      <c r="G24" s="2"/>
      <c r="H24" s="4"/>
      <c r="I24" s="2"/>
      <c r="J24" s="2"/>
      <c r="L24" s="2"/>
      <c r="M24" s="2"/>
      <c r="N24" s="2"/>
      <c r="O24" s="2"/>
      <c r="P24" s="2"/>
    </row>
    <row r="25" spans="2:16" s="3" customFormat="1" ht="27.75" customHeight="1" x14ac:dyDescent="0.25">
      <c r="B25" s="340" t="s">
        <v>280</v>
      </c>
      <c r="C25" s="341"/>
      <c r="D25" s="251">
        <v>41705</v>
      </c>
      <c r="E25" s="44"/>
      <c r="F25" s="2"/>
      <c r="G25" s="4"/>
      <c r="H25" s="2"/>
      <c r="I25" s="2"/>
      <c r="K25" s="2"/>
      <c r="L25" s="2"/>
      <c r="M25" s="2"/>
      <c r="N25" s="2" t="s">
        <v>45</v>
      </c>
      <c r="O25" s="2" t="s">
        <v>46</v>
      </c>
    </row>
    <row r="26" spans="2:16" s="3" customFormat="1" ht="32.25" customHeight="1" x14ac:dyDescent="0.25">
      <c r="B26" s="340" t="s">
        <v>213</v>
      </c>
      <c r="C26" s="341"/>
      <c r="D26" s="251">
        <v>41785</v>
      </c>
      <c r="E26" s="44"/>
      <c r="F26" s="2"/>
      <c r="G26" s="4"/>
      <c r="H26" s="2"/>
      <c r="I26" s="2"/>
      <c r="K26" s="2"/>
      <c r="L26" s="2"/>
      <c r="M26" s="2"/>
      <c r="N26" s="2" t="s">
        <v>47</v>
      </c>
      <c r="O26" s="2" t="s">
        <v>48</v>
      </c>
    </row>
    <row r="27" spans="2:16" s="3" customFormat="1" ht="28.5" customHeight="1" x14ac:dyDescent="0.25">
      <c r="B27" s="340" t="s">
        <v>279</v>
      </c>
      <c r="C27" s="341"/>
      <c r="D27" s="251">
        <v>43039</v>
      </c>
      <c r="E27" s="81"/>
      <c r="F27" s="2"/>
      <c r="G27" s="4"/>
      <c r="H27" s="2"/>
      <c r="I27" s="2"/>
      <c r="J27" s="2"/>
      <c r="K27" s="2"/>
      <c r="L27" s="2"/>
      <c r="M27" s="2"/>
      <c r="N27" s="2"/>
      <c r="O27" s="2"/>
    </row>
    <row r="28" spans="2:16" s="3" customFormat="1" ht="15.75" thickBot="1" x14ac:dyDescent="0.3">
      <c r="B28" s="138"/>
      <c r="C28" s="80" t="s">
        <v>282</v>
      </c>
      <c r="D28" s="252">
        <v>43862</v>
      </c>
      <c r="E28" s="44"/>
      <c r="F28" s="2"/>
      <c r="G28" s="4"/>
      <c r="H28" s="2"/>
      <c r="I28" s="2"/>
      <c r="J28" s="2"/>
      <c r="K28" s="2"/>
      <c r="L28" s="2"/>
      <c r="M28" s="2"/>
      <c r="N28" s="2"/>
      <c r="O28" s="2"/>
    </row>
    <row r="29" spans="2:16" s="3" customFormat="1" x14ac:dyDescent="0.25">
      <c r="B29" s="138"/>
      <c r="C29" s="84"/>
      <c r="D29" s="82"/>
      <c r="E29" s="44"/>
      <c r="F29" s="2"/>
      <c r="G29" s="4"/>
      <c r="H29" s="2"/>
      <c r="I29" s="2"/>
      <c r="J29" s="2"/>
      <c r="K29" s="2"/>
      <c r="L29" s="2"/>
      <c r="M29" s="2"/>
      <c r="N29" s="2"/>
      <c r="O29" s="2"/>
    </row>
    <row r="30" spans="2:16" s="3" customFormat="1" ht="15.75" thickBot="1" x14ac:dyDescent="0.3">
      <c r="B30" s="138"/>
      <c r="C30" s="84"/>
      <c r="D30" s="83" t="s">
        <v>49</v>
      </c>
      <c r="E30" s="44"/>
      <c r="G30" s="2"/>
      <c r="H30" s="4" t="s">
        <v>50</v>
      </c>
      <c r="I30" s="2"/>
      <c r="J30" s="2"/>
      <c r="K30" s="2"/>
      <c r="L30" s="2"/>
      <c r="M30" s="2"/>
      <c r="N30" s="2"/>
      <c r="O30" s="2"/>
      <c r="P30" s="2"/>
    </row>
    <row r="31" spans="2:16" s="3" customFormat="1" ht="240" customHeight="1" thickBot="1" x14ac:dyDescent="0.3">
      <c r="B31" s="138"/>
      <c r="C31" s="84"/>
      <c r="D31" s="18" t="s">
        <v>770</v>
      </c>
      <c r="E31" s="44"/>
      <c r="F31" s="5"/>
      <c r="G31" s="2"/>
      <c r="H31" s="4" t="s">
        <v>51</v>
      </c>
      <c r="I31" s="2"/>
      <c r="J31" s="2"/>
      <c r="K31" s="2"/>
      <c r="L31" s="2"/>
      <c r="M31" s="2"/>
      <c r="N31" s="2"/>
      <c r="O31" s="2"/>
      <c r="P31" s="2"/>
    </row>
    <row r="32" spans="2:16" s="3" customFormat="1" ht="32.25" customHeight="1" thickBot="1" x14ac:dyDescent="0.3">
      <c r="B32" s="340" t="s">
        <v>52</v>
      </c>
      <c r="C32" s="342"/>
      <c r="D32" s="46"/>
      <c r="E32" s="44"/>
      <c r="G32" s="2"/>
      <c r="H32" s="4" t="s">
        <v>53</v>
      </c>
      <c r="I32" s="2"/>
      <c r="J32" s="2"/>
      <c r="K32" s="2"/>
      <c r="L32" s="2"/>
      <c r="M32" s="2"/>
      <c r="N32" s="2"/>
      <c r="O32" s="2"/>
      <c r="P32" s="2"/>
    </row>
    <row r="33" spans="1:16" s="3" customFormat="1" ht="17.25" customHeight="1" thickBot="1" x14ac:dyDescent="0.3">
      <c r="B33" s="138"/>
      <c r="C33" s="84"/>
      <c r="D33" s="253" t="s">
        <v>679</v>
      </c>
      <c r="E33" s="44"/>
      <c r="G33" s="2"/>
      <c r="H33" s="4" t="s">
        <v>54</v>
      </c>
      <c r="I33" s="2"/>
      <c r="J33" s="2"/>
      <c r="K33" s="2"/>
      <c r="L33" s="2"/>
      <c r="M33" s="2"/>
      <c r="N33" s="2"/>
      <c r="O33" s="2"/>
      <c r="P33" s="2"/>
    </row>
    <row r="34" spans="1:16" s="3" customFormat="1" x14ac:dyDescent="0.25">
      <c r="B34" s="138"/>
      <c r="C34" s="84"/>
      <c r="D34" s="46"/>
      <c r="E34" s="44"/>
      <c r="F34" s="5"/>
      <c r="G34" s="2"/>
      <c r="H34" s="4" t="s">
        <v>55</v>
      </c>
      <c r="I34" s="2"/>
      <c r="J34" s="2"/>
      <c r="K34" s="2"/>
      <c r="L34" s="2"/>
      <c r="M34" s="2"/>
      <c r="N34" s="2"/>
      <c r="O34" s="2"/>
      <c r="P34" s="2"/>
    </row>
    <row r="35" spans="1:16" s="3" customFormat="1" x14ac:dyDescent="0.25">
      <c r="B35" s="138"/>
      <c r="C35" s="142" t="s">
        <v>56</v>
      </c>
      <c r="D35" s="46"/>
      <c r="E35" s="44"/>
      <c r="G35" s="2"/>
      <c r="H35" s="4" t="s">
        <v>57</v>
      </c>
      <c r="I35" s="2"/>
      <c r="J35" s="2"/>
      <c r="K35" s="2"/>
      <c r="L35" s="2"/>
      <c r="M35" s="2"/>
      <c r="N35" s="2"/>
      <c r="O35" s="2"/>
      <c r="P35" s="2"/>
    </row>
    <row r="36" spans="1:16" s="3" customFormat="1" ht="31.5" customHeight="1" thickBot="1" x14ac:dyDescent="0.3">
      <c r="B36" s="340" t="s">
        <v>58</v>
      </c>
      <c r="C36" s="342"/>
      <c r="D36" s="46"/>
      <c r="E36" s="44"/>
      <c r="G36" s="2"/>
      <c r="H36" s="4" t="s">
        <v>59</v>
      </c>
      <c r="I36" s="2"/>
      <c r="J36" s="2"/>
      <c r="K36" s="2"/>
      <c r="L36" s="2"/>
      <c r="M36" s="2"/>
      <c r="N36" s="2"/>
      <c r="O36" s="2"/>
      <c r="P36" s="2"/>
    </row>
    <row r="37" spans="1:16" s="3" customFormat="1" x14ac:dyDescent="0.25">
      <c r="B37" s="138"/>
      <c r="C37" s="84" t="s">
        <v>60</v>
      </c>
      <c r="D37" s="19" t="s">
        <v>680</v>
      </c>
      <c r="E37" s="44"/>
      <c r="G37" s="2"/>
      <c r="H37" s="4" t="s">
        <v>61</v>
      </c>
      <c r="I37" s="2"/>
      <c r="J37" s="2"/>
      <c r="K37" s="2"/>
      <c r="L37" s="2"/>
      <c r="M37" s="2"/>
      <c r="N37" s="2"/>
      <c r="O37" s="2"/>
      <c r="P37" s="2"/>
    </row>
    <row r="38" spans="1:16" s="3" customFormat="1" x14ac:dyDescent="0.25">
      <c r="B38" s="138"/>
      <c r="C38" s="84" t="s">
        <v>62</v>
      </c>
      <c r="D38" s="254" t="s">
        <v>681</v>
      </c>
      <c r="E38" s="44"/>
      <c r="G38" s="2"/>
      <c r="H38" s="4" t="s">
        <v>63</v>
      </c>
      <c r="I38" s="2"/>
      <c r="J38" s="2"/>
      <c r="K38" s="2"/>
      <c r="L38" s="2"/>
      <c r="M38" s="2"/>
      <c r="N38" s="2"/>
      <c r="O38" s="2"/>
      <c r="P38" s="2"/>
    </row>
    <row r="39" spans="1:16" s="3" customFormat="1" ht="15.75" thickBot="1" x14ac:dyDescent="0.3">
      <c r="B39" s="138"/>
      <c r="C39" s="84" t="s">
        <v>64</v>
      </c>
      <c r="D39" s="255">
        <v>41896</v>
      </c>
      <c r="E39" s="44"/>
      <c r="G39" s="2"/>
      <c r="H39" s="4" t="s">
        <v>65</v>
      </c>
      <c r="I39" s="2"/>
      <c r="J39" s="2"/>
      <c r="K39" s="2"/>
      <c r="L39" s="2"/>
      <c r="M39" s="2"/>
      <c r="N39" s="2"/>
      <c r="O39" s="2"/>
      <c r="P39" s="2"/>
    </row>
    <row r="40" spans="1:16" s="3" customFormat="1" ht="15" customHeight="1" thickBot="1" x14ac:dyDescent="0.3">
      <c r="B40" s="138"/>
      <c r="C40" s="80" t="s">
        <v>208</v>
      </c>
      <c r="D40" s="46"/>
      <c r="E40" s="44"/>
      <c r="G40" s="2"/>
      <c r="H40" s="4" t="s">
        <v>66</v>
      </c>
      <c r="I40" s="2"/>
      <c r="J40" s="2"/>
      <c r="K40" s="2"/>
      <c r="L40" s="2"/>
      <c r="M40" s="2"/>
      <c r="N40" s="2"/>
      <c r="O40" s="2"/>
      <c r="P40" s="2"/>
    </row>
    <row r="41" spans="1:16" s="3" customFormat="1" x14ac:dyDescent="0.25">
      <c r="B41" s="138"/>
      <c r="C41" s="84" t="s">
        <v>60</v>
      </c>
      <c r="D41" s="19" t="s">
        <v>682</v>
      </c>
      <c r="E41" s="44"/>
      <c r="G41" s="2"/>
      <c r="H41" s="4" t="s">
        <v>67</v>
      </c>
      <c r="I41" s="2"/>
      <c r="J41" s="2"/>
      <c r="K41" s="2"/>
      <c r="L41" s="2"/>
      <c r="M41" s="2"/>
      <c r="N41" s="2"/>
      <c r="O41" s="2"/>
      <c r="P41" s="2"/>
    </row>
    <row r="42" spans="1:16" s="3" customFormat="1" x14ac:dyDescent="0.25">
      <c r="B42" s="138"/>
      <c r="C42" s="84" t="s">
        <v>62</v>
      </c>
      <c r="D42" s="254" t="s">
        <v>683</v>
      </c>
      <c r="E42" s="44"/>
      <c r="G42" s="2"/>
      <c r="H42" s="4" t="s">
        <v>68</v>
      </c>
      <c r="I42" s="2"/>
      <c r="J42" s="2"/>
      <c r="K42" s="2"/>
      <c r="L42" s="2"/>
      <c r="M42" s="2"/>
      <c r="N42" s="2"/>
      <c r="O42" s="2"/>
      <c r="P42" s="2"/>
    </row>
    <row r="43" spans="1:16" s="3" customFormat="1" ht="15.75" thickBot="1" x14ac:dyDescent="0.3">
      <c r="B43" s="138"/>
      <c r="C43" s="84" t="s">
        <v>64</v>
      </c>
      <c r="D43" s="255">
        <v>40645</v>
      </c>
      <c r="E43" s="44"/>
      <c r="G43" s="2"/>
      <c r="H43" s="4" t="s">
        <v>69</v>
      </c>
      <c r="I43" s="2"/>
      <c r="J43" s="2"/>
      <c r="K43" s="2"/>
      <c r="L43" s="2"/>
      <c r="M43" s="2"/>
      <c r="N43" s="2"/>
      <c r="O43" s="2"/>
      <c r="P43" s="2"/>
    </row>
    <row r="44" spans="1:16" s="3" customFormat="1" ht="15.75" thickBot="1" x14ac:dyDescent="0.3">
      <c r="B44" s="138"/>
      <c r="C44" s="80" t="s">
        <v>281</v>
      </c>
      <c r="D44" s="46"/>
      <c r="E44" s="44"/>
      <c r="G44" s="2"/>
      <c r="H44" s="4" t="s">
        <v>70</v>
      </c>
      <c r="I44" s="2"/>
      <c r="J44" s="2"/>
      <c r="K44" s="2"/>
      <c r="L44" s="2"/>
      <c r="M44" s="2"/>
      <c r="N44" s="2"/>
      <c r="O44" s="2"/>
      <c r="P44" s="2"/>
    </row>
    <row r="45" spans="1:16" s="3" customFormat="1" x14ac:dyDescent="0.25">
      <c r="B45" s="138"/>
      <c r="C45" s="84" t="s">
        <v>60</v>
      </c>
      <c r="D45" s="19" t="s">
        <v>701</v>
      </c>
      <c r="E45" s="44"/>
      <c r="G45" s="2"/>
      <c r="H45" s="4" t="s">
        <v>71</v>
      </c>
      <c r="I45" s="2"/>
      <c r="J45" s="2"/>
      <c r="K45" s="2"/>
      <c r="L45" s="2"/>
      <c r="M45" s="2"/>
      <c r="N45" s="2"/>
      <c r="O45" s="2"/>
      <c r="P45" s="2"/>
    </row>
    <row r="46" spans="1:16" s="3" customFormat="1" x14ac:dyDescent="0.25">
      <c r="B46" s="138"/>
      <c r="C46" s="84" t="s">
        <v>62</v>
      </c>
      <c r="D46" s="17" t="s">
        <v>685</v>
      </c>
      <c r="E46" s="44"/>
      <c r="G46" s="2"/>
      <c r="H46" s="4" t="s">
        <v>72</v>
      </c>
      <c r="I46" s="2"/>
      <c r="J46" s="2"/>
      <c r="K46" s="2"/>
      <c r="L46" s="2"/>
      <c r="M46" s="2"/>
      <c r="N46" s="2"/>
      <c r="O46" s="2"/>
      <c r="P46" s="2"/>
    </row>
    <row r="47" spans="1:16" ht="15.75" thickBot="1" x14ac:dyDescent="0.3">
      <c r="A47" s="3"/>
      <c r="B47" s="138"/>
      <c r="C47" s="84" t="s">
        <v>64</v>
      </c>
      <c r="D47" s="255">
        <v>41760</v>
      </c>
      <c r="E47" s="44"/>
      <c r="H47" s="4" t="s">
        <v>73</v>
      </c>
    </row>
    <row r="48" spans="1:16" ht="15.75" thickBot="1" x14ac:dyDescent="0.3">
      <c r="B48" s="138"/>
      <c r="C48" s="80" t="s">
        <v>207</v>
      </c>
      <c r="D48" s="46"/>
      <c r="E48" s="44"/>
      <c r="H48" s="4" t="s">
        <v>74</v>
      </c>
    </row>
    <row r="49" spans="2:8" x14ac:dyDescent="0.25">
      <c r="B49" s="138"/>
      <c r="C49" s="84" t="s">
        <v>60</v>
      </c>
      <c r="D49" s="19" t="s">
        <v>682</v>
      </c>
      <c r="E49" s="44"/>
      <c r="H49" s="4" t="s">
        <v>75</v>
      </c>
    </row>
    <row r="50" spans="2:8" x14ac:dyDescent="0.25">
      <c r="B50" s="138"/>
      <c r="C50" s="84" t="s">
        <v>62</v>
      </c>
      <c r="D50" s="254" t="s">
        <v>683</v>
      </c>
      <c r="E50" s="44"/>
      <c r="H50" s="4" t="s">
        <v>76</v>
      </c>
    </row>
    <row r="51" spans="2:8" ht="15.75" thickBot="1" x14ac:dyDescent="0.3">
      <c r="B51" s="138"/>
      <c r="C51" s="84" t="s">
        <v>64</v>
      </c>
      <c r="D51" s="255">
        <v>41886</v>
      </c>
      <c r="E51" s="44"/>
      <c r="H51" s="4" t="s">
        <v>77</v>
      </c>
    </row>
    <row r="52" spans="2:8" ht="15.75" thickBot="1" x14ac:dyDescent="0.3">
      <c r="B52" s="138"/>
      <c r="C52" s="80" t="s">
        <v>207</v>
      </c>
      <c r="D52" s="46"/>
      <c r="E52" s="44"/>
      <c r="H52" s="4" t="s">
        <v>78</v>
      </c>
    </row>
    <row r="53" spans="2:8" x14ac:dyDescent="0.25">
      <c r="B53" s="138"/>
      <c r="C53" s="84" t="s">
        <v>60</v>
      </c>
      <c r="D53" s="19" t="s">
        <v>684</v>
      </c>
      <c r="E53" s="44"/>
      <c r="H53" s="4" t="s">
        <v>79</v>
      </c>
    </row>
    <row r="54" spans="2:8" x14ac:dyDescent="0.25">
      <c r="B54" s="138"/>
      <c r="C54" s="84" t="s">
        <v>62</v>
      </c>
      <c r="D54" s="254" t="s">
        <v>683</v>
      </c>
      <c r="E54" s="44"/>
      <c r="H54" s="4" t="s">
        <v>80</v>
      </c>
    </row>
    <row r="55" spans="2:8" ht="15.75" thickBot="1" x14ac:dyDescent="0.3">
      <c r="B55" s="138"/>
      <c r="C55" s="84" t="s">
        <v>64</v>
      </c>
      <c r="D55" s="255">
        <v>41897</v>
      </c>
      <c r="E55" s="44"/>
      <c r="H55" s="4" t="s">
        <v>81</v>
      </c>
    </row>
    <row r="56" spans="2:8" ht="15.75" thickBot="1" x14ac:dyDescent="0.3">
      <c r="B56" s="138"/>
      <c r="C56" s="80" t="s">
        <v>207</v>
      </c>
      <c r="D56" s="46"/>
      <c r="E56" s="44"/>
      <c r="H56" s="4" t="s">
        <v>82</v>
      </c>
    </row>
    <row r="57" spans="2:8" x14ac:dyDescent="0.25">
      <c r="B57" s="138"/>
      <c r="C57" s="84" t="s">
        <v>60</v>
      </c>
      <c r="D57" s="19" t="s">
        <v>717</v>
      </c>
      <c r="E57" s="44"/>
      <c r="H57" s="4" t="s">
        <v>83</v>
      </c>
    </row>
    <row r="58" spans="2:8" x14ac:dyDescent="0.25">
      <c r="B58" s="138"/>
      <c r="C58" s="84" t="s">
        <v>62</v>
      </c>
      <c r="D58" s="254" t="s">
        <v>718</v>
      </c>
      <c r="E58" s="44"/>
      <c r="H58" s="4" t="s">
        <v>84</v>
      </c>
    </row>
    <row r="59" spans="2:8" ht="15.75" thickBot="1" x14ac:dyDescent="0.3">
      <c r="B59" s="138"/>
      <c r="C59" s="84" t="s">
        <v>64</v>
      </c>
      <c r="D59" s="255">
        <v>42287</v>
      </c>
      <c r="E59" s="44"/>
      <c r="H59" s="4" t="s">
        <v>85</v>
      </c>
    </row>
    <row r="60" spans="2:8" ht="15.75" thickBot="1" x14ac:dyDescent="0.3">
      <c r="B60" s="143"/>
      <c r="C60" s="144"/>
      <c r="D60" s="85"/>
      <c r="E60" s="56"/>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 ref="D42" r:id="rId3"/>
    <hyperlink ref="D50" r:id="rId4"/>
    <hyperlink ref="D54" r:id="rId5"/>
    <hyperlink ref="D58" r:id="rId6"/>
  </hyperlinks>
  <pageMargins left="0.7" right="0.7" top="0.75" bottom="0.75" header="0.3" footer="0.3"/>
  <pageSetup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opLeftCell="A7" zoomScale="130" zoomScaleNormal="130" workbookViewId="0">
      <selection activeCell="E10" sqref="E10:F10"/>
    </sheetView>
  </sheetViews>
  <sheetFormatPr defaultRowHeight="15" x14ac:dyDescent="0.25"/>
  <cols>
    <col min="1" max="2" width="1.85546875" customWidth="1"/>
    <col min="3" max="5" width="22.85546875" customWidth="1"/>
    <col min="6" max="6" width="32.42578125" customWidth="1"/>
    <col min="7" max="7" width="2" customWidth="1"/>
    <col min="8" max="8" width="1.5703125" customWidth="1"/>
  </cols>
  <sheetData>
    <row r="1" spans="2:7" ht="15.75" thickBot="1" x14ac:dyDescent="0.3"/>
    <row r="2" spans="2:7" ht="15.75" thickBot="1" x14ac:dyDescent="0.3">
      <c r="B2" s="87"/>
      <c r="C2" s="88"/>
      <c r="D2" s="88"/>
      <c r="E2" s="88"/>
      <c r="F2" s="88"/>
      <c r="G2" s="89"/>
    </row>
    <row r="3" spans="2:7" ht="21" thickBot="1" x14ac:dyDescent="0.35">
      <c r="B3" s="90"/>
      <c r="C3" s="362" t="s">
        <v>222</v>
      </c>
      <c r="D3" s="363"/>
      <c r="E3" s="363"/>
      <c r="F3" s="364"/>
      <c r="G3" s="57"/>
    </row>
    <row r="4" spans="2:7" x14ac:dyDescent="0.25">
      <c r="B4" s="352"/>
      <c r="C4" s="353"/>
      <c r="D4" s="353"/>
      <c r="E4" s="353"/>
      <c r="F4" s="353"/>
      <c r="G4" s="57"/>
    </row>
    <row r="5" spans="2:7" x14ac:dyDescent="0.25">
      <c r="B5" s="58"/>
      <c r="C5" s="354"/>
      <c r="D5" s="354"/>
      <c r="E5" s="354"/>
      <c r="F5" s="354"/>
      <c r="G5" s="57"/>
    </row>
    <row r="6" spans="2:7" x14ac:dyDescent="0.25">
      <c r="B6" s="58"/>
      <c r="C6" s="59"/>
      <c r="D6" s="60"/>
      <c r="E6" s="59"/>
      <c r="F6" s="60"/>
      <c r="G6" s="57"/>
    </row>
    <row r="7" spans="2:7" x14ac:dyDescent="0.25">
      <c r="B7" s="58"/>
      <c r="C7" s="355" t="s">
        <v>233</v>
      </c>
      <c r="D7" s="355"/>
      <c r="E7" s="61"/>
      <c r="F7" s="60"/>
      <c r="G7" s="57"/>
    </row>
    <row r="8" spans="2:7" ht="15.75" thickBot="1" x14ac:dyDescent="0.3">
      <c r="B8" s="58"/>
      <c r="C8" s="356" t="s">
        <v>298</v>
      </c>
      <c r="D8" s="356"/>
      <c r="E8" s="356"/>
      <c r="F8" s="356"/>
      <c r="G8" s="57"/>
    </row>
    <row r="9" spans="2:7" ht="15.75" thickBot="1" x14ac:dyDescent="0.3">
      <c r="B9" s="58"/>
      <c r="C9" s="31" t="s">
        <v>235</v>
      </c>
      <c r="D9" s="32" t="s">
        <v>234</v>
      </c>
      <c r="E9" s="357" t="s">
        <v>275</v>
      </c>
      <c r="F9" s="358"/>
      <c r="G9" s="57"/>
    </row>
    <row r="10" spans="2:7" ht="362.25" customHeight="1" x14ac:dyDescent="0.25">
      <c r="B10" s="58"/>
      <c r="C10" s="33" t="s">
        <v>686</v>
      </c>
      <c r="D10" s="256" t="s">
        <v>687</v>
      </c>
      <c r="E10" s="373" t="s">
        <v>793</v>
      </c>
      <c r="F10" s="374"/>
      <c r="G10" s="57"/>
    </row>
    <row r="11" spans="2:7" ht="210.75" customHeight="1" x14ac:dyDescent="0.25">
      <c r="B11" s="58"/>
      <c r="C11" s="34" t="s">
        <v>688</v>
      </c>
      <c r="D11" s="257" t="s">
        <v>689</v>
      </c>
      <c r="E11" s="375" t="s">
        <v>820</v>
      </c>
      <c r="F11" s="376"/>
      <c r="G11" s="57"/>
    </row>
    <row r="12" spans="2:7" ht="208.5" customHeight="1" x14ac:dyDescent="0.25">
      <c r="B12" s="58"/>
      <c r="C12" s="34" t="s">
        <v>690</v>
      </c>
      <c r="D12" s="258" t="s">
        <v>687</v>
      </c>
      <c r="E12" s="375" t="s">
        <v>819</v>
      </c>
      <c r="F12" s="376"/>
      <c r="G12" s="57"/>
    </row>
    <row r="13" spans="2:7" ht="30" customHeight="1" x14ac:dyDescent="0.25">
      <c r="B13" s="58"/>
      <c r="C13" s="34"/>
      <c r="D13" s="34"/>
      <c r="E13" s="345"/>
      <c r="F13" s="346"/>
      <c r="G13" s="57"/>
    </row>
    <row r="14" spans="2:7" ht="30" customHeight="1" x14ac:dyDescent="0.25">
      <c r="B14" s="58"/>
      <c r="C14" s="34"/>
      <c r="D14" s="34"/>
      <c r="E14" s="345"/>
      <c r="F14" s="346"/>
      <c r="G14" s="57"/>
    </row>
    <row r="15" spans="2:7" ht="30" customHeight="1" x14ac:dyDescent="0.25">
      <c r="B15" s="58"/>
      <c r="C15" s="34"/>
      <c r="D15" s="34"/>
      <c r="E15" s="345"/>
      <c r="F15" s="346"/>
      <c r="G15" s="57"/>
    </row>
    <row r="16" spans="2:7" ht="30" customHeight="1" x14ac:dyDescent="0.25">
      <c r="B16" s="58"/>
      <c r="C16" s="34"/>
      <c r="D16" s="34"/>
      <c r="E16" s="345"/>
      <c r="F16" s="346"/>
      <c r="G16" s="57"/>
    </row>
    <row r="17" spans="2:7" ht="30" customHeight="1" x14ac:dyDescent="0.25">
      <c r="B17" s="58"/>
      <c r="C17" s="34"/>
      <c r="D17" s="34"/>
      <c r="E17" s="345"/>
      <c r="F17" s="346"/>
      <c r="G17" s="57"/>
    </row>
    <row r="18" spans="2:7" ht="30" customHeight="1" x14ac:dyDescent="0.25">
      <c r="B18" s="58"/>
      <c r="C18" s="34"/>
      <c r="D18" s="34"/>
      <c r="E18" s="345"/>
      <c r="F18" s="346"/>
      <c r="G18" s="57"/>
    </row>
    <row r="19" spans="2:7" ht="30" customHeight="1" x14ac:dyDescent="0.25">
      <c r="B19" s="58"/>
      <c r="C19" s="34"/>
      <c r="D19" s="34"/>
      <c r="E19" s="345"/>
      <c r="F19" s="346"/>
      <c r="G19" s="57"/>
    </row>
    <row r="20" spans="2:7" ht="30" customHeight="1" thickBot="1" x14ac:dyDescent="0.3">
      <c r="B20" s="58"/>
      <c r="C20" s="35"/>
      <c r="D20" s="35"/>
      <c r="E20" s="350"/>
      <c r="F20" s="351"/>
      <c r="G20" s="57"/>
    </row>
    <row r="21" spans="2:7" x14ac:dyDescent="0.25">
      <c r="B21" s="58"/>
      <c r="C21" s="60"/>
      <c r="D21" s="60"/>
      <c r="E21" s="60"/>
      <c r="F21" s="60"/>
      <c r="G21" s="57"/>
    </row>
    <row r="22" spans="2:7" x14ac:dyDescent="0.25">
      <c r="B22" s="58"/>
      <c r="C22" s="348" t="s">
        <v>258</v>
      </c>
      <c r="D22" s="348"/>
      <c r="E22" s="348"/>
      <c r="F22" s="348"/>
      <c r="G22" s="57"/>
    </row>
    <row r="23" spans="2:7" ht="15.75" thickBot="1" x14ac:dyDescent="0.3">
      <c r="B23" s="58"/>
      <c r="C23" s="349" t="s">
        <v>273</v>
      </c>
      <c r="D23" s="349"/>
      <c r="E23" s="349"/>
      <c r="F23" s="349"/>
      <c r="G23" s="57"/>
    </row>
    <row r="24" spans="2:7" ht="15.75" thickBot="1" x14ac:dyDescent="0.3">
      <c r="B24" s="58"/>
      <c r="C24" s="31" t="s">
        <v>235</v>
      </c>
      <c r="D24" s="32" t="s">
        <v>234</v>
      </c>
      <c r="E24" s="357" t="s">
        <v>275</v>
      </c>
      <c r="F24" s="358"/>
      <c r="G24" s="57"/>
    </row>
    <row r="25" spans="2:7" ht="39.950000000000003" customHeight="1" x14ac:dyDescent="0.25">
      <c r="B25" s="58"/>
      <c r="C25" s="33"/>
      <c r="D25" s="33"/>
      <c r="E25" s="360"/>
      <c r="F25" s="361"/>
      <c r="G25" s="57"/>
    </row>
    <row r="26" spans="2:7" ht="39.950000000000003" customHeight="1" x14ac:dyDescent="0.25">
      <c r="B26" s="58"/>
      <c r="C26" s="34"/>
      <c r="D26" s="34"/>
      <c r="E26" s="345"/>
      <c r="F26" s="346"/>
      <c r="G26" s="57"/>
    </row>
    <row r="27" spans="2:7" ht="39.950000000000003" customHeight="1" x14ac:dyDescent="0.25">
      <c r="B27" s="58"/>
      <c r="C27" s="34"/>
      <c r="D27" s="34"/>
      <c r="E27" s="345"/>
      <c r="F27" s="346"/>
      <c r="G27" s="57"/>
    </row>
    <row r="28" spans="2:7" ht="39.950000000000003" customHeight="1" thickBot="1" x14ac:dyDescent="0.3">
      <c r="B28" s="58"/>
      <c r="C28" s="35"/>
      <c r="D28" s="35"/>
      <c r="E28" s="350"/>
      <c r="F28" s="351"/>
      <c r="G28" s="57"/>
    </row>
    <row r="29" spans="2:7" x14ac:dyDescent="0.25">
      <c r="B29" s="58"/>
      <c r="C29" s="60"/>
      <c r="D29" s="60"/>
      <c r="E29" s="60"/>
      <c r="F29" s="60"/>
      <c r="G29" s="57"/>
    </row>
    <row r="30" spans="2:7" x14ac:dyDescent="0.25">
      <c r="B30" s="58"/>
      <c r="C30" s="60"/>
      <c r="D30" s="60"/>
      <c r="E30" s="60"/>
      <c r="F30" s="60"/>
      <c r="G30" s="57"/>
    </row>
    <row r="31" spans="2:7" ht="31.5" customHeight="1" x14ac:dyDescent="0.25">
      <c r="B31" s="58"/>
      <c r="C31" s="347" t="s">
        <v>257</v>
      </c>
      <c r="D31" s="347"/>
      <c r="E31" s="347"/>
      <c r="F31" s="347"/>
      <c r="G31" s="57"/>
    </row>
    <row r="32" spans="2:7" ht="32.25" customHeight="1" thickBot="1" x14ac:dyDescent="0.3">
      <c r="B32" s="58"/>
      <c r="C32" s="356" t="s">
        <v>276</v>
      </c>
      <c r="D32" s="356"/>
      <c r="E32" s="359"/>
      <c r="F32" s="359"/>
      <c r="G32" s="57"/>
    </row>
    <row r="33" spans="2:7" ht="99.95" customHeight="1" thickBot="1" x14ac:dyDescent="0.3">
      <c r="B33" s="58"/>
      <c r="C33" s="370"/>
      <c r="D33" s="371"/>
      <c r="E33" s="371"/>
      <c r="F33" s="372"/>
      <c r="G33" s="57"/>
    </row>
    <row r="34" spans="2:7" x14ac:dyDescent="0.25">
      <c r="B34" s="58"/>
      <c r="C34" s="60"/>
      <c r="D34" s="60"/>
      <c r="E34" s="60"/>
      <c r="F34" s="60"/>
      <c r="G34" s="57"/>
    </row>
    <row r="35" spans="2:7" x14ac:dyDescent="0.25">
      <c r="B35" s="58"/>
      <c r="C35" s="60"/>
      <c r="D35" s="60"/>
      <c r="E35" s="60"/>
      <c r="F35" s="60"/>
      <c r="G35" s="57"/>
    </row>
    <row r="36" spans="2:7" x14ac:dyDescent="0.25">
      <c r="B36" s="58"/>
      <c r="C36" s="60"/>
      <c r="D36" s="60"/>
      <c r="E36" s="60"/>
      <c r="F36" s="60"/>
      <c r="G36" s="57"/>
    </row>
    <row r="37" spans="2:7" ht="15.75" thickBot="1" x14ac:dyDescent="0.3">
      <c r="B37" s="62"/>
      <c r="C37" s="63"/>
      <c r="D37" s="63"/>
      <c r="E37" s="63"/>
      <c r="F37" s="63"/>
      <c r="G37" s="64"/>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365"/>
      <c r="D44" s="365"/>
      <c r="E44" s="7"/>
      <c r="F44" s="8"/>
      <c r="G44" s="8"/>
    </row>
    <row r="45" spans="2:7" x14ac:dyDescent="0.25">
      <c r="B45" s="8"/>
      <c r="C45" s="365"/>
      <c r="D45" s="365"/>
      <c r="E45" s="7"/>
      <c r="F45" s="8"/>
      <c r="G45" s="8"/>
    </row>
    <row r="46" spans="2:7" x14ac:dyDescent="0.25">
      <c r="B46" s="8"/>
      <c r="C46" s="377"/>
      <c r="D46" s="377"/>
      <c r="E46" s="377"/>
      <c r="F46" s="377"/>
      <c r="G46" s="8"/>
    </row>
    <row r="47" spans="2:7" x14ac:dyDescent="0.25">
      <c r="B47" s="8"/>
      <c r="C47" s="368"/>
      <c r="D47" s="368"/>
      <c r="E47" s="369"/>
      <c r="F47" s="369"/>
      <c r="G47" s="8"/>
    </row>
    <row r="48" spans="2:7" x14ac:dyDescent="0.25">
      <c r="B48" s="8"/>
      <c r="C48" s="368"/>
      <c r="D48" s="368"/>
      <c r="E48" s="366"/>
      <c r="F48" s="366"/>
      <c r="G48" s="8"/>
    </row>
    <row r="49" spans="2:7" x14ac:dyDescent="0.25">
      <c r="B49" s="8"/>
      <c r="C49" s="8"/>
      <c r="D49" s="8"/>
      <c r="E49" s="8"/>
      <c r="F49" s="8"/>
      <c r="G49" s="8"/>
    </row>
    <row r="50" spans="2:7" x14ac:dyDescent="0.25">
      <c r="B50" s="8"/>
      <c r="C50" s="365"/>
      <c r="D50" s="365"/>
      <c r="E50" s="7"/>
      <c r="F50" s="8"/>
      <c r="G50" s="8"/>
    </row>
    <row r="51" spans="2:7" x14ac:dyDescent="0.25">
      <c r="B51" s="8"/>
      <c r="C51" s="365"/>
      <c r="D51" s="365"/>
      <c r="E51" s="367"/>
      <c r="F51" s="367"/>
      <c r="G51" s="8"/>
    </row>
    <row r="52" spans="2:7" x14ac:dyDescent="0.25">
      <c r="B52" s="8"/>
      <c r="C52" s="7"/>
      <c r="D52" s="7"/>
      <c r="E52" s="7"/>
      <c r="F52" s="7"/>
      <c r="G52" s="8"/>
    </row>
    <row r="53" spans="2:7" x14ac:dyDescent="0.25">
      <c r="B53" s="8"/>
      <c r="C53" s="368"/>
      <c r="D53" s="368"/>
      <c r="E53" s="369"/>
      <c r="F53" s="369"/>
      <c r="G53" s="8"/>
    </row>
    <row r="54" spans="2:7" x14ac:dyDescent="0.25">
      <c r="B54" s="8"/>
      <c r="C54" s="368"/>
      <c r="D54" s="368"/>
      <c r="E54" s="366"/>
      <c r="F54" s="366"/>
      <c r="G54" s="8"/>
    </row>
    <row r="55" spans="2:7" x14ac:dyDescent="0.25">
      <c r="B55" s="8"/>
      <c r="C55" s="8"/>
      <c r="D55" s="8"/>
      <c r="E55" s="8"/>
      <c r="F55" s="8"/>
      <c r="G55" s="8"/>
    </row>
    <row r="56" spans="2:7" x14ac:dyDescent="0.25">
      <c r="B56" s="8"/>
      <c r="C56" s="365"/>
      <c r="D56" s="365"/>
      <c r="E56" s="8"/>
      <c r="F56" s="8"/>
      <c r="G56" s="8"/>
    </row>
    <row r="57" spans="2:7" x14ac:dyDescent="0.25">
      <c r="B57" s="8"/>
      <c r="C57" s="365"/>
      <c r="D57" s="365"/>
      <c r="E57" s="366"/>
      <c r="F57" s="366"/>
      <c r="G57" s="8"/>
    </row>
    <row r="58" spans="2:7" x14ac:dyDescent="0.25">
      <c r="B58" s="8"/>
      <c r="C58" s="368"/>
      <c r="D58" s="368"/>
      <c r="E58" s="366"/>
      <c r="F58" s="366"/>
      <c r="G58" s="8"/>
    </row>
    <row r="59" spans="2:7" x14ac:dyDescent="0.25">
      <c r="B59" s="8"/>
      <c r="C59" s="9"/>
      <c r="D59" s="8"/>
      <c r="E59" s="9"/>
      <c r="F59" s="8"/>
      <c r="G59" s="8"/>
    </row>
    <row r="60" spans="2:7" x14ac:dyDescent="0.25">
      <c r="B60" s="8"/>
      <c r="C60" s="9"/>
      <c r="D60" s="9"/>
      <c r="E60" s="9"/>
      <c r="F60" s="9"/>
      <c r="G60" s="10"/>
    </row>
  </sheetData>
  <mergeCells count="47">
    <mergeCell ref="C58:D58"/>
    <mergeCell ref="E58:F58"/>
    <mergeCell ref="C54:D54"/>
    <mergeCell ref="E54:F54"/>
    <mergeCell ref="C44:D44"/>
    <mergeCell ref="C45:D45"/>
    <mergeCell ref="E48:F48"/>
    <mergeCell ref="C50:D50"/>
    <mergeCell ref="C46:F46"/>
    <mergeCell ref="C47:D4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E32:F32"/>
    <mergeCell ref="E24:F24"/>
    <mergeCell ref="E25:F25"/>
    <mergeCell ref="E26:F26"/>
    <mergeCell ref="E27:F27"/>
    <mergeCell ref="B4:F4"/>
    <mergeCell ref="C5:F5"/>
    <mergeCell ref="C7:D7"/>
    <mergeCell ref="C8:F8"/>
    <mergeCell ref="E9:F9"/>
    <mergeCell ref="E13:F13"/>
    <mergeCell ref="E14:F14"/>
    <mergeCell ref="C31:F31"/>
    <mergeCell ref="C22:F22"/>
    <mergeCell ref="C23:F23"/>
    <mergeCell ref="E16:F16"/>
    <mergeCell ref="E17:F17"/>
    <mergeCell ref="E28:F28"/>
    <mergeCell ref="E15:F15"/>
    <mergeCell ref="E19:F19"/>
    <mergeCell ref="E20:F20"/>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71"/>
  <sheetViews>
    <sheetView topLeftCell="A34" zoomScale="145" zoomScaleNormal="145" workbookViewId="0">
      <selection activeCell="J10" sqref="J10"/>
    </sheetView>
  </sheetViews>
  <sheetFormatPr defaultColWidth="9.140625" defaultRowHeight="15" x14ac:dyDescent="0.25"/>
  <cols>
    <col min="1" max="1" width="1.42578125" style="265" customWidth="1"/>
    <col min="2" max="2" width="1.5703125" style="20" customWidth="1"/>
    <col min="3" max="3" width="10.28515625" style="20" customWidth="1"/>
    <col min="4" max="4" width="21" style="20" customWidth="1"/>
    <col min="5" max="5" width="27.5703125" style="265" customWidth="1"/>
    <col min="6" max="6" width="22.7109375" style="265" customWidth="1"/>
    <col min="7" max="7" width="13.5703125" style="265" customWidth="1"/>
    <col min="8" max="8" width="1.140625" style="265" customWidth="1"/>
    <col min="9" max="9" width="1.42578125" style="265" customWidth="1"/>
    <col min="10" max="10" width="11.42578125" style="265" bestFit="1" customWidth="1"/>
    <col min="11" max="13" width="18.140625" style="265" customWidth="1"/>
    <col min="14" max="14" width="18.28515625" style="265" customWidth="1"/>
    <col min="15" max="15" width="9.28515625" style="265" customWidth="1"/>
    <col min="16" max="16384" width="9.140625" style="265"/>
  </cols>
  <sheetData>
    <row r="1" spans="2:15" ht="15.75" thickBot="1" x14ac:dyDescent="0.3"/>
    <row r="2" spans="2:15" ht="15.75" thickBot="1" x14ac:dyDescent="0.3">
      <c r="B2" s="65"/>
      <c r="C2" s="66"/>
      <c r="D2" s="66"/>
      <c r="E2" s="67"/>
      <c r="F2" s="67"/>
      <c r="G2" s="67"/>
      <c r="H2" s="68"/>
    </row>
    <row r="3" spans="2:15" ht="21" thickBot="1" x14ac:dyDescent="0.35">
      <c r="B3" s="69"/>
      <c r="C3" s="362" t="s">
        <v>703</v>
      </c>
      <c r="D3" s="363"/>
      <c r="E3" s="363"/>
      <c r="F3" s="363"/>
      <c r="G3" s="364"/>
      <c r="H3" s="269"/>
    </row>
    <row r="4" spans="2:15" x14ac:dyDescent="0.25">
      <c r="B4" s="381"/>
      <c r="C4" s="382"/>
      <c r="D4" s="382"/>
      <c r="E4" s="382"/>
      <c r="F4" s="382"/>
      <c r="G4" s="70"/>
      <c r="H4" s="269"/>
    </row>
    <row r="5" spans="2:15" x14ac:dyDescent="0.25">
      <c r="B5" s="270"/>
      <c r="C5" s="380"/>
      <c r="D5" s="380"/>
      <c r="E5" s="380"/>
      <c r="F5" s="380"/>
      <c r="G5" s="70"/>
      <c r="H5" s="269"/>
    </row>
    <row r="6" spans="2:15" x14ac:dyDescent="0.25">
      <c r="B6" s="270"/>
      <c r="C6" s="45"/>
      <c r="D6" s="268"/>
      <c r="E6" s="46"/>
      <c r="F6" s="70"/>
      <c r="G6" s="70"/>
      <c r="H6" s="269"/>
    </row>
    <row r="7" spans="2:15" x14ac:dyDescent="0.25">
      <c r="B7" s="270"/>
      <c r="C7" s="379" t="s">
        <v>236</v>
      </c>
      <c r="D7" s="379"/>
      <c r="E7" s="47"/>
      <c r="F7" s="70"/>
      <c r="G7" s="70"/>
      <c r="H7" s="269"/>
    </row>
    <row r="8" spans="2:15" ht="27.75" customHeight="1" thickBot="1" x14ac:dyDescent="0.3">
      <c r="B8" s="270"/>
      <c r="C8" s="383" t="s">
        <v>250</v>
      </c>
      <c r="D8" s="383"/>
      <c r="E8" s="383"/>
      <c r="F8" s="383"/>
      <c r="G8" s="70"/>
      <c r="H8" s="269"/>
    </row>
    <row r="9" spans="2:15" ht="27" customHeight="1" thickBot="1" x14ac:dyDescent="0.3">
      <c r="B9" s="270"/>
      <c r="C9" s="379" t="s">
        <v>702</v>
      </c>
      <c r="D9" s="379"/>
      <c r="E9" s="385">
        <v>1194026</v>
      </c>
      <c r="F9" s="386"/>
      <c r="G9" s="70"/>
      <c r="H9" s="269"/>
      <c r="K9" s="22"/>
    </row>
    <row r="10" spans="2:15" ht="263.25" customHeight="1" thickBot="1" x14ac:dyDescent="0.3">
      <c r="B10" s="270"/>
      <c r="C10" s="379" t="s">
        <v>237</v>
      </c>
      <c r="D10" s="379"/>
      <c r="E10" s="395" t="s">
        <v>846</v>
      </c>
      <c r="F10" s="396"/>
      <c r="G10" s="70"/>
      <c r="H10" s="269"/>
    </row>
    <row r="11" spans="2:15" ht="15.75" thickBot="1" x14ac:dyDescent="0.3">
      <c r="B11" s="270"/>
      <c r="C11" s="268"/>
      <c r="D11" s="268"/>
      <c r="E11" s="70"/>
      <c r="F11" s="70"/>
      <c r="G11" s="70"/>
      <c r="H11" s="269"/>
    </row>
    <row r="12" spans="2:15" ht="18.75" customHeight="1" thickBot="1" x14ac:dyDescent="0.3">
      <c r="B12" s="270"/>
      <c r="C12" s="379" t="s">
        <v>313</v>
      </c>
      <c r="D12" s="379"/>
      <c r="E12" s="385"/>
      <c r="F12" s="386"/>
      <c r="G12" s="70"/>
      <c r="H12" s="269"/>
    </row>
    <row r="13" spans="2:15" ht="15" customHeight="1" x14ac:dyDescent="0.25">
      <c r="B13" s="270"/>
      <c r="C13" s="384" t="s">
        <v>312</v>
      </c>
      <c r="D13" s="384"/>
      <c r="E13" s="384"/>
      <c r="F13" s="384"/>
      <c r="G13" s="70"/>
      <c r="H13" s="269"/>
    </row>
    <row r="14" spans="2:15" ht="15" customHeight="1" x14ac:dyDescent="0.25">
      <c r="B14" s="270"/>
      <c r="C14" s="316"/>
      <c r="D14" s="316"/>
      <c r="E14" s="316"/>
      <c r="F14" s="316"/>
      <c r="G14" s="70"/>
      <c r="H14" s="269"/>
    </row>
    <row r="15" spans="2:15" ht="15.75" thickBot="1" x14ac:dyDescent="0.3">
      <c r="B15" s="270"/>
      <c r="C15" s="379" t="s">
        <v>218</v>
      </c>
      <c r="D15" s="379"/>
      <c r="E15" s="70"/>
      <c r="F15" s="70"/>
      <c r="G15" s="70"/>
      <c r="H15" s="269"/>
      <c r="J15" s="22"/>
      <c r="K15" s="22"/>
      <c r="L15" s="22"/>
      <c r="M15" s="22"/>
      <c r="N15" s="22"/>
      <c r="O15" s="22"/>
    </row>
    <row r="16" spans="2:15" ht="50.1" customHeight="1" thickBot="1" x14ac:dyDescent="0.3">
      <c r="B16" s="270"/>
      <c r="C16" s="379" t="s">
        <v>289</v>
      </c>
      <c r="D16" s="379"/>
      <c r="E16" s="145" t="s">
        <v>219</v>
      </c>
      <c r="F16" s="146" t="s">
        <v>220</v>
      </c>
      <c r="G16" s="70"/>
      <c r="H16" s="269"/>
      <c r="J16" s="22"/>
      <c r="K16" s="313"/>
      <c r="L16" s="313"/>
      <c r="M16" s="313"/>
      <c r="N16" s="313"/>
      <c r="O16" s="22"/>
    </row>
    <row r="17" spans="2:15" ht="90" x14ac:dyDescent="0.25">
      <c r="B17" s="270"/>
      <c r="C17" s="268"/>
      <c r="D17" s="268"/>
      <c r="E17" s="267" t="s">
        <v>821</v>
      </c>
      <c r="F17" s="401">
        <v>370801.44</v>
      </c>
      <c r="G17" s="70"/>
      <c r="H17" s="269"/>
      <c r="J17" s="329"/>
      <c r="L17" s="330"/>
      <c r="M17" s="330"/>
      <c r="N17" s="23"/>
      <c r="O17" s="22"/>
    </row>
    <row r="18" spans="2:15" ht="75" x14ac:dyDescent="0.25">
      <c r="B18" s="270"/>
      <c r="C18" s="268"/>
      <c r="D18" s="268"/>
      <c r="E18" s="266" t="s">
        <v>839</v>
      </c>
      <c r="F18" s="402"/>
      <c r="G18" s="70"/>
      <c r="H18" s="269"/>
      <c r="J18" s="22"/>
      <c r="L18" s="23"/>
      <c r="M18" s="23"/>
      <c r="N18" s="23"/>
      <c r="O18" s="22"/>
    </row>
    <row r="19" spans="2:15" ht="96" customHeight="1" x14ac:dyDescent="0.25">
      <c r="B19" s="270"/>
      <c r="C19" s="268"/>
      <c r="D19" s="268"/>
      <c r="E19" s="266" t="s">
        <v>705</v>
      </c>
      <c r="F19" s="402"/>
      <c r="G19" s="70"/>
      <c r="H19" s="269"/>
      <c r="J19" s="22"/>
      <c r="L19" s="23"/>
      <c r="M19" s="23"/>
      <c r="N19" s="23"/>
      <c r="O19" s="22"/>
    </row>
    <row r="20" spans="2:15" ht="150" x14ac:dyDescent="0.25">
      <c r="B20" s="270"/>
      <c r="C20" s="268"/>
      <c r="D20" s="268"/>
      <c r="E20" s="266" t="s">
        <v>841</v>
      </c>
      <c r="F20" s="403"/>
      <c r="G20" s="70"/>
      <c r="H20" s="269"/>
      <c r="J20" s="22"/>
      <c r="L20" s="23"/>
      <c r="M20" s="23"/>
      <c r="N20" s="23"/>
      <c r="O20" s="22"/>
    </row>
    <row r="21" spans="2:15" ht="129.75" customHeight="1" x14ac:dyDescent="0.25">
      <c r="B21" s="270"/>
      <c r="C21" s="268"/>
      <c r="D21" s="268"/>
      <c r="E21" s="266" t="s">
        <v>706</v>
      </c>
      <c r="F21" s="404">
        <v>84423.35</v>
      </c>
      <c r="G21" s="70"/>
      <c r="H21" s="269"/>
      <c r="J21" s="22"/>
      <c r="L21" s="23"/>
      <c r="M21" s="23"/>
      <c r="N21" s="23"/>
      <c r="O21" s="22"/>
    </row>
    <row r="22" spans="2:15" ht="135" x14ac:dyDescent="0.25">
      <c r="B22" s="270"/>
      <c r="C22" s="268"/>
      <c r="D22" s="268"/>
      <c r="E22" s="266" t="s">
        <v>707</v>
      </c>
      <c r="F22" s="402"/>
      <c r="G22" s="70"/>
      <c r="H22" s="269"/>
      <c r="J22" s="22"/>
      <c r="L22" s="23"/>
      <c r="M22" s="23"/>
      <c r="N22" s="23"/>
      <c r="O22" s="22"/>
    </row>
    <row r="23" spans="2:15" ht="90" x14ac:dyDescent="0.25">
      <c r="B23" s="270"/>
      <c r="C23" s="268"/>
      <c r="D23" s="268"/>
      <c r="E23" s="266" t="s">
        <v>708</v>
      </c>
      <c r="F23" s="402"/>
      <c r="G23" s="70"/>
      <c r="H23" s="269"/>
      <c r="J23" s="22"/>
      <c r="L23" s="23"/>
      <c r="M23" s="23"/>
      <c r="N23" s="23"/>
      <c r="O23" s="22"/>
    </row>
    <row r="24" spans="2:15" ht="75" x14ac:dyDescent="0.25">
      <c r="B24" s="270"/>
      <c r="C24" s="268"/>
      <c r="D24" s="268"/>
      <c r="E24" s="266" t="s">
        <v>709</v>
      </c>
      <c r="F24" s="403"/>
      <c r="G24" s="70"/>
      <c r="H24" s="269"/>
      <c r="J24" s="22"/>
      <c r="L24" s="23"/>
      <c r="M24" s="23"/>
      <c r="N24" s="23"/>
      <c r="O24" s="22"/>
    </row>
    <row r="25" spans="2:15" ht="139.5" customHeight="1" x14ac:dyDescent="0.25">
      <c r="B25" s="270"/>
      <c r="C25" s="268"/>
      <c r="D25" s="268"/>
      <c r="E25" s="266" t="s">
        <v>710</v>
      </c>
      <c r="F25" s="404">
        <v>33800.11</v>
      </c>
      <c r="G25" s="70"/>
      <c r="H25" s="269"/>
      <c r="J25" s="22"/>
      <c r="L25" s="23"/>
      <c r="M25" s="23"/>
      <c r="N25" s="23"/>
      <c r="O25" s="22"/>
    </row>
    <row r="26" spans="2:15" ht="77.25" customHeight="1" x14ac:dyDescent="0.25">
      <c r="B26" s="270"/>
      <c r="C26" s="268"/>
      <c r="D26" s="268"/>
      <c r="E26" s="266" t="s">
        <v>711</v>
      </c>
      <c r="F26" s="402"/>
      <c r="G26" s="70"/>
      <c r="H26" s="269"/>
      <c r="J26" s="22"/>
      <c r="L26" s="23"/>
      <c r="M26" s="23"/>
      <c r="N26" s="23"/>
      <c r="O26" s="22"/>
    </row>
    <row r="27" spans="2:15" ht="75" x14ac:dyDescent="0.25">
      <c r="B27" s="270"/>
      <c r="C27" s="268"/>
      <c r="D27" s="268"/>
      <c r="E27" s="271" t="s">
        <v>712</v>
      </c>
      <c r="F27" s="403"/>
      <c r="G27" s="70"/>
      <c r="H27" s="269"/>
      <c r="J27" s="22"/>
      <c r="L27" s="23"/>
      <c r="M27" s="23"/>
      <c r="N27" s="23"/>
      <c r="O27" s="22"/>
    </row>
    <row r="28" spans="2:15" ht="60" x14ac:dyDescent="0.25">
      <c r="B28" s="270"/>
      <c r="C28" s="268"/>
      <c r="D28" s="268"/>
      <c r="E28" s="271" t="s">
        <v>713</v>
      </c>
      <c r="F28" s="404">
        <v>85503.97</v>
      </c>
      <c r="G28" s="70"/>
      <c r="H28" s="269"/>
      <c r="J28" s="22"/>
      <c r="L28" s="23"/>
      <c r="M28" s="23"/>
      <c r="N28" s="23"/>
      <c r="O28" s="22"/>
    </row>
    <row r="29" spans="2:15" ht="94.5" customHeight="1" x14ac:dyDescent="0.25">
      <c r="B29" s="270"/>
      <c r="C29" s="268"/>
      <c r="D29" s="268"/>
      <c r="E29" s="271" t="s">
        <v>714</v>
      </c>
      <c r="F29" s="402"/>
      <c r="G29" s="70"/>
      <c r="H29" s="269"/>
      <c r="J29" s="22"/>
      <c r="L29" s="23"/>
      <c r="M29" s="23"/>
      <c r="N29" s="23"/>
      <c r="O29" s="22"/>
    </row>
    <row r="30" spans="2:15" ht="74.25" customHeight="1" x14ac:dyDescent="0.25">
      <c r="B30" s="270"/>
      <c r="C30" s="268"/>
      <c r="D30" s="268"/>
      <c r="E30" s="271" t="s">
        <v>715</v>
      </c>
      <c r="F30" s="403"/>
      <c r="G30" s="70"/>
      <c r="H30" s="269"/>
      <c r="J30" s="22"/>
      <c r="L30" s="23"/>
      <c r="M30" s="23"/>
      <c r="N30" s="23"/>
      <c r="O30" s="22"/>
    </row>
    <row r="31" spans="2:15" ht="15.75" thickBot="1" x14ac:dyDescent="0.3">
      <c r="B31" s="270"/>
      <c r="C31" s="268"/>
      <c r="D31" s="268"/>
      <c r="E31" s="271" t="s">
        <v>716</v>
      </c>
      <c r="F31" s="332">
        <v>156522.53</v>
      </c>
      <c r="G31" s="70"/>
      <c r="H31" s="269"/>
      <c r="J31" s="22"/>
      <c r="L31" s="23"/>
      <c r="M31" s="23"/>
      <c r="N31" s="23"/>
      <c r="O31" s="22"/>
    </row>
    <row r="32" spans="2:15" ht="15.75" thickBot="1" x14ac:dyDescent="0.3">
      <c r="B32" s="270"/>
      <c r="C32" s="268"/>
      <c r="D32" s="268"/>
      <c r="E32" s="272" t="s">
        <v>283</v>
      </c>
      <c r="F32" s="333">
        <f>SUM(F17:F31)</f>
        <v>731051.4</v>
      </c>
      <c r="G32" s="70"/>
      <c r="H32" s="269"/>
      <c r="J32" s="274"/>
      <c r="K32" s="23"/>
      <c r="L32" s="23"/>
      <c r="M32" s="23"/>
      <c r="N32" s="23"/>
      <c r="O32" s="22"/>
    </row>
    <row r="33" spans="2:15" x14ac:dyDescent="0.25">
      <c r="B33" s="270"/>
      <c r="C33" s="268"/>
      <c r="D33" s="268"/>
      <c r="E33" s="70"/>
      <c r="F33" s="70"/>
      <c r="G33" s="70"/>
      <c r="H33" s="269"/>
      <c r="J33" s="22"/>
      <c r="K33" s="22"/>
      <c r="L33" s="22"/>
      <c r="M33" s="22"/>
      <c r="N33" s="22"/>
      <c r="O33" s="22"/>
    </row>
    <row r="34" spans="2:15" ht="34.5" customHeight="1" thickBot="1" x14ac:dyDescent="0.3">
      <c r="B34" s="270"/>
      <c r="C34" s="379" t="s">
        <v>287</v>
      </c>
      <c r="D34" s="379"/>
      <c r="E34" s="70"/>
      <c r="F34" s="70"/>
      <c r="G34" s="70"/>
      <c r="H34" s="269"/>
      <c r="J34" s="22"/>
      <c r="K34" s="22"/>
      <c r="L34" s="22"/>
      <c r="M34" s="22"/>
      <c r="N34" s="22"/>
      <c r="O34" s="22"/>
    </row>
    <row r="35" spans="2:15" ht="50.1" customHeight="1" thickBot="1" x14ac:dyDescent="0.3">
      <c r="B35" s="270"/>
      <c r="C35" s="379" t="s">
        <v>290</v>
      </c>
      <c r="D35" s="379"/>
      <c r="E35" s="315" t="s">
        <v>219</v>
      </c>
      <c r="F35" s="147" t="s">
        <v>221</v>
      </c>
      <c r="G35" s="98" t="s">
        <v>251</v>
      </c>
      <c r="H35" s="269"/>
    </row>
    <row r="36" spans="2:15" ht="90.75" thickBot="1" x14ac:dyDescent="0.3">
      <c r="B36" s="270"/>
      <c r="C36" s="268"/>
      <c r="D36" s="268"/>
      <c r="E36" s="267" t="s">
        <v>821</v>
      </c>
      <c r="F36" s="273">
        <v>43404.972161806203</v>
      </c>
      <c r="G36" s="306">
        <v>43221</v>
      </c>
      <c r="H36" s="269"/>
    </row>
    <row r="37" spans="2:15" ht="75.75" thickBot="1" x14ac:dyDescent="0.3">
      <c r="B37" s="270"/>
      <c r="C37" s="268"/>
      <c r="D37" s="268"/>
      <c r="E37" s="266" t="s">
        <v>704</v>
      </c>
      <c r="F37" s="273">
        <v>86047.806607942068</v>
      </c>
      <c r="G37" s="306">
        <v>43221</v>
      </c>
      <c r="H37" s="269"/>
    </row>
    <row r="38" spans="2:15" ht="90.75" thickBot="1" x14ac:dyDescent="0.3">
      <c r="B38" s="270"/>
      <c r="C38" s="268"/>
      <c r="D38" s="268"/>
      <c r="E38" s="266" t="s">
        <v>705</v>
      </c>
      <c r="F38" s="273">
        <v>49579.926664576145</v>
      </c>
      <c r="G38" s="306">
        <v>43221</v>
      </c>
      <c r="H38" s="269"/>
    </row>
    <row r="39" spans="2:15" ht="150.75" thickBot="1" x14ac:dyDescent="0.3">
      <c r="B39" s="270"/>
      <c r="C39" s="268"/>
      <c r="D39" s="268"/>
      <c r="E39" s="266" t="s">
        <v>841</v>
      </c>
      <c r="F39" s="273">
        <v>55316.447105105617</v>
      </c>
      <c r="G39" s="306">
        <v>43221</v>
      </c>
      <c r="H39" s="269"/>
    </row>
    <row r="40" spans="2:15" ht="120.75" thickBot="1" x14ac:dyDescent="0.3">
      <c r="B40" s="270"/>
      <c r="C40" s="268"/>
      <c r="D40" s="268"/>
      <c r="E40" s="266" t="s">
        <v>706</v>
      </c>
      <c r="F40" s="273">
        <v>346861.20344907203</v>
      </c>
      <c r="G40" s="306">
        <v>43221</v>
      </c>
      <c r="H40" s="269"/>
    </row>
    <row r="41" spans="2:15" ht="135.75" thickBot="1" x14ac:dyDescent="0.3">
      <c r="B41" s="270"/>
      <c r="C41" s="268"/>
      <c r="D41" s="268"/>
      <c r="E41" s="266" t="s">
        <v>707</v>
      </c>
      <c r="F41" s="273">
        <v>122310.81082128908</v>
      </c>
      <c r="G41" s="306">
        <v>43221</v>
      </c>
      <c r="H41" s="269"/>
    </row>
    <row r="42" spans="2:15" ht="90.75" thickBot="1" x14ac:dyDescent="0.3">
      <c r="B42" s="270"/>
      <c r="C42" s="268"/>
      <c r="D42" s="268"/>
      <c r="E42" s="266" t="s">
        <v>708</v>
      </c>
      <c r="F42" s="273">
        <v>256094.66252363709</v>
      </c>
      <c r="G42" s="306">
        <v>43221</v>
      </c>
      <c r="H42" s="269"/>
    </row>
    <row r="43" spans="2:15" ht="75.75" thickBot="1" x14ac:dyDescent="0.3">
      <c r="B43" s="270"/>
      <c r="C43" s="268"/>
      <c r="D43" s="268"/>
      <c r="E43" s="266" t="s">
        <v>709</v>
      </c>
      <c r="F43" s="273">
        <v>16646.153064036411</v>
      </c>
      <c r="G43" s="306">
        <v>43221</v>
      </c>
      <c r="H43" s="269"/>
    </row>
    <row r="44" spans="2:15" ht="137.25" customHeight="1" thickBot="1" x14ac:dyDescent="0.3">
      <c r="B44" s="270"/>
      <c r="C44" s="268"/>
      <c r="D44" s="268"/>
      <c r="E44" s="266" t="s">
        <v>710</v>
      </c>
      <c r="F44" s="273">
        <v>509894.33523160103</v>
      </c>
      <c r="G44" s="306">
        <v>43221</v>
      </c>
      <c r="H44" s="269"/>
    </row>
    <row r="45" spans="2:15" ht="90.75" thickBot="1" x14ac:dyDescent="0.3">
      <c r="B45" s="270"/>
      <c r="C45" s="268"/>
      <c r="D45" s="268"/>
      <c r="E45" s="266" t="s">
        <v>711</v>
      </c>
      <c r="F45" s="273">
        <v>51218.932504727418</v>
      </c>
      <c r="G45" s="306">
        <v>43221</v>
      </c>
      <c r="H45" s="269"/>
    </row>
    <row r="46" spans="2:15" ht="75.75" thickBot="1" x14ac:dyDescent="0.3">
      <c r="B46" s="270"/>
      <c r="C46" s="268"/>
      <c r="D46" s="268"/>
      <c r="E46" s="271" t="s">
        <v>712</v>
      </c>
      <c r="F46" s="273">
        <v>51218.932504727418</v>
      </c>
      <c r="G46" s="306">
        <v>43221</v>
      </c>
      <c r="H46" s="269"/>
    </row>
    <row r="47" spans="2:15" ht="60.75" thickBot="1" x14ac:dyDescent="0.3">
      <c r="B47" s="270"/>
      <c r="C47" s="268"/>
      <c r="D47" s="268"/>
      <c r="E47" s="271" t="s">
        <v>713</v>
      </c>
      <c r="F47" s="273">
        <v>8771.7543807596176</v>
      </c>
      <c r="G47" s="306">
        <v>43221</v>
      </c>
      <c r="H47" s="269"/>
    </row>
    <row r="48" spans="2:15" ht="91.5" customHeight="1" thickBot="1" x14ac:dyDescent="0.3">
      <c r="B48" s="270"/>
      <c r="C48" s="268"/>
      <c r="D48" s="268"/>
      <c r="E48" s="271" t="s">
        <v>714</v>
      </c>
      <c r="F48" s="273">
        <v>10243.786500945485</v>
      </c>
      <c r="G48" s="306">
        <v>43221</v>
      </c>
      <c r="H48" s="269"/>
    </row>
    <row r="49" spans="2:12" ht="74.25" customHeight="1" thickBot="1" x14ac:dyDescent="0.3">
      <c r="B49" s="270"/>
      <c r="C49" s="268"/>
      <c r="D49" s="268"/>
      <c r="E49" s="271" t="s">
        <v>715</v>
      </c>
      <c r="F49" s="273">
        <v>8195.0292007563876</v>
      </c>
      <c r="G49" s="306">
        <v>43221</v>
      </c>
      <c r="H49" s="269"/>
    </row>
    <row r="50" spans="2:12" ht="15.75" thickBot="1" x14ac:dyDescent="0.3">
      <c r="B50" s="270"/>
      <c r="C50" s="268"/>
      <c r="D50" s="268"/>
      <c r="E50" s="303" t="s">
        <v>716</v>
      </c>
      <c r="F50" s="273">
        <v>77280.62</v>
      </c>
      <c r="G50" s="306">
        <v>43221</v>
      </c>
      <c r="H50" s="269"/>
    </row>
    <row r="51" spans="2:12" ht="15.75" thickBot="1" x14ac:dyDescent="0.3">
      <c r="B51" s="270"/>
      <c r="C51" s="268"/>
      <c r="D51" s="268"/>
      <c r="E51" s="304" t="s">
        <v>283</v>
      </c>
      <c r="F51" s="274">
        <f>SUM(F36:F50)</f>
        <v>1693085.3727209819</v>
      </c>
      <c r="G51" s="305"/>
      <c r="H51" s="269"/>
      <c r="K51" s="328"/>
      <c r="L51" s="328"/>
    </row>
    <row r="52" spans="2:12" x14ac:dyDescent="0.25">
      <c r="B52" s="270"/>
      <c r="C52" s="268"/>
      <c r="D52" s="268"/>
      <c r="E52" s="70"/>
      <c r="F52" s="70"/>
      <c r="G52" s="70"/>
      <c r="H52" s="269"/>
    </row>
    <row r="53" spans="2:12" ht="34.5" customHeight="1" thickBot="1" x14ac:dyDescent="0.3">
      <c r="B53" s="270"/>
      <c r="C53" s="379" t="s">
        <v>291</v>
      </c>
      <c r="D53" s="379"/>
      <c r="E53" s="379"/>
      <c r="F53" s="379"/>
      <c r="G53" s="150"/>
      <c r="H53" s="269"/>
    </row>
    <row r="54" spans="2:12" ht="167.25" customHeight="1" thickBot="1" x14ac:dyDescent="0.3">
      <c r="B54" s="270"/>
      <c r="C54" s="379" t="s">
        <v>215</v>
      </c>
      <c r="D54" s="379"/>
      <c r="E54" s="391" t="s">
        <v>840</v>
      </c>
      <c r="F54" s="392"/>
      <c r="G54" s="70"/>
      <c r="H54" s="269"/>
    </row>
    <row r="55" spans="2:12" ht="15.75" thickBot="1" x14ac:dyDescent="0.3">
      <c r="B55" s="270"/>
      <c r="C55" s="378"/>
      <c r="D55" s="378"/>
      <c r="E55" s="378"/>
      <c r="F55" s="378"/>
      <c r="G55" s="70"/>
      <c r="H55" s="269"/>
    </row>
    <row r="56" spans="2:12" ht="59.25" customHeight="1" thickBot="1" x14ac:dyDescent="0.3">
      <c r="B56" s="270"/>
      <c r="C56" s="379" t="s">
        <v>216</v>
      </c>
      <c r="D56" s="379"/>
      <c r="E56" s="399"/>
      <c r="F56" s="400"/>
      <c r="G56" s="70"/>
      <c r="H56" s="269"/>
    </row>
    <row r="57" spans="2:12" ht="99.95" customHeight="1" thickBot="1" x14ac:dyDescent="0.3">
      <c r="B57" s="270"/>
      <c r="C57" s="379" t="s">
        <v>217</v>
      </c>
      <c r="D57" s="379"/>
      <c r="E57" s="397"/>
      <c r="F57" s="398"/>
      <c r="G57" s="70"/>
      <c r="H57" s="269"/>
    </row>
    <row r="58" spans="2:12" x14ac:dyDescent="0.25">
      <c r="B58" s="270"/>
      <c r="C58" s="268"/>
      <c r="D58" s="268"/>
      <c r="E58" s="70"/>
      <c r="F58" s="70"/>
      <c r="G58" s="70"/>
      <c r="H58" s="269"/>
    </row>
    <row r="59" spans="2:12" ht="15.75" thickBot="1" x14ac:dyDescent="0.3">
      <c r="B59" s="71"/>
      <c r="C59" s="393"/>
      <c r="D59" s="393"/>
      <c r="E59" s="72"/>
      <c r="F59" s="55"/>
      <c r="G59" s="55"/>
      <c r="H59" s="73"/>
    </row>
    <row r="60" spans="2:12" s="24" customFormat="1" ht="65.099999999999994" customHeight="1" x14ac:dyDescent="0.25">
      <c r="B60" s="314"/>
      <c r="C60" s="390"/>
      <c r="D60" s="390"/>
      <c r="E60" s="394"/>
      <c r="F60" s="394"/>
      <c r="G60" s="13"/>
    </row>
    <row r="61" spans="2:12" ht="59.25" customHeight="1" x14ac:dyDescent="0.25">
      <c r="B61" s="314"/>
      <c r="C61" s="312"/>
      <c r="D61" s="312"/>
      <c r="E61" s="23"/>
      <c r="F61" s="23"/>
      <c r="G61" s="13"/>
    </row>
    <row r="62" spans="2:12" ht="50.1" customHeight="1" x14ac:dyDescent="0.25">
      <c r="B62" s="314"/>
      <c r="C62" s="387"/>
      <c r="D62" s="387"/>
      <c r="E62" s="389"/>
      <c r="F62" s="389"/>
      <c r="G62" s="13"/>
    </row>
    <row r="63" spans="2:12" ht="99.95" customHeight="1" x14ac:dyDescent="0.25">
      <c r="B63" s="314"/>
      <c r="C63" s="387"/>
      <c r="D63" s="387"/>
      <c r="E63" s="388"/>
      <c r="F63" s="388"/>
      <c r="G63" s="13"/>
    </row>
    <row r="64" spans="2:12" x14ac:dyDescent="0.25">
      <c r="B64" s="314"/>
      <c r="C64" s="314"/>
      <c r="D64" s="314"/>
      <c r="E64" s="13"/>
      <c r="F64" s="13"/>
      <c r="G64" s="13"/>
    </row>
    <row r="65" spans="2:7" x14ac:dyDescent="0.25">
      <c r="B65" s="314"/>
      <c r="C65" s="390"/>
      <c r="D65" s="390"/>
      <c r="E65" s="13"/>
      <c r="F65" s="13"/>
      <c r="G65" s="13"/>
    </row>
    <row r="66" spans="2:7" ht="50.1" customHeight="1" x14ac:dyDescent="0.25">
      <c r="B66" s="314"/>
      <c r="C66" s="390"/>
      <c r="D66" s="390"/>
      <c r="E66" s="388"/>
      <c r="F66" s="388"/>
      <c r="G66" s="13"/>
    </row>
    <row r="67" spans="2:7" ht="99.95" customHeight="1" x14ac:dyDescent="0.25">
      <c r="B67" s="314"/>
      <c r="C67" s="387"/>
      <c r="D67" s="387"/>
      <c r="E67" s="388"/>
      <c r="F67" s="388"/>
      <c r="G67" s="13"/>
    </row>
    <row r="68" spans="2:7" x14ac:dyDescent="0.25">
      <c r="B68" s="314"/>
      <c r="C68" s="25"/>
      <c r="D68" s="314"/>
      <c r="E68" s="26"/>
      <c r="F68" s="13"/>
      <c r="G68" s="13"/>
    </row>
    <row r="69" spans="2:7" x14ac:dyDescent="0.25">
      <c r="B69" s="314"/>
      <c r="C69" s="25"/>
      <c r="D69" s="25"/>
      <c r="E69" s="26"/>
      <c r="F69" s="26"/>
      <c r="G69" s="12"/>
    </row>
    <row r="70" spans="2:7" x14ac:dyDescent="0.25">
      <c r="E70" s="27"/>
      <c r="F70" s="27"/>
    </row>
    <row r="71" spans="2:7" x14ac:dyDescent="0.25">
      <c r="E71" s="27"/>
      <c r="F71" s="27"/>
    </row>
  </sheetData>
  <mergeCells count="40">
    <mergeCell ref="E54:F54"/>
    <mergeCell ref="C59:D59"/>
    <mergeCell ref="C60:D60"/>
    <mergeCell ref="E60:F60"/>
    <mergeCell ref="E9:F9"/>
    <mergeCell ref="E10:F10"/>
    <mergeCell ref="C53:F53"/>
    <mergeCell ref="C57:D57"/>
    <mergeCell ref="C56:D56"/>
    <mergeCell ref="E57:F57"/>
    <mergeCell ref="E56:F56"/>
    <mergeCell ref="F17:F20"/>
    <mergeCell ref="F21:F24"/>
    <mergeCell ref="F25:F27"/>
    <mergeCell ref="F28:F30"/>
    <mergeCell ref="C67:D67"/>
    <mergeCell ref="E66:F66"/>
    <mergeCell ref="E67:F67"/>
    <mergeCell ref="E63:F63"/>
    <mergeCell ref="E62:F62"/>
    <mergeCell ref="C62:D62"/>
    <mergeCell ref="C63:D63"/>
    <mergeCell ref="C66:D66"/>
    <mergeCell ref="C65:D65"/>
    <mergeCell ref="C3:G3"/>
    <mergeCell ref="C55:F55"/>
    <mergeCell ref="C9:D9"/>
    <mergeCell ref="C10:D10"/>
    <mergeCell ref="C34:D34"/>
    <mergeCell ref="C35:D35"/>
    <mergeCell ref="C54:D54"/>
    <mergeCell ref="C5:F5"/>
    <mergeCell ref="B4:F4"/>
    <mergeCell ref="C16:D16"/>
    <mergeCell ref="C8:F8"/>
    <mergeCell ref="C12:D12"/>
    <mergeCell ref="C7:D7"/>
    <mergeCell ref="C15:D15"/>
    <mergeCell ref="C13:F13"/>
    <mergeCell ref="E12:F12"/>
  </mergeCells>
  <dataValidations disablePrompts="1" count="2">
    <dataValidation type="list" allowBlank="1" showInputMessage="1" showErrorMessage="1" sqref="E66">
      <formula1>$K$72:$K$73</formula1>
    </dataValidation>
    <dataValidation type="whole" allowBlank="1" showInputMessage="1" showErrorMessage="1" sqref="E62 E56 E9">
      <formula1>-999999999</formula1>
      <formula2>999999999</formula2>
    </dataValidation>
  </dataValidations>
  <pageMargins left="0.25" right="0.25" top="0.18" bottom="0.19"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4"/>
  <sheetViews>
    <sheetView tabSelected="1" zoomScale="83" zoomScaleNormal="83" workbookViewId="0">
      <selection activeCell="L68" sqref="L68"/>
    </sheetView>
  </sheetViews>
  <sheetFormatPr defaultRowHeight="15" x14ac:dyDescent="0.25"/>
  <cols>
    <col min="1" max="1" width="2.140625" customWidth="1"/>
    <col min="2" max="2" width="2.28515625" customWidth="1"/>
    <col min="3" max="3" width="22.5703125" style="11" customWidth="1"/>
    <col min="4" max="4" width="15.5703125" customWidth="1"/>
    <col min="5" max="5" width="15" customWidth="1"/>
    <col min="6" max="6" width="18.85546875" customWidth="1"/>
    <col min="7" max="7" width="32.7109375" customWidth="1"/>
    <col min="8" max="8" width="39.28515625" customWidth="1"/>
    <col min="9" max="9" width="13.85546875" customWidth="1"/>
    <col min="10" max="10" width="2.7109375" customWidth="1"/>
    <col min="11" max="11" width="2" customWidth="1"/>
    <col min="12" max="12" width="40.7109375" customWidth="1"/>
  </cols>
  <sheetData>
    <row r="1" spans="1:52" ht="15.75" thickBot="1" x14ac:dyDescent="0.3">
      <c r="A1" s="21"/>
      <c r="B1" s="21"/>
      <c r="C1" s="20"/>
      <c r="D1" s="21"/>
      <c r="E1" s="21"/>
      <c r="F1" s="21"/>
      <c r="G1" s="21"/>
      <c r="H1" s="97"/>
      <c r="I1" s="97"/>
      <c r="J1" s="21"/>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75" thickBot="1" x14ac:dyDescent="0.3">
      <c r="A2" s="21"/>
      <c r="B2" s="39"/>
      <c r="C2" s="40"/>
      <c r="D2" s="41"/>
      <c r="E2" s="41"/>
      <c r="F2" s="41"/>
      <c r="G2" s="41"/>
      <c r="H2" s="107"/>
      <c r="I2" s="107"/>
      <c r="J2" s="42"/>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1" thickBot="1" x14ac:dyDescent="0.35">
      <c r="A3" s="21"/>
      <c r="B3" s="90"/>
      <c r="C3" s="362" t="s">
        <v>254</v>
      </c>
      <c r="D3" s="363"/>
      <c r="E3" s="363"/>
      <c r="F3" s="363"/>
      <c r="G3" s="363"/>
      <c r="H3" s="363"/>
      <c r="I3" s="364"/>
      <c r="J3" s="92"/>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ht="15" customHeight="1" x14ac:dyDescent="0.25">
      <c r="A4" s="21"/>
      <c r="B4" s="43"/>
      <c r="C4" s="426" t="s">
        <v>223</v>
      </c>
      <c r="D4" s="426"/>
      <c r="E4" s="426"/>
      <c r="F4" s="426"/>
      <c r="G4" s="426"/>
      <c r="H4" s="426"/>
      <c r="I4" s="426"/>
      <c r="J4" s="44"/>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ht="15" customHeight="1" x14ac:dyDescent="0.25">
      <c r="A5" s="21"/>
      <c r="B5" s="43"/>
      <c r="C5" s="130"/>
      <c r="D5" s="130"/>
      <c r="E5" s="130"/>
      <c r="F5" s="130"/>
      <c r="G5" s="130"/>
      <c r="H5" s="130"/>
      <c r="I5" s="130"/>
      <c r="J5" s="44"/>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25">
      <c r="A6" s="21"/>
      <c r="B6" s="43"/>
      <c r="C6" s="45"/>
      <c r="D6" s="46"/>
      <c r="E6" s="46"/>
      <c r="F6" s="46"/>
      <c r="G6" s="46"/>
      <c r="H6" s="108"/>
      <c r="I6" s="108"/>
      <c r="J6" s="44"/>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customHeight="1" thickBot="1" x14ac:dyDescent="0.3">
      <c r="A7" s="21"/>
      <c r="B7" s="43"/>
      <c r="C7" s="45"/>
      <c r="D7" s="412" t="s">
        <v>255</v>
      </c>
      <c r="E7" s="412"/>
      <c r="F7" s="428" t="s">
        <v>259</v>
      </c>
      <c r="G7" s="428"/>
      <c r="H7" s="106" t="s">
        <v>260</v>
      </c>
      <c r="I7" s="106" t="s">
        <v>232</v>
      </c>
      <c r="J7" s="44"/>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ht="15.75" customHeight="1" thickBot="1" x14ac:dyDescent="0.3">
      <c r="A8" s="21"/>
      <c r="B8" s="43"/>
      <c r="C8" s="45"/>
      <c r="D8" s="249"/>
      <c r="E8" s="249"/>
      <c r="F8" s="249"/>
      <c r="G8" s="249"/>
      <c r="H8" s="106"/>
      <c r="I8" s="106"/>
      <c r="J8" s="44"/>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90.75" thickBot="1" x14ac:dyDescent="0.3">
      <c r="A9" s="20"/>
      <c r="B9" s="48"/>
      <c r="C9" s="105" t="s">
        <v>252</v>
      </c>
      <c r="D9" s="405" t="s">
        <v>691</v>
      </c>
      <c r="E9" s="406"/>
      <c r="F9" s="405" t="s">
        <v>776</v>
      </c>
      <c r="G9" s="406"/>
      <c r="H9" s="259" t="s">
        <v>822</v>
      </c>
      <c r="I9" s="260" t="s">
        <v>790</v>
      </c>
      <c r="J9" s="49"/>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88.5" customHeight="1" thickBot="1" x14ac:dyDescent="0.3">
      <c r="A10" s="20"/>
      <c r="B10" s="48"/>
      <c r="C10" s="105"/>
      <c r="D10" s="405" t="s">
        <v>692</v>
      </c>
      <c r="E10" s="406"/>
      <c r="F10" s="405" t="s">
        <v>794</v>
      </c>
      <c r="G10" s="406"/>
      <c r="H10" s="307" t="s">
        <v>786</v>
      </c>
      <c r="I10" s="261" t="s">
        <v>790</v>
      </c>
      <c r="J10" s="49"/>
      <c r="L10" s="308"/>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139.5" customHeight="1" thickBot="1" x14ac:dyDescent="0.3">
      <c r="A11" s="20"/>
      <c r="B11" s="48"/>
      <c r="C11" s="105"/>
      <c r="D11" s="405" t="s">
        <v>694</v>
      </c>
      <c r="E11" s="406"/>
      <c r="F11" s="405" t="s">
        <v>775</v>
      </c>
      <c r="G11" s="406"/>
      <c r="H11" s="262" t="s">
        <v>787</v>
      </c>
      <c r="I11" s="261" t="s">
        <v>790</v>
      </c>
      <c r="J11" s="49"/>
      <c r="L11" s="309"/>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135.75" thickBot="1" x14ac:dyDescent="0.3">
      <c r="A12" s="20"/>
      <c r="B12" s="48"/>
      <c r="C12" s="105"/>
      <c r="D12" s="405" t="s">
        <v>695</v>
      </c>
      <c r="E12" s="406"/>
      <c r="F12" s="407" t="s">
        <v>805</v>
      </c>
      <c r="G12" s="406"/>
      <c r="H12" s="262" t="s">
        <v>823</v>
      </c>
      <c r="I12" s="263" t="s">
        <v>20</v>
      </c>
      <c r="J12" s="49"/>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95.25" customHeight="1" thickBot="1" x14ac:dyDescent="0.3">
      <c r="A13" s="20"/>
      <c r="B13" s="48"/>
      <c r="C13" s="105"/>
      <c r="D13" s="405" t="s">
        <v>696</v>
      </c>
      <c r="E13" s="406"/>
      <c r="F13" s="405" t="s">
        <v>778</v>
      </c>
      <c r="G13" s="406"/>
      <c r="H13" s="262" t="s">
        <v>795</v>
      </c>
      <c r="I13" s="263" t="s">
        <v>20</v>
      </c>
      <c r="J13" s="49"/>
      <c r="L13" s="310"/>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116.25" customHeight="1" thickBot="1" x14ac:dyDescent="0.3">
      <c r="A14" s="20"/>
      <c r="B14" s="48"/>
      <c r="C14" s="105"/>
      <c r="D14" s="405" t="s">
        <v>697</v>
      </c>
      <c r="E14" s="406"/>
      <c r="F14" s="405" t="s">
        <v>779</v>
      </c>
      <c r="G14" s="406"/>
      <c r="H14" s="262" t="s">
        <v>796</v>
      </c>
      <c r="I14" s="263" t="s">
        <v>20</v>
      </c>
      <c r="J14" s="49"/>
      <c r="L14" s="311"/>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137.25" customHeight="1" thickBot="1" x14ac:dyDescent="0.3">
      <c r="A15" s="20"/>
      <c r="B15" s="48"/>
      <c r="C15" s="105"/>
      <c r="D15" s="405" t="s">
        <v>771</v>
      </c>
      <c r="E15" s="406"/>
      <c r="F15" s="405" t="s">
        <v>780</v>
      </c>
      <c r="G15" s="406"/>
      <c r="H15" s="262" t="s">
        <v>824</v>
      </c>
      <c r="I15" s="263" t="s">
        <v>20</v>
      </c>
      <c r="J15" s="49"/>
      <c r="L15" s="311"/>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84.75" customHeight="1" thickBot="1" x14ac:dyDescent="0.3">
      <c r="A16" s="20"/>
      <c r="B16" s="48"/>
      <c r="C16" s="105"/>
      <c r="D16" s="405" t="s">
        <v>772</v>
      </c>
      <c r="E16" s="406"/>
      <c r="F16" s="405" t="s">
        <v>781</v>
      </c>
      <c r="G16" s="406"/>
      <c r="H16" s="262" t="s">
        <v>810</v>
      </c>
      <c r="I16" s="263" t="s">
        <v>693</v>
      </c>
      <c r="J16" s="49"/>
      <c r="L16" s="310"/>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197.25" customHeight="1" thickBot="1" x14ac:dyDescent="0.3">
      <c r="A17" s="20"/>
      <c r="B17" s="48"/>
      <c r="C17" s="105"/>
      <c r="D17" s="405" t="s">
        <v>797</v>
      </c>
      <c r="E17" s="406"/>
      <c r="F17" s="405" t="s">
        <v>782</v>
      </c>
      <c r="G17" s="406"/>
      <c r="H17" s="262" t="s">
        <v>813</v>
      </c>
      <c r="I17" s="263" t="s">
        <v>693</v>
      </c>
      <c r="J17" s="49"/>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109.5" customHeight="1" thickBot="1" x14ac:dyDescent="0.3">
      <c r="A18" s="20"/>
      <c r="B18" s="48"/>
      <c r="C18" s="105"/>
      <c r="D18" s="407" t="s">
        <v>791</v>
      </c>
      <c r="E18" s="408"/>
      <c r="F18" s="448" t="s">
        <v>852</v>
      </c>
      <c r="G18" s="429"/>
      <c r="H18" s="262" t="s">
        <v>847</v>
      </c>
      <c r="I18" s="263" t="s">
        <v>20</v>
      </c>
      <c r="J18" s="49"/>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148.5" customHeight="1" thickBot="1" x14ac:dyDescent="0.3">
      <c r="A19" s="20"/>
      <c r="B19" s="48"/>
      <c r="C19" s="105"/>
      <c r="D19" s="407" t="s">
        <v>773</v>
      </c>
      <c r="E19" s="408"/>
      <c r="F19" s="407" t="s">
        <v>854</v>
      </c>
      <c r="G19" s="429"/>
      <c r="H19" s="262" t="s">
        <v>800</v>
      </c>
      <c r="I19" s="263" t="s">
        <v>693</v>
      </c>
      <c r="J19" s="49"/>
      <c r="L19" s="310"/>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237" customHeight="1" thickBot="1" x14ac:dyDescent="0.3">
      <c r="A20" s="20"/>
      <c r="B20" s="48"/>
      <c r="C20" s="105"/>
      <c r="D20" s="405" t="s">
        <v>774</v>
      </c>
      <c r="E20" s="406"/>
      <c r="F20" s="407" t="s">
        <v>856</v>
      </c>
      <c r="G20" s="429"/>
      <c r="H20" s="262" t="s">
        <v>855</v>
      </c>
      <c r="I20" s="264" t="s">
        <v>693</v>
      </c>
      <c r="J20" s="49"/>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159" customHeight="1" thickBot="1" x14ac:dyDescent="0.3">
      <c r="A21" s="20"/>
      <c r="B21" s="48"/>
      <c r="C21" s="105"/>
      <c r="D21" s="405" t="s">
        <v>792</v>
      </c>
      <c r="E21" s="406"/>
      <c r="F21" s="407" t="s">
        <v>783</v>
      </c>
      <c r="G21" s="429"/>
      <c r="H21" s="262" t="s">
        <v>825</v>
      </c>
      <c r="I21" s="263" t="s">
        <v>20</v>
      </c>
      <c r="J21" s="49"/>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ht="92.25" customHeight="1" thickBot="1" x14ac:dyDescent="0.3">
      <c r="A22" s="20"/>
      <c r="B22" s="48"/>
      <c r="C22" s="105"/>
      <c r="D22" s="405" t="s">
        <v>699</v>
      </c>
      <c r="E22" s="406"/>
      <c r="F22" s="407" t="s">
        <v>826</v>
      </c>
      <c r="G22" s="429"/>
      <c r="H22" s="262" t="s">
        <v>788</v>
      </c>
      <c r="I22" s="263" t="s">
        <v>693</v>
      </c>
      <c r="J22" s="49"/>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s="11" customFormat="1" ht="120.75" thickBot="1" x14ac:dyDescent="0.3">
      <c r="A23" s="20"/>
      <c r="B23" s="48"/>
      <c r="C23" s="103"/>
      <c r="D23" s="405" t="s">
        <v>700</v>
      </c>
      <c r="E23" s="406"/>
      <c r="F23" s="407" t="s">
        <v>785</v>
      </c>
      <c r="G23" s="429"/>
      <c r="H23" s="262" t="s">
        <v>789</v>
      </c>
      <c r="I23" s="263" t="s">
        <v>790</v>
      </c>
      <c r="J23" s="49"/>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s="11" customFormat="1" ht="18.75" customHeight="1" thickBot="1" x14ac:dyDescent="0.3">
      <c r="A24" s="20"/>
      <c r="B24" s="48"/>
      <c r="C24" s="151"/>
      <c r="D24" s="50"/>
      <c r="E24" s="50"/>
      <c r="F24" s="50"/>
      <c r="G24" s="50"/>
      <c r="H24" s="275" t="s">
        <v>256</v>
      </c>
      <c r="I24" s="276" t="s">
        <v>20</v>
      </c>
      <c r="J24" s="49"/>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s="11" customFormat="1" ht="15.75" thickBot="1" x14ac:dyDescent="0.3">
      <c r="A25" s="20"/>
      <c r="B25" s="48"/>
      <c r="C25" s="132"/>
      <c r="D25" s="434" t="s">
        <v>720</v>
      </c>
      <c r="E25" s="434"/>
      <c r="F25" s="434"/>
      <c r="G25" s="434"/>
      <c r="H25" s="434"/>
      <c r="I25" s="434"/>
      <c r="J25" s="49"/>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s="11" customFormat="1" ht="19.5" customHeight="1" thickBot="1" x14ac:dyDescent="0.3">
      <c r="A26" s="20"/>
      <c r="B26" s="48"/>
      <c r="C26" s="132"/>
      <c r="D26" s="84" t="s">
        <v>60</v>
      </c>
      <c r="E26" s="430" t="s">
        <v>719</v>
      </c>
      <c r="F26" s="431"/>
      <c r="G26" s="431"/>
      <c r="H26" s="432"/>
      <c r="I26" s="50"/>
      <c r="J26" s="49"/>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s="11" customFormat="1" ht="20.25" customHeight="1" thickBot="1" x14ac:dyDescent="0.3">
      <c r="A27" s="20"/>
      <c r="B27" s="48"/>
      <c r="C27" s="132"/>
      <c r="D27" s="84" t="s">
        <v>62</v>
      </c>
      <c r="E27" s="433" t="s">
        <v>681</v>
      </c>
      <c r="F27" s="410"/>
      <c r="G27" s="410"/>
      <c r="H27" s="411"/>
      <c r="I27" s="50"/>
      <c r="J27" s="49"/>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s="11" customFormat="1" ht="17.25" customHeight="1" x14ac:dyDescent="0.25">
      <c r="A28" s="20"/>
      <c r="B28" s="48"/>
      <c r="C28" s="132"/>
      <c r="D28" s="50"/>
      <c r="E28" s="50"/>
      <c r="F28" s="50"/>
      <c r="G28" s="50"/>
      <c r="H28" s="50"/>
      <c r="I28" s="50"/>
      <c r="J28" s="49"/>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s="11" customFormat="1" ht="15" customHeight="1" thickBot="1" x14ac:dyDescent="0.3">
      <c r="A29" s="20"/>
      <c r="B29" s="48"/>
      <c r="C29" s="427" t="s">
        <v>224</v>
      </c>
      <c r="D29" s="427"/>
      <c r="E29" s="427"/>
      <c r="F29" s="427"/>
      <c r="G29" s="427"/>
      <c r="H29" s="427"/>
      <c r="I29" s="108"/>
      <c r="J29" s="49"/>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s="11" customFormat="1" ht="30.75" customHeight="1" x14ac:dyDescent="0.25">
      <c r="A30" s="20"/>
      <c r="B30" s="48"/>
      <c r="C30" s="110"/>
      <c r="D30" s="417" t="s">
        <v>827</v>
      </c>
      <c r="E30" s="418"/>
      <c r="F30" s="418"/>
      <c r="G30" s="418"/>
      <c r="H30" s="418"/>
      <c r="I30" s="419"/>
      <c r="J30" s="49"/>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s="11" customFormat="1" ht="30.75" customHeight="1" x14ac:dyDescent="0.25">
      <c r="A31" s="20"/>
      <c r="B31" s="48"/>
      <c r="C31" s="110"/>
      <c r="D31" s="420"/>
      <c r="E31" s="421"/>
      <c r="F31" s="421"/>
      <c r="G31" s="421"/>
      <c r="H31" s="421"/>
      <c r="I31" s="422"/>
      <c r="J31" s="49"/>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s="11" customFormat="1" ht="30.75" customHeight="1" x14ac:dyDescent="0.25">
      <c r="A32" s="20"/>
      <c r="B32" s="48"/>
      <c r="C32" s="110"/>
      <c r="D32" s="420"/>
      <c r="E32" s="421"/>
      <c r="F32" s="421"/>
      <c r="G32" s="421"/>
      <c r="H32" s="421"/>
      <c r="I32" s="422"/>
      <c r="J32" s="49"/>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s="11" customFormat="1" ht="252" customHeight="1" thickBot="1" x14ac:dyDescent="0.3">
      <c r="A33" s="20"/>
      <c r="B33" s="48"/>
      <c r="C33" s="110"/>
      <c r="D33" s="423"/>
      <c r="E33" s="424"/>
      <c r="F33" s="424"/>
      <c r="G33" s="424"/>
      <c r="H33" s="424"/>
      <c r="I33" s="425"/>
      <c r="J33" s="49"/>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s="11" customFormat="1" x14ac:dyDescent="0.25">
      <c r="A34" s="20"/>
      <c r="B34" s="48"/>
      <c r="C34" s="104"/>
      <c r="D34" s="104"/>
      <c r="E34" s="104"/>
      <c r="F34" s="110"/>
      <c r="G34" s="104"/>
      <c r="H34" s="108"/>
      <c r="I34" s="108"/>
      <c r="J34" s="49"/>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ht="15.75" customHeight="1" thickBot="1" x14ac:dyDescent="0.3">
      <c r="A35" s="21"/>
      <c r="B35" s="48"/>
      <c r="C35" s="51"/>
      <c r="D35" s="412" t="s">
        <v>255</v>
      </c>
      <c r="E35" s="412"/>
      <c r="F35" s="412" t="s">
        <v>259</v>
      </c>
      <c r="G35" s="412"/>
      <c r="H35" s="106" t="s">
        <v>260</v>
      </c>
      <c r="I35" s="106" t="s">
        <v>232</v>
      </c>
      <c r="J35" s="49"/>
      <c r="K35" s="6"/>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ht="85.5" customHeight="1" thickBot="1" x14ac:dyDescent="0.3">
      <c r="A36" s="21"/>
      <c r="B36" s="48"/>
      <c r="C36" s="105" t="s">
        <v>253</v>
      </c>
      <c r="D36" s="405" t="s">
        <v>691</v>
      </c>
      <c r="E36" s="406"/>
      <c r="F36" s="405" t="s">
        <v>776</v>
      </c>
      <c r="G36" s="406"/>
      <c r="H36" s="259" t="s">
        <v>822</v>
      </c>
      <c r="I36" s="260" t="s">
        <v>20</v>
      </c>
      <c r="J36" s="49"/>
      <c r="K36" s="6"/>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ht="89.25" customHeight="1" thickBot="1" x14ac:dyDescent="0.3">
      <c r="A37" s="265"/>
      <c r="B37" s="48"/>
      <c r="C37" s="105"/>
      <c r="D37" s="405" t="s">
        <v>692</v>
      </c>
      <c r="E37" s="406"/>
      <c r="F37" s="405" t="s">
        <v>794</v>
      </c>
      <c r="G37" s="406"/>
      <c r="H37" s="307" t="s">
        <v>786</v>
      </c>
      <c r="I37" s="261" t="s">
        <v>20</v>
      </c>
      <c r="J37" s="49"/>
      <c r="K37" s="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ht="139.5" customHeight="1" thickBot="1" x14ac:dyDescent="0.3">
      <c r="A38" s="265"/>
      <c r="B38" s="48"/>
      <c r="C38" s="105"/>
      <c r="D38" s="405" t="s">
        <v>694</v>
      </c>
      <c r="E38" s="406"/>
      <c r="F38" s="405" t="s">
        <v>775</v>
      </c>
      <c r="G38" s="406"/>
      <c r="H38" s="262" t="s">
        <v>787</v>
      </c>
      <c r="I38" s="261" t="s">
        <v>790</v>
      </c>
      <c r="J38" s="49"/>
      <c r="K38" s="6"/>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ht="126" customHeight="1" thickBot="1" x14ac:dyDescent="0.3">
      <c r="A39" s="265"/>
      <c r="B39" s="48"/>
      <c r="C39" s="105"/>
      <c r="D39" s="405" t="s">
        <v>695</v>
      </c>
      <c r="E39" s="406"/>
      <c r="F39" s="405" t="s">
        <v>777</v>
      </c>
      <c r="G39" s="406"/>
      <c r="H39" s="262" t="s">
        <v>823</v>
      </c>
      <c r="I39" s="263" t="s">
        <v>790</v>
      </c>
      <c r="J39" s="49"/>
      <c r="K39" s="6"/>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ht="91.5" customHeight="1" thickBot="1" x14ac:dyDescent="0.3">
      <c r="A40" s="265"/>
      <c r="B40" s="48"/>
      <c r="C40" s="105"/>
      <c r="D40" s="405" t="s">
        <v>696</v>
      </c>
      <c r="E40" s="406"/>
      <c r="F40" s="407" t="s">
        <v>778</v>
      </c>
      <c r="G40" s="408"/>
      <c r="H40" s="262" t="s">
        <v>795</v>
      </c>
      <c r="I40" s="264" t="s">
        <v>20</v>
      </c>
      <c r="J40" s="49"/>
      <c r="K40" s="6"/>
      <c r="L40" s="335"/>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ht="114" customHeight="1" thickBot="1" x14ac:dyDescent="0.3">
      <c r="A41" s="265"/>
      <c r="B41" s="48"/>
      <c r="C41" s="105"/>
      <c r="D41" s="405" t="s">
        <v>697</v>
      </c>
      <c r="E41" s="406"/>
      <c r="F41" s="405" t="s">
        <v>779</v>
      </c>
      <c r="G41" s="406"/>
      <c r="H41" s="262" t="s">
        <v>796</v>
      </c>
      <c r="I41" s="263" t="s">
        <v>20</v>
      </c>
      <c r="J41" s="49"/>
      <c r="K41" s="6"/>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ht="150.75" thickBot="1" x14ac:dyDescent="0.3">
      <c r="A42" s="265"/>
      <c r="B42" s="48"/>
      <c r="C42" s="105"/>
      <c r="D42" s="405" t="s">
        <v>771</v>
      </c>
      <c r="E42" s="406"/>
      <c r="F42" s="405" t="s">
        <v>780</v>
      </c>
      <c r="G42" s="406"/>
      <c r="H42" s="262" t="s">
        <v>824</v>
      </c>
      <c r="I42" s="263" t="s">
        <v>790</v>
      </c>
      <c r="J42" s="49"/>
      <c r="K42" s="6"/>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ht="75.75" customHeight="1" thickBot="1" x14ac:dyDescent="0.3">
      <c r="A43" s="265"/>
      <c r="B43" s="48"/>
      <c r="C43" s="105"/>
      <c r="D43" s="405" t="s">
        <v>772</v>
      </c>
      <c r="E43" s="406"/>
      <c r="F43" s="405" t="s">
        <v>781</v>
      </c>
      <c r="G43" s="406"/>
      <c r="H43" s="262" t="s">
        <v>810</v>
      </c>
      <c r="I43" s="263" t="s">
        <v>693</v>
      </c>
      <c r="J43" s="49"/>
      <c r="K43" s="6"/>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ht="201.75" customHeight="1" thickBot="1" x14ac:dyDescent="0.3">
      <c r="A44" s="265"/>
      <c r="B44" s="48"/>
      <c r="C44" s="105"/>
      <c r="D44" s="405" t="s">
        <v>798</v>
      </c>
      <c r="E44" s="406"/>
      <c r="F44" s="405" t="s">
        <v>782</v>
      </c>
      <c r="G44" s="406"/>
      <c r="H44" s="262" t="s">
        <v>813</v>
      </c>
      <c r="I44" s="263" t="s">
        <v>693</v>
      </c>
      <c r="J44" s="49"/>
      <c r="K44" s="6"/>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ht="123" customHeight="1" thickBot="1" x14ac:dyDescent="0.3">
      <c r="A45" s="265"/>
      <c r="B45" s="48"/>
      <c r="C45" s="105"/>
      <c r="D45" s="413" t="s">
        <v>791</v>
      </c>
      <c r="E45" s="414"/>
      <c r="F45" s="415" t="s">
        <v>851</v>
      </c>
      <c r="G45" s="416"/>
      <c r="H45" s="262" t="s">
        <v>847</v>
      </c>
      <c r="I45" s="263" t="s">
        <v>693</v>
      </c>
      <c r="J45" s="49"/>
      <c r="K45" s="6"/>
      <c r="L45" s="334"/>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ht="174.75" customHeight="1" thickBot="1" x14ac:dyDescent="0.3">
      <c r="A46" s="265"/>
      <c r="B46" s="48"/>
      <c r="C46" s="105"/>
      <c r="D46" s="405" t="s">
        <v>773</v>
      </c>
      <c r="E46" s="406"/>
      <c r="F46" s="407" t="s">
        <v>853</v>
      </c>
      <c r="G46" s="408"/>
      <c r="H46" s="262" t="s">
        <v>800</v>
      </c>
      <c r="I46" s="263" t="s">
        <v>693</v>
      </c>
      <c r="J46" s="49"/>
      <c r="K46" s="6"/>
      <c r="L46" s="335"/>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ht="241.5" customHeight="1" thickBot="1" x14ac:dyDescent="0.3">
      <c r="A47" s="265"/>
      <c r="B47" s="48"/>
      <c r="C47" s="105"/>
      <c r="D47" s="405" t="s">
        <v>698</v>
      </c>
      <c r="E47" s="406"/>
      <c r="F47" s="407" t="s">
        <v>856</v>
      </c>
      <c r="G47" s="408"/>
      <c r="H47" s="262" t="s">
        <v>855</v>
      </c>
      <c r="I47" s="264" t="s">
        <v>26</v>
      </c>
      <c r="J47" s="49"/>
      <c r="K47" s="336"/>
      <c r="L47" s="334"/>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ht="159" customHeight="1" thickBot="1" x14ac:dyDescent="0.3">
      <c r="A48" s="265"/>
      <c r="B48" s="48"/>
      <c r="C48" s="105"/>
      <c r="D48" s="405" t="s">
        <v>792</v>
      </c>
      <c r="E48" s="406"/>
      <c r="F48" s="405" t="s">
        <v>783</v>
      </c>
      <c r="G48" s="406"/>
      <c r="H48" s="262" t="s">
        <v>825</v>
      </c>
      <c r="I48" s="263" t="s">
        <v>20</v>
      </c>
      <c r="J48" s="49"/>
      <c r="K48" s="6"/>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ht="86.25" customHeight="1" thickBot="1" x14ac:dyDescent="0.3">
      <c r="A49" s="265"/>
      <c r="B49" s="48"/>
      <c r="C49" s="105"/>
      <c r="D49" s="405" t="s">
        <v>699</v>
      </c>
      <c r="E49" s="406"/>
      <c r="F49" s="405" t="s">
        <v>784</v>
      </c>
      <c r="G49" s="406"/>
      <c r="H49" s="262" t="s">
        <v>788</v>
      </c>
      <c r="I49" s="264" t="s">
        <v>20</v>
      </c>
      <c r="J49" s="49"/>
      <c r="K49" s="6"/>
      <c r="L49" s="310"/>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105.75" customHeight="1" thickBot="1" x14ac:dyDescent="0.3">
      <c r="A50" s="265"/>
      <c r="B50" s="48"/>
      <c r="C50" s="105"/>
      <c r="D50" s="405" t="s">
        <v>700</v>
      </c>
      <c r="E50" s="406"/>
      <c r="F50" s="405" t="s">
        <v>785</v>
      </c>
      <c r="G50" s="406"/>
      <c r="H50" s="262" t="s">
        <v>789</v>
      </c>
      <c r="I50" s="263" t="s">
        <v>20</v>
      </c>
      <c r="J50" s="49"/>
      <c r="K50" s="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18.75" customHeight="1" thickBot="1" x14ac:dyDescent="0.3">
      <c r="A51" s="21"/>
      <c r="B51" s="48"/>
      <c r="C51" s="45"/>
      <c r="D51" s="45"/>
      <c r="E51" s="45"/>
      <c r="F51" s="45"/>
      <c r="G51" s="45"/>
      <c r="H51" s="112" t="s">
        <v>256</v>
      </c>
      <c r="I51" s="277" t="s">
        <v>20</v>
      </c>
      <c r="J51" s="49"/>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ht="15.75" thickBot="1" x14ac:dyDescent="0.3">
      <c r="A52" s="21"/>
      <c r="B52" s="48"/>
      <c r="C52" s="45"/>
      <c r="D52" s="149" t="s">
        <v>720</v>
      </c>
      <c r="E52" s="152"/>
      <c r="F52" s="45"/>
      <c r="G52" s="45"/>
      <c r="H52" s="113"/>
      <c r="I52" s="45"/>
      <c r="J52" s="49"/>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ht="15.75" thickBot="1" x14ac:dyDescent="0.3">
      <c r="A53" s="21"/>
      <c r="B53" s="48"/>
      <c r="C53" s="45"/>
      <c r="D53" s="84" t="s">
        <v>60</v>
      </c>
      <c r="E53" s="409" t="s">
        <v>701</v>
      </c>
      <c r="F53" s="410"/>
      <c r="G53" s="410"/>
      <c r="H53" s="411"/>
      <c r="I53" s="45"/>
      <c r="J53" s="49"/>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ht="15.75" thickBot="1" x14ac:dyDescent="0.3">
      <c r="A54" s="21"/>
      <c r="B54" s="48"/>
      <c r="C54" s="45"/>
      <c r="D54" s="84" t="s">
        <v>62</v>
      </c>
      <c r="E54" s="409" t="s">
        <v>685</v>
      </c>
      <c r="F54" s="410"/>
      <c r="G54" s="410"/>
      <c r="H54" s="411"/>
      <c r="I54" s="45"/>
      <c r="J54" s="49"/>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5">
      <c r="A55" s="21"/>
      <c r="B55" s="48"/>
      <c r="C55" s="45"/>
      <c r="D55" s="45"/>
      <c r="E55" s="45"/>
      <c r="F55" s="45"/>
      <c r="G55" s="45"/>
      <c r="H55" s="113"/>
      <c r="I55" s="45"/>
      <c r="J55" s="49"/>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ht="15.75" customHeight="1" thickBot="1" x14ac:dyDescent="0.3">
      <c r="A56" s="21"/>
      <c r="B56" s="48"/>
      <c r="C56" s="51"/>
      <c r="D56" s="412" t="s">
        <v>255</v>
      </c>
      <c r="E56" s="412"/>
      <c r="F56" s="412" t="s">
        <v>259</v>
      </c>
      <c r="G56" s="412"/>
      <c r="H56" s="106" t="s">
        <v>260</v>
      </c>
      <c r="I56" s="106" t="s">
        <v>232</v>
      </c>
      <c r="J56" s="49"/>
      <c r="K56" s="6"/>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ht="84" customHeight="1" thickBot="1" x14ac:dyDescent="0.3">
      <c r="A57" s="21"/>
      <c r="B57" s="48"/>
      <c r="C57" s="105" t="s">
        <v>284</v>
      </c>
      <c r="D57" s="405" t="s">
        <v>691</v>
      </c>
      <c r="E57" s="406"/>
      <c r="F57" s="405" t="s">
        <v>776</v>
      </c>
      <c r="G57" s="406"/>
      <c r="H57" s="259" t="s">
        <v>822</v>
      </c>
      <c r="I57" s="260" t="s">
        <v>20</v>
      </c>
      <c r="J57" s="49"/>
      <c r="K57" s="6"/>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ht="84" customHeight="1" thickBot="1" x14ac:dyDescent="0.3">
      <c r="A58" s="265"/>
      <c r="B58" s="48"/>
      <c r="C58" s="105"/>
      <c r="D58" s="405" t="s">
        <v>692</v>
      </c>
      <c r="E58" s="406"/>
      <c r="F58" s="405" t="s">
        <v>794</v>
      </c>
      <c r="G58" s="406"/>
      <c r="H58" s="307" t="s">
        <v>786</v>
      </c>
      <c r="I58" s="261" t="s">
        <v>20</v>
      </c>
      <c r="J58" s="49"/>
      <c r="K58" s="6"/>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ht="133.5" customHeight="1" thickBot="1" x14ac:dyDescent="0.3">
      <c r="A59" s="265"/>
      <c r="B59" s="48"/>
      <c r="C59" s="105"/>
      <c r="D59" s="405" t="s">
        <v>694</v>
      </c>
      <c r="E59" s="406"/>
      <c r="F59" s="405" t="s">
        <v>775</v>
      </c>
      <c r="G59" s="406"/>
      <c r="H59" s="262" t="s">
        <v>787</v>
      </c>
      <c r="I59" s="261" t="s">
        <v>20</v>
      </c>
      <c r="J59" s="49"/>
      <c r="K59" s="6"/>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ht="124.5" customHeight="1" thickBot="1" x14ac:dyDescent="0.3">
      <c r="A60" s="265"/>
      <c r="B60" s="48"/>
      <c r="C60" s="105"/>
      <c r="D60" s="405" t="s">
        <v>695</v>
      </c>
      <c r="E60" s="406"/>
      <c r="F60" s="405" t="s">
        <v>777</v>
      </c>
      <c r="G60" s="406"/>
      <c r="H60" s="262" t="s">
        <v>823</v>
      </c>
      <c r="I60" s="263" t="s">
        <v>20</v>
      </c>
      <c r="J60" s="49"/>
      <c r="K60" s="6"/>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ht="96" customHeight="1" thickBot="1" x14ac:dyDescent="0.3">
      <c r="A61" s="265"/>
      <c r="B61" s="48"/>
      <c r="C61" s="105"/>
      <c r="D61" s="405" t="s">
        <v>696</v>
      </c>
      <c r="E61" s="406"/>
      <c r="F61" s="405" t="s">
        <v>778</v>
      </c>
      <c r="G61" s="406"/>
      <c r="H61" s="262" t="s">
        <v>795</v>
      </c>
      <c r="I61" s="263" t="s">
        <v>20</v>
      </c>
      <c r="J61" s="49"/>
      <c r="K61" s="6"/>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ht="108.75" customHeight="1" thickBot="1" x14ac:dyDescent="0.3">
      <c r="A62" s="265"/>
      <c r="B62" s="48"/>
      <c r="C62" s="105"/>
      <c r="D62" s="405" t="s">
        <v>697</v>
      </c>
      <c r="E62" s="406"/>
      <c r="F62" s="405" t="s">
        <v>779</v>
      </c>
      <c r="G62" s="406"/>
      <c r="H62" s="262" t="s">
        <v>796</v>
      </c>
      <c r="I62" s="263" t="s">
        <v>693</v>
      </c>
      <c r="J62" s="49"/>
      <c r="K62" s="6"/>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ht="145.5" customHeight="1" thickBot="1" x14ac:dyDescent="0.3">
      <c r="A63" s="265"/>
      <c r="B63" s="48"/>
      <c r="C63" s="105"/>
      <c r="D63" s="405" t="s">
        <v>771</v>
      </c>
      <c r="E63" s="406"/>
      <c r="F63" s="405" t="s">
        <v>780</v>
      </c>
      <c r="G63" s="406"/>
      <c r="H63" s="262" t="s">
        <v>824</v>
      </c>
      <c r="I63" s="263" t="s">
        <v>20</v>
      </c>
      <c r="J63" s="49"/>
      <c r="K63" s="6"/>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ht="80.25" customHeight="1" thickBot="1" x14ac:dyDescent="0.3">
      <c r="A64" s="265"/>
      <c r="B64" s="48"/>
      <c r="C64" s="105"/>
      <c r="D64" s="405" t="s">
        <v>772</v>
      </c>
      <c r="E64" s="406"/>
      <c r="F64" s="405" t="s">
        <v>781</v>
      </c>
      <c r="G64" s="406"/>
      <c r="H64" s="262" t="s">
        <v>810</v>
      </c>
      <c r="I64" s="263" t="s">
        <v>693</v>
      </c>
      <c r="J64" s="49"/>
      <c r="K64" s="6"/>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ht="199.5" customHeight="1" thickBot="1" x14ac:dyDescent="0.3">
      <c r="A65" s="265"/>
      <c r="B65" s="48"/>
      <c r="C65" s="105"/>
      <c r="D65" s="405" t="s">
        <v>798</v>
      </c>
      <c r="E65" s="406"/>
      <c r="F65" s="405" t="s">
        <v>782</v>
      </c>
      <c r="G65" s="406"/>
      <c r="H65" s="262" t="s">
        <v>813</v>
      </c>
      <c r="I65" s="263" t="s">
        <v>693</v>
      </c>
      <c r="J65" s="49"/>
      <c r="K65" s="6"/>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ht="112.5" customHeight="1" thickBot="1" x14ac:dyDescent="0.3">
      <c r="A66" s="265"/>
      <c r="B66" s="48"/>
      <c r="C66" s="105"/>
      <c r="D66" s="405" t="s">
        <v>791</v>
      </c>
      <c r="E66" s="406"/>
      <c r="F66" s="405" t="s">
        <v>848</v>
      </c>
      <c r="G66" s="406"/>
      <c r="H66" s="262" t="s">
        <v>847</v>
      </c>
      <c r="I66" s="263" t="s">
        <v>20</v>
      </c>
      <c r="J66" s="49"/>
      <c r="K66" s="6"/>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ht="148.5" customHeight="1" thickBot="1" x14ac:dyDescent="0.3">
      <c r="A67" s="265"/>
      <c r="B67" s="48"/>
      <c r="C67" s="105"/>
      <c r="D67" s="405" t="s">
        <v>773</v>
      </c>
      <c r="E67" s="406"/>
      <c r="F67" s="405" t="s">
        <v>854</v>
      </c>
      <c r="G67" s="406"/>
      <c r="H67" s="262" t="s">
        <v>800</v>
      </c>
      <c r="I67" s="263" t="s">
        <v>693</v>
      </c>
      <c r="J67" s="49"/>
      <c r="K67" s="6"/>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ht="235.5" customHeight="1" thickBot="1" x14ac:dyDescent="0.3">
      <c r="A68" s="21"/>
      <c r="B68" s="48"/>
      <c r="C68" s="105"/>
      <c r="D68" s="405" t="s">
        <v>698</v>
      </c>
      <c r="E68" s="406"/>
      <c r="F68" s="405" t="s">
        <v>856</v>
      </c>
      <c r="G68" s="406"/>
      <c r="H68" s="262" t="s">
        <v>855</v>
      </c>
      <c r="I68" s="264" t="s">
        <v>693</v>
      </c>
      <c r="J68" s="49"/>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ht="159.75" customHeight="1" thickBot="1" x14ac:dyDescent="0.3">
      <c r="A69" s="21"/>
      <c r="B69" s="48"/>
      <c r="C69" s="105"/>
      <c r="D69" s="405" t="s">
        <v>792</v>
      </c>
      <c r="E69" s="406"/>
      <c r="F69" s="405" t="s">
        <v>783</v>
      </c>
      <c r="G69" s="406"/>
      <c r="H69" s="262" t="s">
        <v>825</v>
      </c>
      <c r="I69" s="263" t="s">
        <v>693</v>
      </c>
      <c r="J69" s="49"/>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ht="84.75" customHeight="1" thickBot="1" x14ac:dyDescent="0.3">
      <c r="A70" s="21"/>
      <c r="B70" s="48"/>
      <c r="C70" s="45"/>
      <c r="D70" s="405" t="s">
        <v>699</v>
      </c>
      <c r="E70" s="406"/>
      <c r="F70" s="405" t="s">
        <v>784</v>
      </c>
      <c r="G70" s="406"/>
      <c r="H70" s="262" t="s">
        <v>788</v>
      </c>
      <c r="I70" s="263" t="s">
        <v>20</v>
      </c>
      <c r="J70" s="49"/>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ht="105.75" customHeight="1" thickBot="1" x14ac:dyDescent="0.3">
      <c r="A71" s="21"/>
      <c r="B71" s="48"/>
      <c r="C71" s="45"/>
      <c r="D71" s="405" t="s">
        <v>700</v>
      </c>
      <c r="E71" s="406"/>
      <c r="F71" s="405" t="s">
        <v>785</v>
      </c>
      <c r="G71" s="406"/>
      <c r="H71" s="262" t="s">
        <v>789</v>
      </c>
      <c r="I71" s="263" t="s">
        <v>20</v>
      </c>
      <c r="J71" s="49"/>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ht="15.75" thickBot="1" x14ac:dyDescent="0.3">
      <c r="A72" s="265"/>
      <c r="B72" s="48"/>
      <c r="C72" s="45"/>
      <c r="D72" s="279"/>
      <c r="E72" s="279"/>
      <c r="F72" s="279"/>
      <c r="G72" s="279"/>
      <c r="H72" s="277" t="s">
        <v>256</v>
      </c>
      <c r="I72" s="277" t="s">
        <v>20</v>
      </c>
      <c r="J72" s="49"/>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ht="15.75" thickBot="1" x14ac:dyDescent="0.3">
      <c r="A73" s="265"/>
      <c r="B73" s="48"/>
      <c r="C73" s="45"/>
      <c r="D73" s="279"/>
      <c r="E73" s="279"/>
      <c r="F73" s="279"/>
      <c r="G73" s="279"/>
      <c r="H73" s="279"/>
      <c r="I73" s="278"/>
      <c r="J73" s="49"/>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ht="15.75" thickBot="1" x14ac:dyDescent="0.3">
      <c r="A74" s="21"/>
      <c r="B74" s="48"/>
      <c r="C74" s="45"/>
      <c r="D74" s="84" t="s">
        <v>60</v>
      </c>
      <c r="E74" s="409" t="s">
        <v>721</v>
      </c>
      <c r="F74" s="410"/>
      <c r="G74" s="410"/>
      <c r="H74" s="411"/>
      <c r="I74" s="45"/>
      <c r="J74" s="49"/>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ht="11.25" customHeight="1" thickBot="1" x14ac:dyDescent="0.3">
      <c r="A75" s="21"/>
      <c r="B75" s="48"/>
      <c r="C75" s="45"/>
      <c r="D75" s="84" t="s">
        <v>62</v>
      </c>
      <c r="E75" s="433" t="s">
        <v>722</v>
      </c>
      <c r="F75" s="410"/>
      <c r="G75" s="410"/>
      <c r="H75" s="411"/>
      <c r="I75" s="45"/>
      <c r="J75" s="49"/>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ht="15.75" thickBot="1" x14ac:dyDescent="0.3">
      <c r="A76" s="21"/>
      <c r="B76" s="48"/>
      <c r="C76" s="45"/>
      <c r="D76" s="84"/>
      <c r="E76" s="45"/>
      <c r="F76" s="45"/>
      <c r="G76" s="45"/>
      <c r="H76" s="45"/>
      <c r="I76" s="45"/>
      <c r="J76" s="49"/>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row r="77" spans="1:52" ht="279" customHeight="1" thickBot="1" x14ac:dyDescent="0.3">
      <c r="A77" s="21"/>
      <c r="B77" s="48"/>
      <c r="C77" s="111"/>
      <c r="D77" s="444" t="s">
        <v>261</v>
      </c>
      <c r="E77" s="444"/>
      <c r="F77" s="445" t="s">
        <v>801</v>
      </c>
      <c r="G77" s="446"/>
      <c r="H77" s="446"/>
      <c r="I77" s="447"/>
      <c r="J77" s="49"/>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row>
    <row r="78" spans="1:52" s="11" customFormat="1" ht="18.75" customHeight="1" x14ac:dyDescent="0.25">
      <c r="A78" s="20"/>
      <c r="B78" s="48"/>
      <c r="C78" s="52"/>
      <c r="D78" s="52"/>
      <c r="E78" s="52"/>
      <c r="F78" s="52"/>
      <c r="G78" s="52"/>
      <c r="H78" s="108"/>
      <c r="I78" s="108"/>
      <c r="J78" s="49"/>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row>
    <row r="79" spans="1:52" s="11" customFormat="1" ht="15.75" customHeight="1" thickBot="1" x14ac:dyDescent="0.3">
      <c r="A79" s="20"/>
      <c r="B79" s="48"/>
      <c r="C79" s="45"/>
      <c r="D79" s="46"/>
      <c r="E79" s="46"/>
      <c r="F79" s="46"/>
      <c r="G79" s="83" t="s">
        <v>225</v>
      </c>
      <c r="H79" s="108"/>
      <c r="I79" s="108"/>
      <c r="J79" s="49"/>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row>
    <row r="80" spans="1:52" s="11" customFormat="1" ht="78" customHeight="1" x14ac:dyDescent="0.25">
      <c r="A80" s="20"/>
      <c r="B80" s="48"/>
      <c r="C80" s="45"/>
      <c r="D80" s="46"/>
      <c r="E80" s="46"/>
      <c r="F80" s="28" t="s">
        <v>226</v>
      </c>
      <c r="G80" s="438" t="s">
        <v>292</v>
      </c>
      <c r="H80" s="439"/>
      <c r="I80" s="440"/>
      <c r="J80" s="49"/>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row>
    <row r="81" spans="1:52" s="11" customFormat="1" ht="54.75" customHeight="1" x14ac:dyDescent="0.25">
      <c r="A81" s="20"/>
      <c r="B81" s="48"/>
      <c r="C81" s="45"/>
      <c r="D81" s="46"/>
      <c r="E81" s="46"/>
      <c r="F81" s="29" t="s">
        <v>227</v>
      </c>
      <c r="G81" s="441" t="s">
        <v>293</v>
      </c>
      <c r="H81" s="442"/>
      <c r="I81" s="443"/>
      <c r="J81" s="49"/>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row>
    <row r="82" spans="1:52" s="11" customFormat="1" ht="58.5" customHeight="1" x14ac:dyDescent="0.25">
      <c r="A82" s="20"/>
      <c r="B82" s="48"/>
      <c r="C82" s="45"/>
      <c r="D82" s="46"/>
      <c r="E82" s="46"/>
      <c r="F82" s="29" t="s">
        <v>228</v>
      </c>
      <c r="G82" s="441" t="s">
        <v>294</v>
      </c>
      <c r="H82" s="442"/>
      <c r="I82" s="443"/>
      <c r="J82" s="49"/>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row>
    <row r="83" spans="1:52" ht="60" customHeight="1" x14ac:dyDescent="0.25">
      <c r="A83" s="21"/>
      <c r="B83" s="48"/>
      <c r="C83" s="45"/>
      <c r="D83" s="46"/>
      <c r="E83" s="46"/>
      <c r="F83" s="29" t="s">
        <v>229</v>
      </c>
      <c r="G83" s="441" t="s">
        <v>295</v>
      </c>
      <c r="H83" s="442"/>
      <c r="I83" s="443"/>
      <c r="J83" s="49"/>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row>
    <row r="84" spans="1:52" ht="54" customHeight="1" x14ac:dyDescent="0.25">
      <c r="A84" s="21"/>
      <c r="B84" s="43"/>
      <c r="C84" s="45"/>
      <c r="D84" s="46"/>
      <c r="E84" s="46"/>
      <c r="F84" s="29" t="s">
        <v>230</v>
      </c>
      <c r="G84" s="441" t="s">
        <v>296</v>
      </c>
      <c r="H84" s="442"/>
      <c r="I84" s="443"/>
      <c r="J84" s="44"/>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row>
    <row r="85" spans="1:52" ht="61.5" customHeight="1" thickBot="1" x14ac:dyDescent="0.3">
      <c r="A85" s="21"/>
      <c r="B85" s="43"/>
      <c r="C85" s="45"/>
      <c r="D85" s="46"/>
      <c r="E85" s="46"/>
      <c r="F85" s="30" t="s">
        <v>231</v>
      </c>
      <c r="G85" s="435" t="s">
        <v>297</v>
      </c>
      <c r="H85" s="436"/>
      <c r="I85" s="437"/>
      <c r="J85" s="44"/>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row>
    <row r="86" spans="1:52" ht="15.75" thickBot="1" x14ac:dyDescent="0.3">
      <c r="A86" s="21"/>
      <c r="B86" s="53"/>
      <c r="C86" s="54"/>
      <c r="D86" s="55"/>
      <c r="E86" s="55"/>
      <c r="F86" s="55"/>
      <c r="G86" s="55"/>
      <c r="H86" s="109"/>
      <c r="I86" s="109"/>
      <c r="J86" s="56"/>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row>
    <row r="87" spans="1:52" ht="50.1" customHeight="1" x14ac:dyDescent="0.25">
      <c r="A87" s="21"/>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row>
    <row r="88" spans="1:52" ht="50.1" customHeight="1" x14ac:dyDescent="0.25">
      <c r="A88" s="21"/>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row>
    <row r="89" spans="1:52" ht="49.5" customHeight="1" x14ac:dyDescent="0.25">
      <c r="A89" s="21"/>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row>
    <row r="90" spans="1:52" ht="50.1" customHeight="1" x14ac:dyDescent="0.25">
      <c r="A90" s="21"/>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row>
    <row r="91" spans="1:52" ht="50.1" customHeight="1" x14ac:dyDescent="0.25">
      <c r="A91" s="21"/>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row>
    <row r="92" spans="1:52" ht="50.1" customHeight="1" x14ac:dyDescent="0.25">
      <c r="A92" s="21"/>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row>
    <row r="93" spans="1:52" x14ac:dyDescent="0.25">
      <c r="A93" s="21"/>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row>
    <row r="94" spans="1:52" x14ac:dyDescent="0.25">
      <c r="A94" s="21"/>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row>
    <row r="95" spans="1:52" x14ac:dyDescent="0.25">
      <c r="A95" s="21"/>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row>
    <row r="96" spans="1:52" x14ac:dyDescent="0.25">
      <c r="A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row>
    <row r="97" spans="1:52"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row>
    <row r="98" spans="1:52"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row>
    <row r="99" spans="1:52"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row>
    <row r="100" spans="1:52" x14ac:dyDescent="0.25">
      <c r="A100" s="97"/>
      <c r="B100" s="97"/>
      <c r="C100" s="97"/>
      <c r="D100" s="97"/>
      <c r="E100" s="97"/>
      <c r="F100" s="97"/>
      <c r="G100" s="97"/>
      <c r="H100" s="97"/>
      <c r="I100" s="97"/>
      <c r="J100" s="97"/>
      <c r="K100" s="97"/>
    </row>
    <row r="101" spans="1:52" x14ac:dyDescent="0.25">
      <c r="A101" s="97"/>
      <c r="B101" s="97"/>
      <c r="C101" s="97"/>
      <c r="D101" s="97"/>
      <c r="E101" s="97"/>
      <c r="F101" s="97"/>
      <c r="G101" s="97"/>
      <c r="H101" s="97"/>
      <c r="I101" s="97"/>
      <c r="J101" s="97"/>
      <c r="K101" s="97"/>
    </row>
    <row r="102" spans="1:52" x14ac:dyDescent="0.25">
      <c r="A102" s="97"/>
      <c r="B102" s="97"/>
      <c r="C102" s="97"/>
      <c r="D102" s="97"/>
      <c r="E102" s="97"/>
      <c r="F102" s="97"/>
      <c r="G102" s="97"/>
      <c r="H102" s="97"/>
      <c r="I102" s="97"/>
      <c r="J102" s="97"/>
      <c r="K102" s="97"/>
    </row>
    <row r="103" spans="1:52" x14ac:dyDescent="0.25">
      <c r="A103" s="97"/>
      <c r="B103" s="97"/>
      <c r="C103" s="97"/>
      <c r="D103" s="97"/>
      <c r="E103" s="97"/>
      <c r="F103" s="97"/>
      <c r="G103" s="97"/>
      <c r="H103" s="97"/>
      <c r="I103" s="97"/>
      <c r="J103" s="97"/>
      <c r="K103" s="97"/>
    </row>
    <row r="104" spans="1:52" x14ac:dyDescent="0.25">
      <c r="A104" s="97"/>
      <c r="B104" s="97"/>
      <c r="C104" s="97"/>
      <c r="D104" s="97"/>
      <c r="E104" s="97"/>
      <c r="F104" s="97"/>
      <c r="G104" s="97"/>
      <c r="H104" s="97"/>
      <c r="I104" s="97"/>
      <c r="J104" s="97"/>
      <c r="K104" s="97"/>
    </row>
    <row r="105" spans="1:52" x14ac:dyDescent="0.25">
      <c r="A105" s="97"/>
      <c r="B105" s="97"/>
      <c r="C105" s="97"/>
      <c r="D105" s="97"/>
      <c r="E105" s="97"/>
      <c r="F105" s="97"/>
      <c r="G105" s="97"/>
      <c r="H105" s="97"/>
      <c r="I105" s="97"/>
      <c r="J105" s="97"/>
      <c r="K105" s="97"/>
    </row>
    <row r="106" spans="1:52" x14ac:dyDescent="0.25">
      <c r="A106" s="97"/>
      <c r="B106" s="97"/>
      <c r="C106" s="97"/>
      <c r="D106" s="97"/>
      <c r="E106" s="97"/>
      <c r="F106" s="97"/>
      <c r="G106" s="97"/>
      <c r="H106" s="97"/>
      <c r="I106" s="97"/>
      <c r="J106" s="97"/>
      <c r="K106" s="97"/>
    </row>
    <row r="107" spans="1:52" x14ac:dyDescent="0.25">
      <c r="A107" s="97"/>
      <c r="B107" s="97"/>
      <c r="C107" s="97"/>
      <c r="D107" s="97"/>
      <c r="E107" s="97"/>
      <c r="F107" s="97"/>
      <c r="G107" s="97"/>
      <c r="H107" s="97"/>
      <c r="I107" s="97"/>
      <c r="J107" s="97"/>
      <c r="K107" s="97"/>
    </row>
    <row r="108" spans="1:52" x14ac:dyDescent="0.25">
      <c r="A108" s="97"/>
      <c r="B108" s="97"/>
      <c r="C108" s="97"/>
      <c r="D108" s="97"/>
      <c r="E108" s="97"/>
      <c r="F108" s="97"/>
      <c r="G108" s="97"/>
      <c r="H108" s="97"/>
      <c r="I108" s="97"/>
      <c r="J108" s="97"/>
      <c r="K108" s="97"/>
    </row>
    <row r="109" spans="1:52" x14ac:dyDescent="0.25">
      <c r="A109" s="97"/>
      <c r="B109" s="97"/>
      <c r="C109" s="97"/>
      <c r="D109" s="97"/>
      <c r="E109" s="97"/>
      <c r="F109" s="97"/>
      <c r="G109" s="97"/>
      <c r="H109" s="97"/>
      <c r="I109" s="97"/>
      <c r="J109" s="97"/>
      <c r="K109" s="97"/>
    </row>
    <row r="110" spans="1:52" x14ac:dyDescent="0.25">
      <c r="A110" s="97"/>
      <c r="B110" s="97"/>
      <c r="C110" s="97"/>
      <c r="D110" s="97"/>
      <c r="E110" s="97"/>
      <c r="F110" s="97"/>
      <c r="G110" s="97"/>
      <c r="H110" s="97"/>
      <c r="I110" s="97"/>
      <c r="J110" s="97"/>
      <c r="K110" s="97"/>
    </row>
    <row r="111" spans="1:52" x14ac:dyDescent="0.25">
      <c r="A111" s="97"/>
      <c r="B111" s="97"/>
      <c r="C111" s="97"/>
      <c r="D111" s="97"/>
      <c r="E111" s="97"/>
      <c r="F111" s="97"/>
      <c r="G111" s="97"/>
      <c r="H111" s="97"/>
      <c r="I111" s="97"/>
      <c r="J111" s="97"/>
      <c r="K111" s="97"/>
    </row>
    <row r="112" spans="1:52" x14ac:dyDescent="0.25">
      <c r="A112" s="97"/>
      <c r="B112" s="97"/>
      <c r="C112" s="97"/>
      <c r="D112" s="97"/>
      <c r="E112" s="97"/>
      <c r="F112" s="97"/>
      <c r="G112" s="97"/>
      <c r="H112" s="97"/>
      <c r="I112" s="97"/>
      <c r="J112" s="97"/>
      <c r="K112" s="97"/>
    </row>
    <row r="113" spans="1:11" x14ac:dyDescent="0.25">
      <c r="A113" s="97"/>
      <c r="B113" s="97"/>
      <c r="C113" s="97"/>
      <c r="D113" s="97"/>
      <c r="E113" s="97"/>
      <c r="F113" s="97"/>
      <c r="G113" s="97"/>
      <c r="H113" s="97"/>
      <c r="I113" s="97"/>
      <c r="J113" s="97"/>
      <c r="K113" s="97"/>
    </row>
    <row r="114" spans="1:11" x14ac:dyDescent="0.25">
      <c r="A114" s="97"/>
      <c r="B114" s="97"/>
      <c r="C114" s="97"/>
      <c r="D114" s="97"/>
      <c r="E114" s="97"/>
      <c r="F114" s="97"/>
      <c r="G114" s="97"/>
      <c r="H114" s="97"/>
      <c r="I114" s="97"/>
      <c r="J114" s="97"/>
      <c r="K114" s="97"/>
    </row>
    <row r="115" spans="1:11" x14ac:dyDescent="0.25">
      <c r="A115" s="97"/>
      <c r="B115" s="97"/>
      <c r="C115" s="97"/>
      <c r="D115" s="97"/>
      <c r="E115" s="97"/>
      <c r="F115" s="97"/>
      <c r="G115" s="97"/>
      <c r="H115" s="97"/>
      <c r="I115" s="97"/>
      <c r="J115" s="97"/>
      <c r="K115" s="97"/>
    </row>
    <row r="116" spans="1:11" x14ac:dyDescent="0.25">
      <c r="A116" s="97"/>
      <c r="B116" s="97"/>
      <c r="C116" s="97"/>
      <c r="D116" s="97"/>
      <c r="E116" s="97"/>
      <c r="F116" s="97"/>
      <c r="G116" s="97"/>
      <c r="H116" s="97"/>
      <c r="I116" s="97"/>
      <c r="J116" s="97"/>
      <c r="K116" s="97"/>
    </row>
    <row r="117" spans="1:11" x14ac:dyDescent="0.25">
      <c r="A117" s="97"/>
      <c r="B117" s="97"/>
      <c r="C117" s="97"/>
      <c r="D117" s="97"/>
      <c r="E117" s="97"/>
      <c r="F117" s="97"/>
      <c r="G117" s="97"/>
      <c r="H117" s="97"/>
      <c r="I117" s="97"/>
      <c r="J117" s="97"/>
      <c r="K117" s="97"/>
    </row>
    <row r="118" spans="1:11" x14ac:dyDescent="0.25">
      <c r="A118" s="97"/>
      <c r="B118" s="97"/>
      <c r="C118" s="97"/>
      <c r="D118" s="97"/>
      <c r="E118" s="97"/>
      <c r="F118" s="97"/>
      <c r="G118" s="97"/>
      <c r="H118" s="97"/>
      <c r="I118" s="97"/>
      <c r="J118" s="97"/>
      <c r="K118" s="97"/>
    </row>
    <row r="119" spans="1:11" x14ac:dyDescent="0.25">
      <c r="A119" s="97"/>
      <c r="B119" s="97"/>
      <c r="C119" s="97"/>
      <c r="D119" s="97"/>
      <c r="E119" s="97"/>
      <c r="F119" s="97"/>
      <c r="G119" s="97"/>
      <c r="H119" s="97"/>
      <c r="I119" s="97"/>
      <c r="J119" s="97"/>
      <c r="K119" s="97"/>
    </row>
    <row r="120" spans="1:11" x14ac:dyDescent="0.25">
      <c r="A120" s="97"/>
      <c r="B120" s="97"/>
      <c r="C120" s="97"/>
      <c r="D120" s="97"/>
      <c r="E120" s="97"/>
      <c r="F120" s="97"/>
      <c r="G120" s="97"/>
      <c r="H120" s="97"/>
      <c r="I120" s="97"/>
      <c r="J120" s="97"/>
      <c r="K120" s="97"/>
    </row>
    <row r="121" spans="1:11" x14ac:dyDescent="0.25">
      <c r="A121" s="97"/>
      <c r="B121" s="97"/>
      <c r="C121" s="97"/>
      <c r="D121" s="97"/>
      <c r="E121" s="97"/>
      <c r="F121" s="97"/>
      <c r="G121" s="97"/>
      <c r="H121" s="97"/>
      <c r="I121" s="97"/>
      <c r="J121" s="97"/>
      <c r="K121" s="97"/>
    </row>
    <row r="122" spans="1:11" x14ac:dyDescent="0.25">
      <c r="A122" s="97"/>
      <c r="B122" s="97"/>
      <c r="C122" s="97"/>
      <c r="D122" s="97"/>
      <c r="E122" s="97"/>
      <c r="F122" s="97"/>
      <c r="G122" s="97"/>
      <c r="H122" s="97"/>
      <c r="I122" s="97"/>
      <c r="J122" s="97"/>
      <c r="K122" s="97"/>
    </row>
    <row r="123" spans="1:11" x14ac:dyDescent="0.25">
      <c r="A123" s="97"/>
      <c r="B123" s="97"/>
      <c r="C123" s="97"/>
      <c r="D123" s="97"/>
      <c r="E123" s="97"/>
      <c r="F123" s="97"/>
      <c r="G123" s="97"/>
      <c r="H123" s="97"/>
      <c r="I123" s="97"/>
      <c r="J123" s="97"/>
      <c r="K123" s="97"/>
    </row>
    <row r="124" spans="1:11" x14ac:dyDescent="0.25">
      <c r="A124" s="97"/>
      <c r="B124" s="97"/>
      <c r="C124" s="97"/>
      <c r="D124" s="97"/>
      <c r="E124" s="97"/>
      <c r="F124" s="97"/>
      <c r="G124" s="97"/>
      <c r="H124" s="97"/>
      <c r="I124" s="97"/>
      <c r="J124" s="97"/>
      <c r="K124" s="97"/>
    </row>
    <row r="125" spans="1:11" x14ac:dyDescent="0.25">
      <c r="A125" s="97"/>
      <c r="B125" s="97"/>
      <c r="C125" s="97"/>
      <c r="D125" s="97"/>
      <c r="E125" s="97"/>
      <c r="F125" s="97"/>
      <c r="G125" s="97"/>
      <c r="H125" s="97"/>
      <c r="I125" s="97"/>
      <c r="J125" s="97"/>
      <c r="K125" s="97"/>
    </row>
    <row r="126" spans="1:11" x14ac:dyDescent="0.25">
      <c r="A126" s="97"/>
      <c r="B126" s="97"/>
      <c r="C126" s="97"/>
      <c r="D126" s="97"/>
      <c r="E126" s="97"/>
      <c r="F126" s="97"/>
      <c r="G126" s="97"/>
      <c r="H126" s="97"/>
      <c r="I126" s="97"/>
      <c r="J126" s="97"/>
      <c r="K126" s="97"/>
    </row>
    <row r="127" spans="1:11" x14ac:dyDescent="0.25">
      <c r="A127" s="97"/>
      <c r="B127" s="97"/>
      <c r="C127" s="97"/>
      <c r="D127" s="97"/>
      <c r="E127" s="97"/>
      <c r="F127" s="97"/>
      <c r="G127" s="97"/>
      <c r="H127" s="97"/>
      <c r="I127" s="97"/>
      <c r="J127" s="97"/>
      <c r="K127" s="97"/>
    </row>
    <row r="128" spans="1:11" x14ac:dyDescent="0.25">
      <c r="A128" s="97"/>
      <c r="B128" s="97"/>
      <c r="C128" s="97"/>
      <c r="D128" s="97"/>
      <c r="E128" s="97"/>
      <c r="F128" s="97"/>
      <c r="G128" s="97"/>
      <c r="H128" s="97"/>
      <c r="I128" s="97"/>
      <c r="J128" s="97"/>
      <c r="K128" s="97"/>
    </row>
    <row r="129" spans="1:11" x14ac:dyDescent="0.25">
      <c r="A129" s="97"/>
      <c r="B129" s="97"/>
      <c r="C129" s="97"/>
      <c r="D129" s="97"/>
      <c r="E129" s="97"/>
      <c r="F129" s="97"/>
      <c r="G129" s="97"/>
      <c r="H129" s="97"/>
      <c r="I129" s="97"/>
      <c r="J129" s="97"/>
      <c r="K129" s="97"/>
    </row>
    <row r="130" spans="1:11" x14ac:dyDescent="0.25">
      <c r="A130" s="97"/>
      <c r="B130" s="97"/>
      <c r="C130" s="97"/>
      <c r="D130" s="97"/>
      <c r="E130" s="97"/>
      <c r="F130" s="97"/>
      <c r="G130" s="97"/>
      <c r="H130" s="97"/>
      <c r="I130" s="97"/>
      <c r="J130" s="97"/>
      <c r="K130" s="97"/>
    </row>
    <row r="131" spans="1:11" x14ac:dyDescent="0.25">
      <c r="A131" s="97"/>
      <c r="B131" s="97"/>
      <c r="C131" s="97"/>
      <c r="D131" s="97"/>
      <c r="E131" s="97"/>
      <c r="F131" s="97"/>
      <c r="G131" s="97"/>
      <c r="H131" s="97"/>
      <c r="I131" s="97"/>
      <c r="J131" s="97"/>
      <c r="K131" s="97"/>
    </row>
    <row r="132" spans="1:11" x14ac:dyDescent="0.25">
      <c r="A132" s="97"/>
      <c r="B132" s="97"/>
      <c r="C132" s="97"/>
      <c r="D132" s="97"/>
      <c r="E132" s="97"/>
      <c r="F132" s="97"/>
      <c r="G132" s="97"/>
      <c r="H132" s="97"/>
      <c r="I132" s="97"/>
      <c r="J132" s="97"/>
      <c r="K132" s="97"/>
    </row>
    <row r="133" spans="1:11" x14ac:dyDescent="0.25">
      <c r="A133" s="97"/>
      <c r="B133" s="97"/>
      <c r="C133" s="97"/>
      <c r="D133" s="97"/>
      <c r="E133" s="97"/>
      <c r="F133" s="97"/>
      <c r="G133" s="97"/>
      <c r="H133" s="97"/>
      <c r="I133" s="97"/>
      <c r="J133" s="97"/>
      <c r="K133" s="97"/>
    </row>
    <row r="134" spans="1:11" x14ac:dyDescent="0.25">
      <c r="A134" s="97"/>
      <c r="B134" s="97"/>
      <c r="C134" s="97"/>
      <c r="D134" s="97"/>
      <c r="E134" s="97"/>
      <c r="F134" s="97"/>
      <c r="G134" s="97"/>
      <c r="H134" s="97"/>
      <c r="I134" s="97"/>
      <c r="J134" s="97"/>
      <c r="K134" s="97"/>
    </row>
    <row r="135" spans="1:11" x14ac:dyDescent="0.25">
      <c r="A135" s="97"/>
      <c r="B135" s="97"/>
      <c r="H135" s="97"/>
      <c r="I135" s="97"/>
      <c r="J135" s="97"/>
      <c r="K135" s="97"/>
    </row>
    <row r="136" spans="1:11" x14ac:dyDescent="0.25">
      <c r="A136" s="97"/>
      <c r="B136" s="97"/>
      <c r="H136" s="97"/>
      <c r="I136" s="97"/>
      <c r="J136" s="97"/>
      <c r="K136" s="97"/>
    </row>
    <row r="137" spans="1:11" x14ac:dyDescent="0.25">
      <c r="A137" s="97"/>
      <c r="B137" s="97"/>
      <c r="H137" s="97"/>
      <c r="I137" s="97"/>
      <c r="J137" s="97"/>
      <c r="K137" s="97"/>
    </row>
    <row r="138" spans="1:11" x14ac:dyDescent="0.25">
      <c r="A138" s="97"/>
      <c r="B138" s="97"/>
      <c r="H138" s="97"/>
      <c r="I138" s="97"/>
      <c r="J138" s="97"/>
      <c r="K138" s="97"/>
    </row>
    <row r="139" spans="1:11" x14ac:dyDescent="0.25">
      <c r="A139" s="97"/>
      <c r="B139" s="97"/>
      <c r="H139" s="97"/>
      <c r="I139" s="97"/>
      <c r="J139" s="97"/>
      <c r="K139" s="97"/>
    </row>
    <row r="140" spans="1:11" x14ac:dyDescent="0.25">
      <c r="A140" s="97"/>
      <c r="B140" s="97"/>
      <c r="H140" s="97"/>
      <c r="I140" s="97"/>
      <c r="J140" s="97"/>
      <c r="K140" s="97"/>
    </row>
    <row r="141" spans="1:11" x14ac:dyDescent="0.25">
      <c r="A141" s="97"/>
      <c r="B141" s="97"/>
      <c r="H141" s="97"/>
      <c r="I141" s="97"/>
      <c r="J141" s="97"/>
      <c r="K141" s="97"/>
    </row>
    <row r="142" spans="1:11" x14ac:dyDescent="0.25">
      <c r="A142" s="97"/>
      <c r="B142" s="97"/>
      <c r="H142" s="97"/>
      <c r="I142" s="97"/>
      <c r="J142" s="97"/>
      <c r="K142" s="97"/>
    </row>
    <row r="143" spans="1:11" x14ac:dyDescent="0.25">
      <c r="A143" s="97"/>
      <c r="B143" s="97"/>
      <c r="H143" s="97"/>
      <c r="I143" s="97"/>
      <c r="J143" s="97"/>
      <c r="K143" s="97"/>
    </row>
    <row r="144" spans="1:11" x14ac:dyDescent="0.25">
      <c r="B144" s="97"/>
      <c r="J144" s="97"/>
    </row>
  </sheetData>
  <mergeCells count="115">
    <mergeCell ref="D23:E23"/>
    <mergeCell ref="F23:G23"/>
    <mergeCell ref="D17:E17"/>
    <mergeCell ref="F17:G17"/>
    <mergeCell ref="D18:E18"/>
    <mergeCell ref="F18:G18"/>
    <mergeCell ref="D20:E20"/>
    <mergeCell ref="F20:G20"/>
    <mergeCell ref="F13:G13"/>
    <mergeCell ref="D14:E14"/>
    <mergeCell ref="F14:G14"/>
    <mergeCell ref="D15:E15"/>
    <mergeCell ref="F15:G15"/>
    <mergeCell ref="D16:E16"/>
    <mergeCell ref="F16:G16"/>
    <mergeCell ref="D21:E21"/>
    <mergeCell ref="F21:G21"/>
    <mergeCell ref="D59:E59"/>
    <mergeCell ref="F59:G59"/>
    <mergeCell ref="D60:E60"/>
    <mergeCell ref="F60:G60"/>
    <mergeCell ref="D61:E61"/>
    <mergeCell ref="F61:G61"/>
    <mergeCell ref="D62:E62"/>
    <mergeCell ref="F62:G62"/>
    <mergeCell ref="D63:E63"/>
    <mergeCell ref="G85:I85"/>
    <mergeCell ref="F68:G68"/>
    <mergeCell ref="G80:I80"/>
    <mergeCell ref="G81:I81"/>
    <mergeCell ref="G82:I82"/>
    <mergeCell ref="G83:I83"/>
    <mergeCell ref="G84:I84"/>
    <mergeCell ref="E75:H75"/>
    <mergeCell ref="D68:E68"/>
    <mergeCell ref="F69:G69"/>
    <mergeCell ref="E74:H74"/>
    <mergeCell ref="D77:E77"/>
    <mergeCell ref="F77:I77"/>
    <mergeCell ref="D71:E71"/>
    <mergeCell ref="F71:G71"/>
    <mergeCell ref="D69:E69"/>
    <mergeCell ref="D39:E39"/>
    <mergeCell ref="F39:G39"/>
    <mergeCell ref="D40:E40"/>
    <mergeCell ref="C3:I3"/>
    <mergeCell ref="C4:I4"/>
    <mergeCell ref="C29:H29"/>
    <mergeCell ref="D9:E9"/>
    <mergeCell ref="D19:E19"/>
    <mergeCell ref="D22:E22"/>
    <mergeCell ref="D7:E7"/>
    <mergeCell ref="F7:G7"/>
    <mergeCell ref="F22:G22"/>
    <mergeCell ref="F19:G19"/>
    <mergeCell ref="F9:G9"/>
    <mergeCell ref="E26:H26"/>
    <mergeCell ref="E27:H27"/>
    <mergeCell ref="D25:I25"/>
    <mergeCell ref="D10:E10"/>
    <mergeCell ref="F10:G10"/>
    <mergeCell ref="D11:E11"/>
    <mergeCell ref="F11:G11"/>
    <mergeCell ref="D12:E12"/>
    <mergeCell ref="F12:G12"/>
    <mergeCell ref="D13:E13"/>
    <mergeCell ref="D30:I33"/>
    <mergeCell ref="D36:E36"/>
    <mergeCell ref="F36:G36"/>
    <mergeCell ref="D35:E35"/>
    <mergeCell ref="F35:G35"/>
    <mergeCell ref="D37:E37"/>
    <mergeCell ref="F37:G37"/>
    <mergeCell ref="D38:E38"/>
    <mergeCell ref="F38:G38"/>
    <mergeCell ref="D43:E43"/>
    <mergeCell ref="F43:G43"/>
    <mergeCell ref="D44:E44"/>
    <mergeCell ref="F44:G44"/>
    <mergeCell ref="D45:E45"/>
    <mergeCell ref="F45:G45"/>
    <mergeCell ref="F40:G40"/>
    <mergeCell ref="D41:E41"/>
    <mergeCell ref="F41:G41"/>
    <mergeCell ref="D42:E42"/>
    <mergeCell ref="F42:G42"/>
    <mergeCell ref="D49:E49"/>
    <mergeCell ref="F49:G49"/>
    <mergeCell ref="D50:E50"/>
    <mergeCell ref="F50:G50"/>
    <mergeCell ref="D58:E58"/>
    <mergeCell ref="F58:G58"/>
    <mergeCell ref="D46:E46"/>
    <mergeCell ref="F46:G46"/>
    <mergeCell ref="D47:E47"/>
    <mergeCell ref="F47:G47"/>
    <mergeCell ref="D48:E48"/>
    <mergeCell ref="F48:G48"/>
    <mergeCell ref="E53:H53"/>
    <mergeCell ref="E54:H54"/>
    <mergeCell ref="D56:E56"/>
    <mergeCell ref="F56:G56"/>
    <mergeCell ref="D57:E57"/>
    <mergeCell ref="F57:G57"/>
    <mergeCell ref="D66:E66"/>
    <mergeCell ref="F66:G66"/>
    <mergeCell ref="D67:E67"/>
    <mergeCell ref="F67:G67"/>
    <mergeCell ref="D70:E70"/>
    <mergeCell ref="F70:G70"/>
    <mergeCell ref="F63:G63"/>
    <mergeCell ref="D64:E64"/>
    <mergeCell ref="F64:G64"/>
    <mergeCell ref="D65:E65"/>
    <mergeCell ref="F65:G65"/>
  </mergeCells>
  <hyperlinks>
    <hyperlink ref="E27" r:id="rId1"/>
    <hyperlink ref="E75"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view="pageBreakPreview" topLeftCell="A13" zoomScale="110" zoomScaleNormal="140" zoomScaleSheetLayoutView="110" workbookViewId="0">
      <selection activeCell="L19" sqref="L19"/>
    </sheetView>
  </sheetViews>
  <sheetFormatPr defaultRowHeight="15" x14ac:dyDescent="0.25"/>
  <cols>
    <col min="1" max="1" width="1.42578125" customWidth="1"/>
    <col min="2" max="2" width="1.85546875" customWidth="1"/>
    <col min="3" max="3" width="13.5703125" customWidth="1"/>
    <col min="4" max="4" width="11.5703125" customWidth="1"/>
    <col min="5" max="5" width="12.85546875" customWidth="1"/>
    <col min="6" max="6" width="24.140625" customWidth="1"/>
    <col min="7" max="7" width="37.7109375" customWidth="1"/>
    <col min="8" max="8" width="34.28515625" customWidth="1"/>
    <col min="9" max="10" width="1.7109375" customWidth="1"/>
  </cols>
  <sheetData>
    <row r="1" spans="2:9" ht="15.75" thickBot="1" x14ac:dyDescent="0.3"/>
    <row r="2" spans="2:9" ht="15.75" thickBot="1" x14ac:dyDescent="0.3">
      <c r="B2" s="39"/>
      <c r="C2" s="40"/>
      <c r="D2" s="41"/>
      <c r="E2" s="41"/>
      <c r="F2" s="41"/>
      <c r="G2" s="41"/>
      <c r="H2" s="41"/>
      <c r="I2" s="42"/>
    </row>
    <row r="3" spans="2:9" ht="21" thickBot="1" x14ac:dyDescent="0.35">
      <c r="B3" s="90"/>
      <c r="C3" s="362" t="s">
        <v>247</v>
      </c>
      <c r="D3" s="465"/>
      <c r="E3" s="465"/>
      <c r="F3" s="465"/>
      <c r="G3" s="465"/>
      <c r="H3" s="466"/>
      <c r="I3" s="92"/>
    </row>
    <row r="4" spans="2:9" x14ac:dyDescent="0.25">
      <c r="B4" s="43"/>
      <c r="C4" s="467" t="s">
        <v>248</v>
      </c>
      <c r="D4" s="467"/>
      <c r="E4" s="467"/>
      <c r="F4" s="467"/>
      <c r="G4" s="467"/>
      <c r="H4" s="467"/>
      <c r="I4" s="44"/>
    </row>
    <row r="5" spans="2:9" x14ac:dyDescent="0.25">
      <c r="B5" s="43"/>
      <c r="C5" s="468"/>
      <c r="D5" s="468"/>
      <c r="E5" s="468"/>
      <c r="F5" s="468"/>
      <c r="G5" s="468"/>
      <c r="H5" s="468"/>
      <c r="I5" s="44"/>
    </row>
    <row r="6" spans="2:9" ht="66" customHeight="1" thickBot="1" x14ac:dyDescent="0.3">
      <c r="B6" s="43"/>
      <c r="C6" s="473" t="s">
        <v>249</v>
      </c>
      <c r="D6" s="473"/>
      <c r="E6" s="46"/>
      <c r="F6" s="46"/>
      <c r="G6" s="46"/>
      <c r="H6" s="46"/>
      <c r="I6" s="44"/>
    </row>
    <row r="7" spans="2:9" ht="30" customHeight="1" thickBot="1" x14ac:dyDescent="0.3">
      <c r="B7" s="43"/>
      <c r="C7" s="153" t="s">
        <v>246</v>
      </c>
      <c r="D7" s="469" t="s">
        <v>245</v>
      </c>
      <c r="E7" s="470"/>
      <c r="F7" s="98" t="s">
        <v>243</v>
      </c>
      <c r="G7" s="99" t="s">
        <v>277</v>
      </c>
      <c r="H7" s="98" t="s">
        <v>285</v>
      </c>
      <c r="I7" s="44"/>
    </row>
    <row r="8" spans="2:9" ht="60" x14ac:dyDescent="0.25">
      <c r="B8" s="48"/>
      <c r="C8" s="474" t="s">
        <v>765</v>
      </c>
      <c r="D8" s="471" t="s">
        <v>723</v>
      </c>
      <c r="E8" s="472"/>
      <c r="F8" s="280" t="s">
        <v>724</v>
      </c>
      <c r="G8" s="280" t="s">
        <v>802</v>
      </c>
      <c r="H8" s="281" t="s">
        <v>725</v>
      </c>
      <c r="I8" s="49"/>
    </row>
    <row r="9" spans="2:9" ht="120" x14ac:dyDescent="0.25">
      <c r="B9" s="48"/>
      <c r="C9" s="450"/>
      <c r="D9" s="475" t="s">
        <v>726</v>
      </c>
      <c r="E9" s="476"/>
      <c r="F9" s="282" t="s">
        <v>727</v>
      </c>
      <c r="G9" s="282" t="s">
        <v>803</v>
      </c>
      <c r="H9" s="283" t="s">
        <v>728</v>
      </c>
      <c r="I9" s="49"/>
    </row>
    <row r="10" spans="2:9" ht="150" x14ac:dyDescent="0.25">
      <c r="B10" s="48"/>
      <c r="C10" s="450"/>
      <c r="D10" s="477" t="s">
        <v>729</v>
      </c>
      <c r="E10" s="478"/>
      <c r="F10" s="284" t="s">
        <v>730</v>
      </c>
      <c r="G10" s="285" t="s">
        <v>804</v>
      </c>
      <c r="H10" s="286" t="s">
        <v>731</v>
      </c>
      <c r="I10" s="49"/>
    </row>
    <row r="11" spans="2:9" ht="225" x14ac:dyDescent="0.25">
      <c r="B11" s="48"/>
      <c r="C11" s="449"/>
      <c r="D11" s="455" t="s">
        <v>732</v>
      </c>
      <c r="E11" s="456"/>
      <c r="F11" s="285" t="s">
        <v>733</v>
      </c>
      <c r="G11" s="287" t="s">
        <v>807</v>
      </c>
      <c r="H11" s="286" t="s">
        <v>734</v>
      </c>
      <c r="I11" s="49"/>
    </row>
    <row r="12" spans="2:9" ht="116.25" customHeight="1" thickBot="1" x14ac:dyDescent="0.3">
      <c r="B12" s="48"/>
      <c r="C12" s="450"/>
      <c r="D12" s="455" t="s">
        <v>735</v>
      </c>
      <c r="E12" s="456"/>
      <c r="F12" s="288" t="s">
        <v>736</v>
      </c>
      <c r="G12" s="289" t="s">
        <v>806</v>
      </c>
      <c r="H12" s="290" t="s">
        <v>737</v>
      </c>
      <c r="I12" s="49"/>
    </row>
    <row r="13" spans="2:9" ht="168.75" customHeight="1" thickBot="1" x14ac:dyDescent="0.3">
      <c r="B13" s="48"/>
      <c r="C13" s="449" t="s">
        <v>766</v>
      </c>
      <c r="D13" s="459" t="s">
        <v>738</v>
      </c>
      <c r="E13" s="460"/>
      <c r="F13" s="280" t="s">
        <v>739</v>
      </c>
      <c r="G13" s="280" t="s">
        <v>808</v>
      </c>
      <c r="H13" s="281" t="s">
        <v>740</v>
      </c>
      <c r="I13" s="49"/>
    </row>
    <row r="14" spans="2:9" ht="99.75" customHeight="1" x14ac:dyDescent="0.25">
      <c r="B14" s="48"/>
      <c r="C14" s="450"/>
      <c r="D14" s="457" t="s">
        <v>741</v>
      </c>
      <c r="E14" s="458"/>
      <c r="F14" s="280" t="s">
        <v>742</v>
      </c>
      <c r="G14" s="285" t="s">
        <v>809</v>
      </c>
      <c r="H14" s="286" t="s">
        <v>743</v>
      </c>
      <c r="I14" s="49"/>
    </row>
    <row r="15" spans="2:9" ht="135" customHeight="1" x14ac:dyDescent="0.25">
      <c r="B15" s="48"/>
      <c r="C15" s="450"/>
      <c r="D15" s="457" t="s">
        <v>828</v>
      </c>
      <c r="E15" s="458"/>
      <c r="F15" s="291" t="s">
        <v>744</v>
      </c>
      <c r="G15" s="302" t="s">
        <v>842</v>
      </c>
      <c r="H15" s="286" t="s">
        <v>745</v>
      </c>
      <c r="I15" s="49"/>
    </row>
    <row r="16" spans="2:9" ht="111.75" customHeight="1" thickBot="1" x14ac:dyDescent="0.3">
      <c r="B16" s="48"/>
      <c r="C16" s="450"/>
      <c r="D16" s="463" t="s">
        <v>746</v>
      </c>
      <c r="E16" s="464"/>
      <c r="F16" s="292" t="s">
        <v>747</v>
      </c>
      <c r="G16" s="293" t="s">
        <v>799</v>
      </c>
      <c r="H16" s="294" t="s">
        <v>748</v>
      </c>
      <c r="I16" s="49"/>
    </row>
    <row r="17" spans="2:9" ht="180" x14ac:dyDescent="0.25">
      <c r="B17" s="48"/>
      <c r="C17" s="449" t="s">
        <v>767</v>
      </c>
      <c r="D17" s="459" t="s">
        <v>749</v>
      </c>
      <c r="E17" s="460"/>
      <c r="F17" s="280" t="s">
        <v>750</v>
      </c>
      <c r="G17" s="295" t="s">
        <v>800</v>
      </c>
      <c r="H17" s="281" t="s">
        <v>751</v>
      </c>
      <c r="I17" s="49"/>
    </row>
    <row r="18" spans="2:9" ht="213.75" customHeight="1" x14ac:dyDescent="0.25">
      <c r="B18" s="48"/>
      <c r="C18" s="450"/>
      <c r="D18" s="457" t="s">
        <v>752</v>
      </c>
      <c r="E18" s="458"/>
      <c r="F18" s="291" t="s">
        <v>753</v>
      </c>
      <c r="G18" s="287" t="s">
        <v>811</v>
      </c>
      <c r="H18" s="286" t="s">
        <v>754</v>
      </c>
      <c r="I18" s="49"/>
    </row>
    <row r="19" spans="2:9" ht="222" customHeight="1" thickBot="1" x14ac:dyDescent="0.3">
      <c r="B19" s="48"/>
      <c r="C19" s="450"/>
      <c r="D19" s="463" t="s">
        <v>755</v>
      </c>
      <c r="E19" s="464"/>
      <c r="F19" s="292" t="s">
        <v>756</v>
      </c>
      <c r="G19" s="293" t="s">
        <v>812</v>
      </c>
      <c r="H19" s="294" t="s">
        <v>757</v>
      </c>
      <c r="I19" s="49"/>
    </row>
    <row r="20" spans="2:9" ht="105.75" thickBot="1" x14ac:dyDescent="0.3">
      <c r="B20" s="48"/>
      <c r="C20" s="449" t="s">
        <v>768</v>
      </c>
      <c r="D20" s="453" t="s">
        <v>758</v>
      </c>
      <c r="E20" s="454"/>
      <c r="F20" s="296" t="s">
        <v>759</v>
      </c>
      <c r="G20" s="297" t="s">
        <v>817</v>
      </c>
      <c r="H20" s="296" t="s">
        <v>760</v>
      </c>
      <c r="I20" s="49"/>
    </row>
    <row r="21" spans="2:9" ht="84" customHeight="1" x14ac:dyDescent="0.25">
      <c r="B21" s="48"/>
      <c r="C21" s="450"/>
      <c r="D21" s="461" t="s">
        <v>761</v>
      </c>
      <c r="E21" s="462"/>
      <c r="F21" s="298" t="s">
        <v>759</v>
      </c>
      <c r="G21" s="297" t="s">
        <v>788</v>
      </c>
      <c r="H21" s="299" t="s">
        <v>762</v>
      </c>
      <c r="I21" s="49"/>
    </row>
    <row r="22" spans="2:9" ht="114" customHeight="1" thickBot="1" x14ac:dyDescent="0.3">
      <c r="B22" s="48"/>
      <c r="C22" s="450"/>
      <c r="D22" s="451" t="s">
        <v>763</v>
      </c>
      <c r="E22" s="452"/>
      <c r="F22" s="300" t="s">
        <v>759</v>
      </c>
      <c r="G22" s="301" t="s">
        <v>789</v>
      </c>
      <c r="H22" s="301" t="s">
        <v>764</v>
      </c>
      <c r="I22" s="49"/>
    </row>
    <row r="23" spans="2:9" ht="15.75" thickBot="1" x14ac:dyDescent="0.3">
      <c r="B23" s="100"/>
      <c r="C23" s="101"/>
      <c r="D23" s="101"/>
      <c r="E23" s="101"/>
      <c r="F23" s="101"/>
      <c r="G23" s="101"/>
      <c r="H23" s="101"/>
      <c r="I23" s="102"/>
    </row>
  </sheetData>
  <mergeCells count="25">
    <mergeCell ref="C3:H3"/>
    <mergeCell ref="C4:H4"/>
    <mergeCell ref="C5:H5"/>
    <mergeCell ref="D7:E7"/>
    <mergeCell ref="D8:E8"/>
    <mergeCell ref="C6:D6"/>
    <mergeCell ref="C8:C10"/>
    <mergeCell ref="D9:E9"/>
    <mergeCell ref="D10:E10"/>
    <mergeCell ref="C20:C22"/>
    <mergeCell ref="D22:E22"/>
    <mergeCell ref="D20:E20"/>
    <mergeCell ref="D11:E11"/>
    <mergeCell ref="D12:E12"/>
    <mergeCell ref="D14:E14"/>
    <mergeCell ref="D15:E15"/>
    <mergeCell ref="D17:E17"/>
    <mergeCell ref="D21:E21"/>
    <mergeCell ref="D19:E19"/>
    <mergeCell ref="D13:E13"/>
    <mergeCell ref="D18:E18"/>
    <mergeCell ref="D16:E16"/>
    <mergeCell ref="C11:C12"/>
    <mergeCell ref="C13:C16"/>
    <mergeCell ref="C17:C19"/>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5" zoomScale="160" zoomScaleNormal="160" workbookViewId="0">
      <selection activeCell="G27" sqref="G27"/>
    </sheetView>
  </sheetViews>
  <sheetFormatPr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5" ht="15.75" thickBot="1" x14ac:dyDescent="0.3"/>
    <row r="2" spans="2:5" ht="15.75" thickBot="1" x14ac:dyDescent="0.3">
      <c r="B2" s="114"/>
      <c r="C2" s="67"/>
      <c r="D2" s="67"/>
      <c r="E2" s="68"/>
    </row>
    <row r="3" spans="2:5" ht="19.5" thickBot="1" x14ac:dyDescent="0.35">
      <c r="B3" s="115"/>
      <c r="C3" s="480" t="s">
        <v>262</v>
      </c>
      <c r="D3" s="481"/>
      <c r="E3" s="116"/>
    </row>
    <row r="4" spans="2:5" x14ac:dyDescent="0.25">
      <c r="B4" s="115"/>
      <c r="C4" s="117"/>
      <c r="D4" s="117"/>
      <c r="E4" s="116"/>
    </row>
    <row r="5" spans="2:5" ht="15.75" thickBot="1" x14ac:dyDescent="0.3">
      <c r="B5" s="115"/>
      <c r="C5" s="118" t="s">
        <v>300</v>
      </c>
      <c r="D5" s="117"/>
      <c r="E5" s="116"/>
    </row>
    <row r="6" spans="2:5" ht="15.75" thickBot="1" x14ac:dyDescent="0.3">
      <c r="B6" s="115"/>
      <c r="C6" s="127" t="s">
        <v>263</v>
      </c>
      <c r="D6" s="128" t="s">
        <v>264</v>
      </c>
      <c r="E6" s="116"/>
    </row>
    <row r="7" spans="2:5" ht="105.75" thickBot="1" x14ac:dyDescent="0.3">
      <c r="B7" s="115"/>
      <c r="C7" s="119" t="s">
        <v>304</v>
      </c>
      <c r="D7" s="120" t="s">
        <v>843</v>
      </c>
      <c r="E7" s="116"/>
    </row>
    <row r="8" spans="2:5" ht="48.75" customHeight="1" thickBot="1" x14ac:dyDescent="0.3">
      <c r="B8" s="115"/>
      <c r="C8" s="121" t="s">
        <v>305</v>
      </c>
      <c r="D8" s="122" t="s">
        <v>829</v>
      </c>
      <c r="E8" s="116"/>
    </row>
    <row r="9" spans="2:5" ht="89.25" customHeight="1" thickBot="1" x14ac:dyDescent="0.3">
      <c r="B9" s="115"/>
      <c r="C9" s="123" t="s">
        <v>265</v>
      </c>
      <c r="D9" s="124" t="s">
        <v>830</v>
      </c>
      <c r="E9" s="116"/>
    </row>
    <row r="10" spans="2:5" ht="90.75" thickBot="1" x14ac:dyDescent="0.3">
      <c r="B10" s="115"/>
      <c r="C10" s="119" t="s">
        <v>278</v>
      </c>
      <c r="D10" s="120" t="s">
        <v>814</v>
      </c>
      <c r="E10" s="116"/>
    </row>
    <row r="11" spans="2:5" x14ac:dyDescent="0.25">
      <c r="B11" s="115"/>
      <c r="C11" s="117"/>
      <c r="D11" s="117"/>
      <c r="E11" s="116"/>
    </row>
    <row r="12" spans="2:5" ht="15.75" thickBot="1" x14ac:dyDescent="0.3">
      <c r="B12" s="115"/>
      <c r="C12" s="482" t="s">
        <v>301</v>
      </c>
      <c r="D12" s="482"/>
      <c r="E12" s="116"/>
    </row>
    <row r="13" spans="2:5" ht="15.75" thickBot="1" x14ac:dyDescent="0.3">
      <c r="B13" s="115"/>
      <c r="C13" s="129" t="s">
        <v>266</v>
      </c>
      <c r="D13" s="129" t="s">
        <v>264</v>
      </c>
      <c r="E13" s="116"/>
    </row>
    <row r="14" spans="2:5" ht="15.75" thickBot="1" x14ac:dyDescent="0.3">
      <c r="B14" s="115"/>
      <c r="C14" s="479" t="s">
        <v>302</v>
      </c>
      <c r="D14" s="479"/>
      <c r="E14" s="116"/>
    </row>
    <row r="15" spans="2:5" ht="184.5" customHeight="1" thickBot="1" x14ac:dyDescent="0.3">
      <c r="B15" s="115"/>
      <c r="C15" s="123" t="s">
        <v>306</v>
      </c>
      <c r="D15" s="123" t="s">
        <v>831</v>
      </c>
      <c r="E15" s="116"/>
    </row>
    <row r="16" spans="2:5" ht="94.5" customHeight="1" thickBot="1" x14ac:dyDescent="0.3">
      <c r="B16" s="115"/>
      <c r="C16" s="123" t="s">
        <v>307</v>
      </c>
      <c r="D16" s="123" t="s">
        <v>832</v>
      </c>
      <c r="E16" s="116"/>
    </row>
    <row r="17" spans="2:5" ht="15.75" thickBot="1" x14ac:dyDescent="0.3">
      <c r="B17" s="115"/>
      <c r="C17" s="479" t="s">
        <v>303</v>
      </c>
      <c r="D17" s="479"/>
      <c r="E17" s="116"/>
    </row>
    <row r="18" spans="2:5" ht="82.5" customHeight="1" thickBot="1" x14ac:dyDescent="0.3">
      <c r="B18" s="115"/>
      <c r="C18" s="123" t="s">
        <v>308</v>
      </c>
      <c r="D18" s="123" t="s">
        <v>833</v>
      </c>
      <c r="E18" s="116"/>
    </row>
    <row r="19" spans="2:5" ht="138.75" customHeight="1" thickBot="1" x14ac:dyDescent="0.3">
      <c r="B19" s="115"/>
      <c r="C19" s="123" t="s">
        <v>299</v>
      </c>
      <c r="D19" s="123" t="s">
        <v>834</v>
      </c>
      <c r="E19" s="116"/>
    </row>
    <row r="20" spans="2:5" ht="15.75" thickBot="1" x14ac:dyDescent="0.3">
      <c r="B20" s="115"/>
      <c r="C20" s="479" t="s">
        <v>267</v>
      </c>
      <c r="D20" s="479"/>
      <c r="E20" s="116"/>
    </row>
    <row r="21" spans="2:5" ht="114.75" customHeight="1" thickBot="1" x14ac:dyDescent="0.3">
      <c r="B21" s="115"/>
      <c r="C21" s="125" t="s">
        <v>268</v>
      </c>
      <c r="D21" s="125" t="s">
        <v>815</v>
      </c>
      <c r="E21" s="116"/>
    </row>
    <row r="22" spans="2:5" ht="90.75" thickBot="1" x14ac:dyDescent="0.3">
      <c r="B22" s="115"/>
      <c r="C22" s="125" t="s">
        <v>269</v>
      </c>
      <c r="D22" s="125" t="s">
        <v>835</v>
      </c>
      <c r="E22" s="116"/>
    </row>
    <row r="23" spans="2:5" ht="120.75" customHeight="1" thickBot="1" x14ac:dyDescent="0.3">
      <c r="B23" s="115"/>
      <c r="C23" s="125" t="s">
        <v>270</v>
      </c>
      <c r="D23" s="125" t="s">
        <v>816</v>
      </c>
      <c r="E23" s="116"/>
    </row>
    <row r="24" spans="2:5" ht="15.75" thickBot="1" x14ac:dyDescent="0.3">
      <c r="B24" s="115"/>
      <c r="C24" s="479" t="s">
        <v>271</v>
      </c>
      <c r="D24" s="479"/>
      <c r="E24" s="116"/>
    </row>
    <row r="25" spans="2:5" ht="135.75" thickBot="1" x14ac:dyDescent="0.3">
      <c r="B25" s="115"/>
      <c r="C25" s="123" t="s">
        <v>309</v>
      </c>
      <c r="D25" s="327" t="s">
        <v>844</v>
      </c>
      <c r="E25" s="116"/>
    </row>
    <row r="26" spans="2:5" ht="45.75" thickBot="1" x14ac:dyDescent="0.3">
      <c r="B26" s="115"/>
      <c r="C26" s="123" t="s">
        <v>310</v>
      </c>
      <c r="D26" s="327" t="s">
        <v>836</v>
      </c>
      <c r="E26" s="116"/>
    </row>
    <row r="27" spans="2:5" ht="150.75" thickBot="1" x14ac:dyDescent="0.3">
      <c r="B27" s="115"/>
      <c r="C27" s="123" t="s">
        <v>272</v>
      </c>
      <c r="D27" s="327" t="s">
        <v>818</v>
      </c>
      <c r="E27" s="116"/>
    </row>
    <row r="28" spans="2:5" ht="96.75" customHeight="1" thickBot="1" x14ac:dyDescent="0.3">
      <c r="B28" s="115"/>
      <c r="C28" s="123" t="s">
        <v>311</v>
      </c>
      <c r="D28" s="123" t="s">
        <v>837</v>
      </c>
      <c r="E28" s="116"/>
    </row>
    <row r="29" spans="2:5" ht="15.75" thickBot="1" x14ac:dyDescent="0.3">
      <c r="B29" s="154"/>
      <c r="C29" s="126"/>
      <c r="D29" s="126"/>
      <c r="E29" s="15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4" zoomScale="88" zoomScaleNormal="88" workbookViewId="0">
      <pane xSplit="3" ySplit="6" topLeftCell="D10" activePane="bottomRight" state="frozen"/>
      <selection activeCell="A4" sqref="A4"/>
      <selection pane="topRight" activeCell="D4" sqref="D4"/>
      <selection pane="bottomLeft" activeCell="A10" sqref="A10"/>
      <selection pane="bottomRight" activeCell="D13" sqref="D13"/>
    </sheetView>
  </sheetViews>
  <sheetFormatPr defaultColWidth="9.140625" defaultRowHeight="15" outlineLevelRow="1" x14ac:dyDescent="0.25"/>
  <cols>
    <col min="1" max="1" width="3" style="156" customWidth="1"/>
    <col min="2" max="2" width="28.5703125" style="156" customWidth="1"/>
    <col min="3" max="3" width="50.5703125" style="156" customWidth="1"/>
    <col min="4" max="4" width="34.28515625" style="156" customWidth="1"/>
    <col min="5" max="5" width="32" style="156" customWidth="1"/>
    <col min="6" max="6" width="26.7109375" style="156" customWidth="1"/>
    <col min="7" max="7" width="26.42578125" style="156" bestFit="1" customWidth="1"/>
    <col min="8" max="8" width="30" style="156" customWidth="1"/>
    <col min="9" max="9" width="26.140625" style="156" customWidth="1"/>
    <col min="10" max="10" width="25.85546875" style="156" customWidth="1"/>
    <col min="11" max="11" width="31" style="156" bestFit="1" customWidth="1"/>
    <col min="12" max="12" width="30.28515625" style="156" customWidth="1"/>
    <col min="13" max="13" width="27.140625" style="156" bestFit="1" customWidth="1"/>
    <col min="14" max="14" width="25" style="156" customWidth="1"/>
    <col min="15" max="15" width="25.85546875" style="156" bestFit="1" customWidth="1"/>
    <col min="16" max="16" width="30.28515625" style="156" customWidth="1"/>
    <col min="17" max="17" width="27.140625" style="156" bestFit="1" customWidth="1"/>
    <col min="18" max="18" width="24.28515625" style="156" customWidth="1"/>
    <col min="19" max="19" width="23.140625" style="156" bestFit="1" customWidth="1"/>
    <col min="20" max="20" width="27.7109375" style="156" customWidth="1"/>
    <col min="21" max="16384" width="9.140625" style="156"/>
  </cols>
  <sheetData>
    <row r="1" spans="2:19" ht="15.75" thickBot="1" x14ac:dyDescent="0.3"/>
    <row r="2" spans="2:19" ht="26.25" x14ac:dyDescent="0.25">
      <c r="B2" s="94"/>
      <c r="C2" s="503"/>
      <c r="D2" s="503"/>
      <c r="E2" s="503"/>
      <c r="F2" s="503"/>
      <c r="G2" s="503"/>
      <c r="H2" s="88"/>
      <c r="I2" s="88"/>
      <c r="J2" s="88"/>
      <c r="K2" s="88"/>
      <c r="L2" s="88"/>
      <c r="M2" s="88"/>
      <c r="N2" s="88"/>
      <c r="O2" s="88"/>
      <c r="P2" s="88"/>
      <c r="Q2" s="88"/>
      <c r="R2" s="88"/>
      <c r="S2" s="89"/>
    </row>
    <row r="3" spans="2:19" ht="26.25" x14ac:dyDescent="0.25">
      <c r="B3" s="95"/>
      <c r="C3" s="509" t="s">
        <v>288</v>
      </c>
      <c r="D3" s="510"/>
      <c r="E3" s="510"/>
      <c r="F3" s="510"/>
      <c r="G3" s="511"/>
      <c r="H3" s="91"/>
      <c r="I3" s="91"/>
      <c r="J3" s="91"/>
      <c r="K3" s="91"/>
      <c r="L3" s="91"/>
      <c r="M3" s="91"/>
      <c r="N3" s="91"/>
      <c r="O3" s="91"/>
      <c r="P3" s="91"/>
      <c r="Q3" s="91"/>
      <c r="R3" s="91"/>
      <c r="S3" s="93"/>
    </row>
    <row r="4" spans="2:19" ht="26.25" x14ac:dyDescent="0.25">
      <c r="B4" s="95"/>
      <c r="C4" s="96"/>
      <c r="D4" s="96"/>
      <c r="E4" s="96"/>
      <c r="F4" s="96"/>
      <c r="G4" s="96"/>
      <c r="H4" s="91"/>
      <c r="I4" s="91"/>
      <c r="J4" s="91"/>
      <c r="K4" s="91"/>
      <c r="L4" s="91"/>
      <c r="M4" s="91"/>
      <c r="N4" s="91"/>
      <c r="O4" s="91"/>
      <c r="P4" s="91"/>
      <c r="Q4" s="91"/>
      <c r="R4" s="91"/>
      <c r="S4" s="93"/>
    </row>
    <row r="5" spans="2:19" ht="15.75" thickBot="1" x14ac:dyDescent="0.3">
      <c r="B5" s="90"/>
      <c r="C5" s="91"/>
      <c r="D5" s="91"/>
      <c r="E5" s="91"/>
      <c r="F5" s="91"/>
      <c r="G5" s="91"/>
      <c r="H5" s="91"/>
      <c r="I5" s="91"/>
      <c r="J5" s="91"/>
      <c r="K5" s="91"/>
      <c r="L5" s="91"/>
      <c r="M5" s="91"/>
      <c r="N5" s="91"/>
      <c r="O5" s="91"/>
      <c r="P5" s="91"/>
      <c r="Q5" s="91"/>
      <c r="R5" s="91"/>
      <c r="S5" s="93"/>
    </row>
    <row r="6" spans="2:19" ht="34.5" customHeight="1" thickBot="1" x14ac:dyDescent="0.3">
      <c r="B6" s="504" t="s">
        <v>607</v>
      </c>
      <c r="C6" s="505"/>
      <c r="D6" s="505"/>
      <c r="E6" s="505"/>
      <c r="F6" s="505"/>
      <c r="G6" s="505"/>
      <c r="H6" s="242"/>
      <c r="I6" s="242"/>
      <c r="J6" s="242"/>
      <c r="K6" s="242"/>
      <c r="L6" s="242"/>
      <c r="M6" s="242"/>
      <c r="N6" s="242"/>
      <c r="O6" s="242"/>
      <c r="P6" s="242"/>
      <c r="Q6" s="242"/>
      <c r="R6" s="242"/>
      <c r="S6" s="243"/>
    </row>
    <row r="7" spans="2:19" ht="15.75" customHeight="1" x14ac:dyDescent="0.25">
      <c r="B7" s="504" t="s">
        <v>669</v>
      </c>
      <c r="C7" s="506"/>
      <c r="D7" s="506"/>
      <c r="E7" s="506"/>
      <c r="F7" s="506"/>
      <c r="G7" s="506"/>
      <c r="H7" s="242"/>
      <c r="I7" s="242"/>
      <c r="J7" s="242"/>
      <c r="K7" s="242"/>
      <c r="L7" s="242"/>
      <c r="M7" s="242"/>
      <c r="N7" s="242"/>
      <c r="O7" s="242"/>
      <c r="P7" s="242"/>
      <c r="Q7" s="242"/>
      <c r="R7" s="242"/>
      <c r="S7" s="243"/>
    </row>
    <row r="8" spans="2:19" ht="15.75" customHeight="1" thickBot="1" x14ac:dyDescent="0.3">
      <c r="B8" s="507" t="s">
        <v>242</v>
      </c>
      <c r="C8" s="508"/>
      <c r="D8" s="508"/>
      <c r="E8" s="508"/>
      <c r="F8" s="508"/>
      <c r="G8" s="508"/>
      <c r="H8" s="244"/>
      <c r="I8" s="244"/>
      <c r="J8" s="244"/>
      <c r="K8" s="244"/>
      <c r="L8" s="244"/>
      <c r="M8" s="244"/>
      <c r="N8" s="244"/>
      <c r="O8" s="244"/>
      <c r="P8" s="244"/>
      <c r="Q8" s="244"/>
      <c r="R8" s="244"/>
      <c r="S8" s="245"/>
    </row>
    <row r="10" spans="2:19" ht="21" x14ac:dyDescent="0.35">
      <c r="B10" s="588" t="s">
        <v>314</v>
      </c>
      <c r="C10" s="588"/>
    </row>
    <row r="11" spans="2:19" ht="15.75" thickBot="1" x14ac:dyDescent="0.3"/>
    <row r="12" spans="2:19" ht="15" customHeight="1" thickBot="1" x14ac:dyDescent="0.3">
      <c r="B12" s="246" t="s">
        <v>315</v>
      </c>
      <c r="C12" s="331">
        <v>82613</v>
      </c>
    </row>
    <row r="13" spans="2:19" ht="15.75" customHeight="1" thickBot="1" x14ac:dyDescent="0.3">
      <c r="B13" s="246" t="s">
        <v>281</v>
      </c>
      <c r="C13" s="157" t="s">
        <v>838</v>
      </c>
    </row>
    <row r="14" spans="2:19" ht="15.75" customHeight="1" thickBot="1" x14ac:dyDescent="0.3">
      <c r="B14" s="246" t="s">
        <v>670</v>
      </c>
      <c r="C14" s="157" t="s">
        <v>608</v>
      </c>
    </row>
    <row r="15" spans="2:19" ht="15.75" customHeight="1" thickBot="1" x14ac:dyDescent="0.3">
      <c r="B15" s="246" t="s">
        <v>316</v>
      </c>
      <c r="C15" s="157" t="s">
        <v>197</v>
      </c>
    </row>
    <row r="16" spans="2:19" ht="15.75" thickBot="1" x14ac:dyDescent="0.3">
      <c r="B16" s="246" t="s">
        <v>317</v>
      </c>
      <c r="C16" s="157" t="s">
        <v>614</v>
      </c>
    </row>
    <row r="17" spans="2:19" ht="15.75" thickBot="1" x14ac:dyDescent="0.3">
      <c r="B17" s="246" t="s">
        <v>318</v>
      </c>
      <c r="C17" s="157" t="s">
        <v>445</v>
      </c>
    </row>
    <row r="18" spans="2:19" ht="15.75" thickBot="1" x14ac:dyDescent="0.3"/>
    <row r="19" spans="2:19" ht="15.75" thickBot="1" x14ac:dyDescent="0.3">
      <c r="D19" s="516" t="s">
        <v>319</v>
      </c>
      <c r="E19" s="517"/>
      <c r="F19" s="517"/>
      <c r="G19" s="518"/>
      <c r="H19" s="516" t="s">
        <v>320</v>
      </c>
      <c r="I19" s="517"/>
      <c r="J19" s="517"/>
      <c r="K19" s="518"/>
      <c r="L19" s="516" t="s">
        <v>321</v>
      </c>
      <c r="M19" s="517"/>
      <c r="N19" s="517"/>
      <c r="O19" s="518"/>
      <c r="P19" s="516" t="s">
        <v>322</v>
      </c>
      <c r="Q19" s="517"/>
      <c r="R19" s="517"/>
      <c r="S19" s="518"/>
    </row>
    <row r="20" spans="2:19" ht="45" customHeight="1" thickBot="1" x14ac:dyDescent="0.3">
      <c r="B20" s="535" t="s">
        <v>323</v>
      </c>
      <c r="C20" s="589" t="s">
        <v>324</v>
      </c>
      <c r="D20" s="158"/>
      <c r="E20" s="159" t="s">
        <v>325</v>
      </c>
      <c r="F20" s="160" t="s">
        <v>326</v>
      </c>
      <c r="G20" s="161" t="s">
        <v>327</v>
      </c>
      <c r="H20" s="158"/>
      <c r="I20" s="159" t="s">
        <v>325</v>
      </c>
      <c r="J20" s="160" t="s">
        <v>326</v>
      </c>
      <c r="K20" s="161" t="s">
        <v>327</v>
      </c>
      <c r="L20" s="158"/>
      <c r="M20" s="159" t="s">
        <v>325</v>
      </c>
      <c r="N20" s="160" t="s">
        <v>326</v>
      </c>
      <c r="O20" s="161" t="s">
        <v>327</v>
      </c>
      <c r="P20" s="158"/>
      <c r="Q20" s="159" t="s">
        <v>325</v>
      </c>
      <c r="R20" s="160" t="s">
        <v>326</v>
      </c>
      <c r="S20" s="161" t="s">
        <v>327</v>
      </c>
    </row>
    <row r="21" spans="2:19" ht="40.5" customHeight="1" x14ac:dyDescent="0.25">
      <c r="B21" s="560"/>
      <c r="C21" s="590"/>
      <c r="D21" s="162" t="s">
        <v>328</v>
      </c>
      <c r="E21" s="163">
        <v>0</v>
      </c>
      <c r="F21" s="164">
        <v>0</v>
      </c>
      <c r="G21" s="165">
        <v>0</v>
      </c>
      <c r="H21" s="166" t="s">
        <v>328</v>
      </c>
      <c r="I21" s="167">
        <v>40000</v>
      </c>
      <c r="J21" s="168">
        <v>20000</v>
      </c>
      <c r="K21" s="169">
        <v>20000</v>
      </c>
      <c r="L21" s="162" t="s">
        <v>328</v>
      </c>
      <c r="M21" s="167">
        <v>5963</v>
      </c>
      <c r="N21" s="168">
        <v>963</v>
      </c>
      <c r="O21" s="169">
        <v>5000</v>
      </c>
      <c r="P21" s="162" t="s">
        <v>328</v>
      </c>
      <c r="Q21" s="167"/>
      <c r="R21" s="168"/>
      <c r="S21" s="169"/>
    </row>
    <row r="22" spans="2:19" ht="39.75" customHeight="1" x14ac:dyDescent="0.25">
      <c r="B22" s="560"/>
      <c r="C22" s="590"/>
      <c r="D22" s="170" t="s">
        <v>329</v>
      </c>
      <c r="E22" s="171">
        <v>0</v>
      </c>
      <c r="F22" s="171">
        <v>0</v>
      </c>
      <c r="G22" s="172">
        <v>0</v>
      </c>
      <c r="H22" s="173" t="s">
        <v>329</v>
      </c>
      <c r="I22" s="174">
        <v>0.2</v>
      </c>
      <c r="J22" s="174">
        <v>0.2</v>
      </c>
      <c r="K22" s="175">
        <v>0.2</v>
      </c>
      <c r="L22" s="170" t="s">
        <v>329</v>
      </c>
      <c r="M22" s="174">
        <v>0.2</v>
      </c>
      <c r="N22" s="174">
        <v>0.25</v>
      </c>
      <c r="O22" s="175">
        <v>0.2</v>
      </c>
      <c r="P22" s="170" t="s">
        <v>329</v>
      </c>
      <c r="Q22" s="174"/>
      <c r="R22" s="174"/>
      <c r="S22" s="175"/>
    </row>
    <row r="23" spans="2:19" ht="37.5" customHeight="1" x14ac:dyDescent="0.25">
      <c r="B23" s="536"/>
      <c r="C23" s="591"/>
      <c r="D23" s="170" t="s">
        <v>330</v>
      </c>
      <c r="E23" s="171"/>
      <c r="F23" s="171"/>
      <c r="G23" s="172"/>
      <c r="H23" s="173" t="s">
        <v>330</v>
      </c>
      <c r="I23" s="174"/>
      <c r="J23" s="174"/>
      <c r="K23" s="175"/>
      <c r="L23" s="170" t="s">
        <v>330</v>
      </c>
      <c r="M23" s="174"/>
      <c r="N23" s="174"/>
      <c r="O23" s="175"/>
      <c r="P23" s="170" t="s">
        <v>330</v>
      </c>
      <c r="Q23" s="174"/>
      <c r="R23" s="174"/>
      <c r="S23" s="175"/>
    </row>
    <row r="24" spans="2:19" ht="15.75" thickBot="1" x14ac:dyDescent="0.3">
      <c r="B24" s="176"/>
      <c r="C24" s="176"/>
      <c r="Q24" s="177"/>
      <c r="R24" s="177"/>
      <c r="S24" s="177"/>
    </row>
    <row r="25" spans="2:19" ht="30" customHeight="1" thickBot="1" x14ac:dyDescent="0.3">
      <c r="B25" s="176"/>
      <c r="C25" s="176"/>
      <c r="D25" s="516" t="s">
        <v>319</v>
      </c>
      <c r="E25" s="517"/>
      <c r="F25" s="517"/>
      <c r="G25" s="518"/>
      <c r="H25" s="516" t="s">
        <v>320</v>
      </c>
      <c r="I25" s="517"/>
      <c r="J25" s="517"/>
      <c r="K25" s="518"/>
      <c r="L25" s="516" t="s">
        <v>321</v>
      </c>
      <c r="M25" s="517"/>
      <c r="N25" s="517"/>
      <c r="O25" s="518"/>
      <c r="P25" s="516" t="s">
        <v>322</v>
      </c>
      <c r="Q25" s="517"/>
      <c r="R25" s="517"/>
      <c r="S25" s="518"/>
    </row>
    <row r="26" spans="2:19" ht="47.25" customHeight="1" x14ac:dyDescent="0.25">
      <c r="B26" s="535" t="s">
        <v>331</v>
      </c>
      <c r="C26" s="535" t="s">
        <v>332</v>
      </c>
      <c r="D26" s="567" t="s">
        <v>333</v>
      </c>
      <c r="E26" s="557"/>
      <c r="F26" s="178" t="s">
        <v>334</v>
      </c>
      <c r="G26" s="179" t="s">
        <v>335</v>
      </c>
      <c r="H26" s="567" t="s">
        <v>333</v>
      </c>
      <c r="I26" s="557"/>
      <c r="J26" s="178" t="s">
        <v>334</v>
      </c>
      <c r="K26" s="179" t="s">
        <v>335</v>
      </c>
      <c r="L26" s="567" t="s">
        <v>333</v>
      </c>
      <c r="M26" s="557"/>
      <c r="N26" s="178" t="s">
        <v>334</v>
      </c>
      <c r="O26" s="179" t="s">
        <v>335</v>
      </c>
      <c r="P26" s="567" t="s">
        <v>333</v>
      </c>
      <c r="Q26" s="557"/>
      <c r="R26" s="178" t="s">
        <v>334</v>
      </c>
      <c r="S26" s="179" t="s">
        <v>335</v>
      </c>
    </row>
    <row r="27" spans="2:19" ht="51" customHeight="1" x14ac:dyDescent="0.25">
      <c r="B27" s="560"/>
      <c r="C27" s="560"/>
      <c r="D27" s="180" t="s">
        <v>328</v>
      </c>
      <c r="E27" s="181">
        <v>0</v>
      </c>
      <c r="F27" s="572" t="s">
        <v>423</v>
      </c>
      <c r="G27" s="574" t="s">
        <v>535</v>
      </c>
      <c r="H27" s="180" t="s">
        <v>328</v>
      </c>
      <c r="I27" s="182">
        <v>10000</v>
      </c>
      <c r="J27" s="576" t="s">
        <v>423</v>
      </c>
      <c r="K27" s="578" t="s">
        <v>516</v>
      </c>
      <c r="L27" s="180" t="s">
        <v>328</v>
      </c>
      <c r="M27" s="182">
        <v>400</v>
      </c>
      <c r="N27" s="576" t="s">
        <v>423</v>
      </c>
      <c r="O27" s="578" t="s">
        <v>530</v>
      </c>
      <c r="P27" s="180" t="s">
        <v>328</v>
      </c>
      <c r="Q27" s="182"/>
      <c r="R27" s="576"/>
      <c r="S27" s="578"/>
    </row>
    <row r="28" spans="2:19" ht="51" customHeight="1" x14ac:dyDescent="0.25">
      <c r="B28" s="536"/>
      <c r="C28" s="536"/>
      <c r="D28" s="183" t="s">
        <v>336</v>
      </c>
      <c r="E28" s="184">
        <v>0</v>
      </c>
      <c r="F28" s="573"/>
      <c r="G28" s="575"/>
      <c r="H28" s="183" t="s">
        <v>336</v>
      </c>
      <c r="I28" s="185">
        <v>0.2</v>
      </c>
      <c r="J28" s="577"/>
      <c r="K28" s="579"/>
      <c r="L28" s="183" t="s">
        <v>336</v>
      </c>
      <c r="M28" s="185">
        <v>0.2</v>
      </c>
      <c r="N28" s="577"/>
      <c r="O28" s="579"/>
      <c r="P28" s="183" t="s">
        <v>336</v>
      </c>
      <c r="Q28" s="185"/>
      <c r="R28" s="577"/>
      <c r="S28" s="579"/>
    </row>
    <row r="29" spans="2:19" ht="49.5" customHeight="1" x14ac:dyDescent="0.25">
      <c r="B29" s="532" t="s">
        <v>337</v>
      </c>
      <c r="C29" s="539" t="s">
        <v>338</v>
      </c>
      <c r="D29" s="326" t="s">
        <v>339</v>
      </c>
      <c r="E29" s="186" t="s">
        <v>318</v>
      </c>
      <c r="F29" s="186" t="s">
        <v>340</v>
      </c>
      <c r="G29" s="187" t="s">
        <v>341</v>
      </c>
      <c r="H29" s="326" t="s">
        <v>339</v>
      </c>
      <c r="I29" s="186" t="s">
        <v>318</v>
      </c>
      <c r="J29" s="186" t="s">
        <v>340</v>
      </c>
      <c r="K29" s="187" t="s">
        <v>341</v>
      </c>
      <c r="L29" s="326" t="s">
        <v>339</v>
      </c>
      <c r="M29" s="186" t="s">
        <v>318</v>
      </c>
      <c r="N29" s="186" t="s">
        <v>340</v>
      </c>
      <c r="O29" s="187" t="s">
        <v>341</v>
      </c>
      <c r="P29" s="326" t="s">
        <v>339</v>
      </c>
      <c r="Q29" s="186" t="s">
        <v>318</v>
      </c>
      <c r="R29" s="186" t="s">
        <v>340</v>
      </c>
      <c r="S29" s="187" t="s">
        <v>341</v>
      </c>
    </row>
    <row r="30" spans="2:19" ht="30" customHeight="1" x14ac:dyDescent="0.25">
      <c r="B30" s="533"/>
      <c r="C30" s="540"/>
      <c r="D30" s="188">
        <v>0</v>
      </c>
      <c r="E30" s="189" t="s">
        <v>445</v>
      </c>
      <c r="F30" s="189" t="s">
        <v>495</v>
      </c>
      <c r="G30" s="190" t="s">
        <v>546</v>
      </c>
      <c r="H30" s="191">
        <v>1</v>
      </c>
      <c r="I30" s="192" t="s">
        <v>445</v>
      </c>
      <c r="J30" s="191" t="s">
        <v>495</v>
      </c>
      <c r="K30" s="193" t="s">
        <v>552</v>
      </c>
      <c r="L30" s="191">
        <v>0</v>
      </c>
      <c r="M30" s="192" t="s">
        <v>445</v>
      </c>
      <c r="N30" s="191" t="s">
        <v>495</v>
      </c>
      <c r="O30" s="337" t="s">
        <v>546</v>
      </c>
      <c r="P30" s="191"/>
      <c r="Q30" s="192"/>
      <c r="R30" s="191"/>
      <c r="S30" s="193"/>
    </row>
    <row r="31" spans="2:19" ht="36" outlineLevel="1" x14ac:dyDescent="0.25">
      <c r="B31" s="533"/>
      <c r="C31" s="540"/>
      <c r="D31" s="326" t="s">
        <v>339</v>
      </c>
      <c r="E31" s="186" t="s">
        <v>318</v>
      </c>
      <c r="F31" s="186" t="s">
        <v>340</v>
      </c>
      <c r="G31" s="187" t="s">
        <v>341</v>
      </c>
      <c r="H31" s="326" t="s">
        <v>339</v>
      </c>
      <c r="I31" s="186" t="s">
        <v>318</v>
      </c>
      <c r="J31" s="186" t="s">
        <v>340</v>
      </c>
      <c r="K31" s="187" t="s">
        <v>341</v>
      </c>
      <c r="L31" s="326" t="s">
        <v>339</v>
      </c>
      <c r="M31" s="186" t="s">
        <v>318</v>
      </c>
      <c r="N31" s="186" t="s">
        <v>340</v>
      </c>
      <c r="O31" s="187" t="s">
        <v>341</v>
      </c>
      <c r="P31" s="326" t="s">
        <v>339</v>
      </c>
      <c r="Q31" s="186" t="s">
        <v>318</v>
      </c>
      <c r="R31" s="186" t="s">
        <v>340</v>
      </c>
      <c r="S31" s="187" t="s">
        <v>341</v>
      </c>
    </row>
    <row r="32" spans="2:19" ht="30" customHeight="1" outlineLevel="1" x14ac:dyDescent="0.25">
      <c r="B32" s="533"/>
      <c r="C32" s="540"/>
      <c r="D32" s="188"/>
      <c r="E32" s="189"/>
      <c r="F32" s="189"/>
      <c r="G32" s="190"/>
      <c r="H32" s="191"/>
      <c r="I32" s="192"/>
      <c r="J32" s="191"/>
      <c r="K32" s="193"/>
      <c r="L32" s="191"/>
      <c r="M32" s="192"/>
      <c r="N32" s="191"/>
      <c r="O32" s="193"/>
      <c r="P32" s="191"/>
      <c r="Q32" s="192"/>
      <c r="R32" s="191"/>
      <c r="S32" s="193"/>
    </row>
    <row r="33" spans="2:19" ht="36" customHeight="1" outlineLevel="1" x14ac:dyDescent="0.25">
      <c r="B33" s="533"/>
      <c r="C33" s="540"/>
      <c r="D33" s="326" t="s">
        <v>339</v>
      </c>
      <c r="E33" s="186" t="s">
        <v>318</v>
      </c>
      <c r="F33" s="186" t="s">
        <v>340</v>
      </c>
      <c r="G33" s="187" t="s">
        <v>341</v>
      </c>
      <c r="H33" s="326" t="s">
        <v>339</v>
      </c>
      <c r="I33" s="186" t="s">
        <v>318</v>
      </c>
      <c r="J33" s="186" t="s">
        <v>340</v>
      </c>
      <c r="K33" s="187" t="s">
        <v>341</v>
      </c>
      <c r="L33" s="326" t="s">
        <v>339</v>
      </c>
      <c r="M33" s="186" t="s">
        <v>318</v>
      </c>
      <c r="N33" s="186" t="s">
        <v>340</v>
      </c>
      <c r="O33" s="187" t="s">
        <v>341</v>
      </c>
      <c r="P33" s="326" t="s">
        <v>339</v>
      </c>
      <c r="Q33" s="186" t="s">
        <v>318</v>
      </c>
      <c r="R33" s="186" t="s">
        <v>340</v>
      </c>
      <c r="S33" s="187" t="s">
        <v>341</v>
      </c>
    </row>
    <row r="34" spans="2:19" ht="30" customHeight="1" outlineLevel="1" x14ac:dyDescent="0.25">
      <c r="B34" s="533"/>
      <c r="C34" s="540"/>
      <c r="D34" s="188"/>
      <c r="E34" s="189"/>
      <c r="F34" s="189"/>
      <c r="G34" s="190"/>
      <c r="H34" s="191"/>
      <c r="I34" s="192"/>
      <c r="J34" s="191"/>
      <c r="K34" s="193"/>
      <c r="L34" s="191"/>
      <c r="M34" s="192"/>
      <c r="N34" s="191"/>
      <c r="O34" s="193"/>
      <c r="P34" s="191"/>
      <c r="Q34" s="192"/>
      <c r="R34" s="191"/>
      <c r="S34" s="193"/>
    </row>
    <row r="35" spans="2:19" ht="36" outlineLevel="1" x14ac:dyDescent="0.25">
      <c r="B35" s="533"/>
      <c r="C35" s="540"/>
      <c r="D35" s="326" t="s">
        <v>339</v>
      </c>
      <c r="E35" s="186" t="s">
        <v>318</v>
      </c>
      <c r="F35" s="186" t="s">
        <v>340</v>
      </c>
      <c r="G35" s="187" t="s">
        <v>341</v>
      </c>
      <c r="H35" s="326" t="s">
        <v>339</v>
      </c>
      <c r="I35" s="186" t="s">
        <v>318</v>
      </c>
      <c r="J35" s="186" t="s">
        <v>340</v>
      </c>
      <c r="K35" s="187" t="s">
        <v>341</v>
      </c>
      <c r="L35" s="326" t="s">
        <v>339</v>
      </c>
      <c r="M35" s="186" t="s">
        <v>318</v>
      </c>
      <c r="N35" s="186" t="s">
        <v>340</v>
      </c>
      <c r="O35" s="187" t="s">
        <v>341</v>
      </c>
      <c r="P35" s="326" t="s">
        <v>339</v>
      </c>
      <c r="Q35" s="186" t="s">
        <v>318</v>
      </c>
      <c r="R35" s="186" t="s">
        <v>340</v>
      </c>
      <c r="S35" s="187" t="s">
        <v>341</v>
      </c>
    </row>
    <row r="36" spans="2:19" ht="30" customHeight="1" outlineLevel="1" x14ac:dyDescent="0.25">
      <c r="B36" s="533"/>
      <c r="C36" s="540"/>
      <c r="D36" s="188"/>
      <c r="E36" s="189"/>
      <c r="F36" s="189"/>
      <c r="G36" s="190"/>
      <c r="H36" s="191"/>
      <c r="I36" s="192"/>
      <c r="J36" s="191"/>
      <c r="K36" s="193"/>
      <c r="L36" s="191"/>
      <c r="M36" s="192"/>
      <c r="N36" s="191"/>
      <c r="O36" s="193"/>
      <c r="P36" s="191"/>
      <c r="Q36" s="192"/>
      <c r="R36" s="191"/>
      <c r="S36" s="193"/>
    </row>
    <row r="37" spans="2:19" ht="36" outlineLevel="1" x14ac:dyDescent="0.25">
      <c r="B37" s="533"/>
      <c r="C37" s="540"/>
      <c r="D37" s="326" t="s">
        <v>339</v>
      </c>
      <c r="E37" s="186" t="s">
        <v>318</v>
      </c>
      <c r="F37" s="186" t="s">
        <v>340</v>
      </c>
      <c r="G37" s="187" t="s">
        <v>341</v>
      </c>
      <c r="H37" s="326" t="s">
        <v>339</v>
      </c>
      <c r="I37" s="186" t="s">
        <v>318</v>
      </c>
      <c r="J37" s="186" t="s">
        <v>340</v>
      </c>
      <c r="K37" s="187" t="s">
        <v>341</v>
      </c>
      <c r="L37" s="326" t="s">
        <v>339</v>
      </c>
      <c r="M37" s="186" t="s">
        <v>318</v>
      </c>
      <c r="N37" s="186" t="s">
        <v>340</v>
      </c>
      <c r="O37" s="187" t="s">
        <v>341</v>
      </c>
      <c r="P37" s="326" t="s">
        <v>339</v>
      </c>
      <c r="Q37" s="186" t="s">
        <v>318</v>
      </c>
      <c r="R37" s="186" t="s">
        <v>340</v>
      </c>
      <c r="S37" s="187" t="s">
        <v>341</v>
      </c>
    </row>
    <row r="38" spans="2:19" ht="30" customHeight="1" outlineLevel="1" x14ac:dyDescent="0.25">
      <c r="B38" s="534"/>
      <c r="C38" s="541"/>
      <c r="D38" s="188"/>
      <c r="E38" s="189"/>
      <c r="F38" s="189"/>
      <c r="G38" s="190"/>
      <c r="H38" s="191"/>
      <c r="I38" s="192"/>
      <c r="J38" s="191"/>
      <c r="K38" s="193"/>
      <c r="L38" s="191"/>
      <c r="M38" s="192"/>
      <c r="N38" s="191"/>
      <c r="O38" s="193"/>
      <c r="P38" s="191"/>
      <c r="Q38" s="192"/>
      <c r="R38" s="191"/>
      <c r="S38" s="193"/>
    </row>
    <row r="39" spans="2:19" ht="30" customHeight="1" x14ac:dyDescent="0.25">
      <c r="B39" s="532" t="s">
        <v>342</v>
      </c>
      <c r="C39" s="532" t="s">
        <v>343</v>
      </c>
      <c r="D39" s="186" t="s">
        <v>344</v>
      </c>
      <c r="E39" s="186" t="s">
        <v>345</v>
      </c>
      <c r="F39" s="160" t="s">
        <v>346</v>
      </c>
      <c r="G39" s="194"/>
      <c r="H39" s="186" t="s">
        <v>344</v>
      </c>
      <c r="I39" s="186" t="s">
        <v>345</v>
      </c>
      <c r="J39" s="160" t="s">
        <v>346</v>
      </c>
      <c r="K39" s="195" t="s">
        <v>423</v>
      </c>
      <c r="L39" s="186" t="s">
        <v>344</v>
      </c>
      <c r="M39" s="186" t="s">
        <v>345</v>
      </c>
      <c r="N39" s="160" t="s">
        <v>346</v>
      </c>
      <c r="O39" s="195"/>
      <c r="P39" s="186" t="s">
        <v>344</v>
      </c>
      <c r="Q39" s="186" t="s">
        <v>345</v>
      </c>
      <c r="R39" s="160" t="s">
        <v>346</v>
      </c>
      <c r="S39" s="195"/>
    </row>
    <row r="40" spans="2:19" ht="30" customHeight="1" x14ac:dyDescent="0.25">
      <c r="B40" s="533"/>
      <c r="C40" s="533"/>
      <c r="D40" s="586">
        <v>0</v>
      </c>
      <c r="E40" s="586"/>
      <c r="F40" s="160" t="s">
        <v>347</v>
      </c>
      <c r="G40" s="196"/>
      <c r="H40" s="584">
        <v>1</v>
      </c>
      <c r="I40" s="584" t="s">
        <v>551</v>
      </c>
      <c r="J40" s="160" t="s">
        <v>347</v>
      </c>
      <c r="K40" s="197" t="s">
        <v>490</v>
      </c>
      <c r="L40" s="584">
        <v>1</v>
      </c>
      <c r="M40" s="584" t="s">
        <v>551</v>
      </c>
      <c r="N40" s="160" t="s">
        <v>347</v>
      </c>
      <c r="O40" s="197" t="s">
        <v>495</v>
      </c>
      <c r="P40" s="584"/>
      <c r="Q40" s="584"/>
      <c r="R40" s="160" t="s">
        <v>347</v>
      </c>
      <c r="S40" s="197"/>
    </row>
    <row r="41" spans="2:19" ht="30" customHeight="1" x14ac:dyDescent="0.25">
      <c r="B41" s="533"/>
      <c r="C41" s="533"/>
      <c r="D41" s="587"/>
      <c r="E41" s="587"/>
      <c r="F41" s="160" t="s">
        <v>348</v>
      </c>
      <c r="G41" s="190"/>
      <c r="H41" s="585"/>
      <c r="I41" s="585"/>
      <c r="J41" s="160" t="s">
        <v>348</v>
      </c>
      <c r="K41" s="193">
        <v>3</v>
      </c>
      <c r="L41" s="585"/>
      <c r="M41" s="585"/>
      <c r="N41" s="160" t="s">
        <v>348</v>
      </c>
      <c r="O41" s="193">
        <v>1</v>
      </c>
      <c r="P41" s="585"/>
      <c r="Q41" s="585"/>
      <c r="R41" s="160" t="s">
        <v>348</v>
      </c>
      <c r="S41" s="193"/>
    </row>
    <row r="42" spans="2:19" ht="30" customHeight="1" outlineLevel="1" x14ac:dyDescent="0.25">
      <c r="B42" s="533"/>
      <c r="C42" s="533"/>
      <c r="D42" s="186" t="s">
        <v>344</v>
      </c>
      <c r="E42" s="186" t="s">
        <v>345</v>
      </c>
      <c r="F42" s="160" t="s">
        <v>346</v>
      </c>
      <c r="G42" s="194"/>
      <c r="H42" s="186" t="s">
        <v>344</v>
      </c>
      <c r="I42" s="186" t="s">
        <v>345</v>
      </c>
      <c r="J42" s="160" t="s">
        <v>346</v>
      </c>
      <c r="K42" s="195"/>
      <c r="L42" s="186" t="s">
        <v>344</v>
      </c>
      <c r="M42" s="186" t="s">
        <v>345</v>
      </c>
      <c r="N42" s="160" t="s">
        <v>346</v>
      </c>
      <c r="O42" s="195"/>
      <c r="P42" s="186" t="s">
        <v>344</v>
      </c>
      <c r="Q42" s="186" t="s">
        <v>345</v>
      </c>
      <c r="R42" s="160" t="s">
        <v>346</v>
      </c>
      <c r="S42" s="195"/>
    </row>
    <row r="43" spans="2:19" ht="30" customHeight="1" outlineLevel="1" x14ac:dyDescent="0.25">
      <c r="B43" s="533"/>
      <c r="C43" s="533"/>
      <c r="D43" s="586"/>
      <c r="E43" s="586"/>
      <c r="F43" s="160" t="s">
        <v>347</v>
      </c>
      <c r="G43" s="196"/>
      <c r="H43" s="584"/>
      <c r="I43" s="584"/>
      <c r="J43" s="160" t="s">
        <v>347</v>
      </c>
      <c r="K43" s="197"/>
      <c r="L43" s="584"/>
      <c r="M43" s="584"/>
      <c r="N43" s="160" t="s">
        <v>347</v>
      </c>
      <c r="O43" s="197"/>
      <c r="P43" s="584"/>
      <c r="Q43" s="584"/>
      <c r="R43" s="160" t="s">
        <v>347</v>
      </c>
      <c r="S43" s="197"/>
    </row>
    <row r="44" spans="2:19" ht="30" customHeight="1" outlineLevel="1" x14ac:dyDescent="0.25">
      <c r="B44" s="533"/>
      <c r="C44" s="533"/>
      <c r="D44" s="587"/>
      <c r="E44" s="587"/>
      <c r="F44" s="160" t="s">
        <v>348</v>
      </c>
      <c r="G44" s="190"/>
      <c r="H44" s="585"/>
      <c r="I44" s="585"/>
      <c r="J44" s="160" t="s">
        <v>348</v>
      </c>
      <c r="K44" s="193"/>
      <c r="L44" s="585"/>
      <c r="M44" s="585"/>
      <c r="N44" s="160" t="s">
        <v>348</v>
      </c>
      <c r="O44" s="193"/>
      <c r="P44" s="585"/>
      <c r="Q44" s="585"/>
      <c r="R44" s="160" t="s">
        <v>348</v>
      </c>
      <c r="S44" s="193"/>
    </row>
    <row r="45" spans="2:19" ht="30" customHeight="1" outlineLevel="1" x14ac:dyDescent="0.25">
      <c r="B45" s="533"/>
      <c r="C45" s="533"/>
      <c r="D45" s="186" t="s">
        <v>344</v>
      </c>
      <c r="E45" s="186" t="s">
        <v>345</v>
      </c>
      <c r="F45" s="160" t="s">
        <v>346</v>
      </c>
      <c r="G45" s="194"/>
      <c r="H45" s="186" t="s">
        <v>344</v>
      </c>
      <c r="I45" s="186" t="s">
        <v>345</v>
      </c>
      <c r="J45" s="160" t="s">
        <v>346</v>
      </c>
      <c r="K45" s="195"/>
      <c r="L45" s="186" t="s">
        <v>344</v>
      </c>
      <c r="M45" s="186" t="s">
        <v>345</v>
      </c>
      <c r="N45" s="160" t="s">
        <v>346</v>
      </c>
      <c r="O45" s="195"/>
      <c r="P45" s="186" t="s">
        <v>344</v>
      </c>
      <c r="Q45" s="186" t="s">
        <v>345</v>
      </c>
      <c r="R45" s="160" t="s">
        <v>346</v>
      </c>
      <c r="S45" s="195"/>
    </row>
    <row r="46" spans="2:19" ht="30" customHeight="1" outlineLevel="1" x14ac:dyDescent="0.25">
      <c r="B46" s="533"/>
      <c r="C46" s="533"/>
      <c r="D46" s="586"/>
      <c r="E46" s="586"/>
      <c r="F46" s="160" t="s">
        <v>347</v>
      </c>
      <c r="G46" s="196"/>
      <c r="H46" s="584"/>
      <c r="I46" s="584"/>
      <c r="J46" s="160" t="s">
        <v>347</v>
      </c>
      <c r="K46" s="197"/>
      <c r="L46" s="584"/>
      <c r="M46" s="584"/>
      <c r="N46" s="160" t="s">
        <v>347</v>
      </c>
      <c r="O46" s="197"/>
      <c r="P46" s="584"/>
      <c r="Q46" s="584"/>
      <c r="R46" s="160" t="s">
        <v>347</v>
      </c>
      <c r="S46" s="197"/>
    </row>
    <row r="47" spans="2:19" ht="30" customHeight="1" outlineLevel="1" x14ac:dyDescent="0.25">
      <c r="B47" s="533"/>
      <c r="C47" s="533"/>
      <c r="D47" s="587"/>
      <c r="E47" s="587"/>
      <c r="F47" s="160" t="s">
        <v>348</v>
      </c>
      <c r="G47" s="190"/>
      <c r="H47" s="585"/>
      <c r="I47" s="585"/>
      <c r="J47" s="160" t="s">
        <v>348</v>
      </c>
      <c r="K47" s="193"/>
      <c r="L47" s="585"/>
      <c r="M47" s="585"/>
      <c r="N47" s="160" t="s">
        <v>348</v>
      </c>
      <c r="O47" s="193"/>
      <c r="P47" s="585"/>
      <c r="Q47" s="585"/>
      <c r="R47" s="160" t="s">
        <v>348</v>
      </c>
      <c r="S47" s="193"/>
    </row>
    <row r="48" spans="2:19" ht="30" customHeight="1" outlineLevel="1" x14ac:dyDescent="0.25">
      <c r="B48" s="533"/>
      <c r="C48" s="533"/>
      <c r="D48" s="186" t="s">
        <v>344</v>
      </c>
      <c r="E48" s="186" t="s">
        <v>345</v>
      </c>
      <c r="F48" s="160" t="s">
        <v>346</v>
      </c>
      <c r="G48" s="194"/>
      <c r="H48" s="186" t="s">
        <v>344</v>
      </c>
      <c r="I48" s="186" t="s">
        <v>345</v>
      </c>
      <c r="J48" s="160" t="s">
        <v>346</v>
      </c>
      <c r="K48" s="195"/>
      <c r="L48" s="186" t="s">
        <v>344</v>
      </c>
      <c r="M48" s="186" t="s">
        <v>345</v>
      </c>
      <c r="N48" s="160" t="s">
        <v>346</v>
      </c>
      <c r="O48" s="195"/>
      <c r="P48" s="186" t="s">
        <v>344</v>
      </c>
      <c r="Q48" s="186" t="s">
        <v>345</v>
      </c>
      <c r="R48" s="160" t="s">
        <v>346</v>
      </c>
      <c r="S48" s="195"/>
    </row>
    <row r="49" spans="2:19" ht="30" customHeight="1" outlineLevel="1" x14ac:dyDescent="0.25">
      <c r="B49" s="533"/>
      <c r="C49" s="533"/>
      <c r="D49" s="586"/>
      <c r="E49" s="586"/>
      <c r="F49" s="160" t="s">
        <v>347</v>
      </c>
      <c r="G49" s="196"/>
      <c r="H49" s="584"/>
      <c r="I49" s="584"/>
      <c r="J49" s="160" t="s">
        <v>347</v>
      </c>
      <c r="K49" s="197"/>
      <c r="L49" s="584"/>
      <c r="M49" s="584"/>
      <c r="N49" s="160" t="s">
        <v>347</v>
      </c>
      <c r="O49" s="197"/>
      <c r="P49" s="584"/>
      <c r="Q49" s="584"/>
      <c r="R49" s="160" t="s">
        <v>347</v>
      </c>
      <c r="S49" s="197"/>
    </row>
    <row r="50" spans="2:19" ht="30" customHeight="1" outlineLevel="1" x14ac:dyDescent="0.25">
      <c r="B50" s="534"/>
      <c r="C50" s="534"/>
      <c r="D50" s="587"/>
      <c r="E50" s="587"/>
      <c r="F50" s="160" t="s">
        <v>348</v>
      </c>
      <c r="G50" s="190"/>
      <c r="H50" s="585"/>
      <c r="I50" s="585"/>
      <c r="J50" s="160" t="s">
        <v>348</v>
      </c>
      <c r="K50" s="193"/>
      <c r="L50" s="585"/>
      <c r="M50" s="585"/>
      <c r="N50" s="160" t="s">
        <v>348</v>
      </c>
      <c r="O50" s="193"/>
      <c r="P50" s="585"/>
      <c r="Q50" s="585"/>
      <c r="R50" s="160" t="s">
        <v>348</v>
      </c>
      <c r="S50" s="193"/>
    </row>
    <row r="51" spans="2:19" ht="30" customHeight="1" thickBot="1" x14ac:dyDescent="0.3">
      <c r="C51" s="198"/>
      <c r="D51" s="199"/>
    </row>
    <row r="52" spans="2:19" ht="30" customHeight="1" thickBot="1" x14ac:dyDescent="0.3">
      <c r="D52" s="516" t="s">
        <v>319</v>
      </c>
      <c r="E52" s="517"/>
      <c r="F52" s="517"/>
      <c r="G52" s="518"/>
      <c r="H52" s="516" t="s">
        <v>320</v>
      </c>
      <c r="I52" s="517"/>
      <c r="J52" s="517"/>
      <c r="K52" s="518"/>
      <c r="L52" s="516" t="s">
        <v>321</v>
      </c>
      <c r="M52" s="517"/>
      <c r="N52" s="517"/>
      <c r="O52" s="518"/>
      <c r="P52" s="516" t="s">
        <v>322</v>
      </c>
      <c r="Q52" s="517"/>
      <c r="R52" s="517"/>
      <c r="S52" s="518"/>
    </row>
    <row r="53" spans="2:19" ht="30" customHeight="1" x14ac:dyDescent="0.25">
      <c r="B53" s="535" t="s">
        <v>349</v>
      </c>
      <c r="C53" s="535" t="s">
        <v>350</v>
      </c>
      <c r="D53" s="487" t="s">
        <v>351</v>
      </c>
      <c r="E53" s="548"/>
      <c r="F53" s="200" t="s">
        <v>318</v>
      </c>
      <c r="G53" s="201" t="s">
        <v>352</v>
      </c>
      <c r="H53" s="487" t="s">
        <v>351</v>
      </c>
      <c r="I53" s="548"/>
      <c r="J53" s="200" t="s">
        <v>318</v>
      </c>
      <c r="K53" s="201" t="s">
        <v>352</v>
      </c>
      <c r="L53" s="487" t="s">
        <v>351</v>
      </c>
      <c r="M53" s="548"/>
      <c r="N53" s="200" t="s">
        <v>318</v>
      </c>
      <c r="O53" s="201" t="s">
        <v>352</v>
      </c>
      <c r="P53" s="487" t="s">
        <v>351</v>
      </c>
      <c r="Q53" s="548"/>
      <c r="R53" s="200" t="s">
        <v>318</v>
      </c>
      <c r="S53" s="201" t="s">
        <v>352</v>
      </c>
    </row>
    <row r="54" spans="2:19" ht="45" customHeight="1" x14ac:dyDescent="0.25">
      <c r="B54" s="560"/>
      <c r="C54" s="560"/>
      <c r="D54" s="180" t="s">
        <v>328</v>
      </c>
      <c r="E54" s="181">
        <v>0</v>
      </c>
      <c r="F54" s="572"/>
      <c r="G54" s="574"/>
      <c r="H54" s="180" t="s">
        <v>328</v>
      </c>
      <c r="I54" s="182">
        <v>50</v>
      </c>
      <c r="J54" s="576" t="s">
        <v>445</v>
      </c>
      <c r="K54" s="578" t="s">
        <v>511</v>
      </c>
      <c r="L54" s="180" t="s">
        <v>328</v>
      </c>
      <c r="M54" s="182">
        <v>20</v>
      </c>
      <c r="N54" s="576" t="s">
        <v>445</v>
      </c>
      <c r="O54" s="578" t="s">
        <v>511</v>
      </c>
      <c r="P54" s="180" t="s">
        <v>328</v>
      </c>
      <c r="Q54" s="182"/>
      <c r="R54" s="576"/>
      <c r="S54" s="578"/>
    </row>
    <row r="55" spans="2:19" ht="45" customHeight="1" x14ac:dyDescent="0.25">
      <c r="B55" s="536"/>
      <c r="C55" s="536"/>
      <c r="D55" s="183" t="s">
        <v>336</v>
      </c>
      <c r="E55" s="184"/>
      <c r="F55" s="573"/>
      <c r="G55" s="575"/>
      <c r="H55" s="183" t="s">
        <v>336</v>
      </c>
      <c r="I55" s="185">
        <v>0.2</v>
      </c>
      <c r="J55" s="577"/>
      <c r="K55" s="579"/>
      <c r="L55" s="183" t="s">
        <v>336</v>
      </c>
      <c r="M55" s="185">
        <v>0.2</v>
      </c>
      <c r="N55" s="577"/>
      <c r="O55" s="579"/>
      <c r="P55" s="183" t="s">
        <v>336</v>
      </c>
      <c r="Q55" s="185"/>
      <c r="R55" s="577"/>
      <c r="S55" s="579"/>
    </row>
    <row r="56" spans="2:19" ht="30" customHeight="1" x14ac:dyDescent="0.25">
      <c r="B56" s="532" t="s">
        <v>353</v>
      </c>
      <c r="C56" s="532" t="s">
        <v>354</v>
      </c>
      <c r="D56" s="186" t="s">
        <v>355</v>
      </c>
      <c r="E56" s="319" t="s">
        <v>356</v>
      </c>
      <c r="F56" s="485" t="s">
        <v>357</v>
      </c>
      <c r="G56" s="502"/>
      <c r="H56" s="186" t="s">
        <v>355</v>
      </c>
      <c r="I56" s="319" t="s">
        <v>356</v>
      </c>
      <c r="J56" s="485" t="s">
        <v>357</v>
      </c>
      <c r="K56" s="502"/>
      <c r="L56" s="186" t="s">
        <v>355</v>
      </c>
      <c r="M56" s="319" t="s">
        <v>356</v>
      </c>
      <c r="N56" s="485" t="s">
        <v>357</v>
      </c>
      <c r="O56" s="502"/>
      <c r="P56" s="186" t="s">
        <v>355</v>
      </c>
      <c r="Q56" s="319" t="s">
        <v>356</v>
      </c>
      <c r="R56" s="485" t="s">
        <v>357</v>
      </c>
      <c r="S56" s="502"/>
    </row>
    <row r="57" spans="2:19" ht="30" customHeight="1" x14ac:dyDescent="0.25">
      <c r="B57" s="533"/>
      <c r="C57" s="534"/>
      <c r="D57" s="202">
        <v>0</v>
      </c>
      <c r="E57" s="203"/>
      <c r="F57" s="580"/>
      <c r="G57" s="581"/>
      <c r="H57" s="204">
        <v>50</v>
      </c>
      <c r="I57" s="205">
        <v>0.2</v>
      </c>
      <c r="J57" s="582" t="s">
        <v>473</v>
      </c>
      <c r="K57" s="583"/>
      <c r="L57" s="204">
        <v>20</v>
      </c>
      <c r="M57" s="205">
        <v>0.2</v>
      </c>
      <c r="N57" s="582" t="s">
        <v>473</v>
      </c>
      <c r="O57" s="583"/>
      <c r="P57" s="204"/>
      <c r="Q57" s="205"/>
      <c r="R57" s="582"/>
      <c r="S57" s="583"/>
    </row>
    <row r="58" spans="2:19" ht="30" customHeight="1" x14ac:dyDescent="0.25">
      <c r="B58" s="533"/>
      <c r="C58" s="532" t="s">
        <v>358</v>
      </c>
      <c r="D58" s="206" t="s">
        <v>357</v>
      </c>
      <c r="E58" s="318" t="s">
        <v>340</v>
      </c>
      <c r="F58" s="186" t="s">
        <v>318</v>
      </c>
      <c r="G58" s="323" t="s">
        <v>352</v>
      </c>
      <c r="H58" s="206" t="s">
        <v>357</v>
      </c>
      <c r="I58" s="318" t="s">
        <v>340</v>
      </c>
      <c r="J58" s="186" t="s">
        <v>318</v>
      </c>
      <c r="K58" s="323" t="s">
        <v>352</v>
      </c>
      <c r="L58" s="206" t="s">
        <v>357</v>
      </c>
      <c r="M58" s="318" t="s">
        <v>340</v>
      </c>
      <c r="N58" s="186" t="s">
        <v>318</v>
      </c>
      <c r="O58" s="323" t="s">
        <v>352</v>
      </c>
      <c r="P58" s="206" t="s">
        <v>357</v>
      </c>
      <c r="Q58" s="318" t="s">
        <v>340</v>
      </c>
      <c r="R58" s="186" t="s">
        <v>318</v>
      </c>
      <c r="S58" s="323" t="s">
        <v>352</v>
      </c>
    </row>
    <row r="59" spans="2:19" ht="30" customHeight="1" x14ac:dyDescent="0.25">
      <c r="B59" s="534"/>
      <c r="C59" s="571"/>
      <c r="D59" s="207"/>
      <c r="E59" s="208"/>
      <c r="F59" s="189"/>
      <c r="G59" s="209"/>
      <c r="H59" s="210" t="s">
        <v>473</v>
      </c>
      <c r="I59" s="211" t="s">
        <v>495</v>
      </c>
      <c r="J59" s="191" t="s">
        <v>445</v>
      </c>
      <c r="K59" s="212" t="s">
        <v>511</v>
      </c>
      <c r="L59" s="210" t="s">
        <v>473</v>
      </c>
      <c r="M59" s="211" t="s">
        <v>495</v>
      </c>
      <c r="N59" s="191" t="s">
        <v>445</v>
      </c>
      <c r="O59" s="212" t="s">
        <v>519</v>
      </c>
      <c r="P59" s="210"/>
      <c r="Q59" s="211"/>
      <c r="R59" s="191"/>
      <c r="S59" s="212"/>
    </row>
    <row r="60" spans="2:19" ht="30" customHeight="1" thickBot="1" x14ac:dyDescent="0.3">
      <c r="B60" s="176"/>
      <c r="C60" s="213"/>
      <c r="D60" s="199"/>
    </row>
    <row r="61" spans="2:19" ht="30" customHeight="1" thickBot="1" x14ac:dyDescent="0.3">
      <c r="B61" s="176"/>
      <c r="C61" s="176"/>
      <c r="D61" s="516" t="s">
        <v>319</v>
      </c>
      <c r="E61" s="517"/>
      <c r="F61" s="517"/>
      <c r="G61" s="517"/>
      <c r="H61" s="516" t="s">
        <v>320</v>
      </c>
      <c r="I61" s="517"/>
      <c r="J61" s="517"/>
      <c r="K61" s="518"/>
      <c r="L61" s="517" t="s">
        <v>321</v>
      </c>
      <c r="M61" s="517"/>
      <c r="N61" s="517"/>
      <c r="O61" s="517"/>
      <c r="P61" s="516" t="s">
        <v>322</v>
      </c>
      <c r="Q61" s="517"/>
      <c r="R61" s="517"/>
      <c r="S61" s="518"/>
    </row>
    <row r="62" spans="2:19" ht="30" customHeight="1" x14ac:dyDescent="0.25">
      <c r="B62" s="535" t="s">
        <v>359</v>
      </c>
      <c r="C62" s="535" t="s">
        <v>360</v>
      </c>
      <c r="D62" s="567" t="s">
        <v>361</v>
      </c>
      <c r="E62" s="557"/>
      <c r="F62" s="487" t="s">
        <v>318</v>
      </c>
      <c r="G62" s="525"/>
      <c r="H62" s="556" t="s">
        <v>361</v>
      </c>
      <c r="I62" s="557"/>
      <c r="J62" s="487" t="s">
        <v>318</v>
      </c>
      <c r="K62" s="488"/>
      <c r="L62" s="556" t="s">
        <v>361</v>
      </c>
      <c r="M62" s="557"/>
      <c r="N62" s="487" t="s">
        <v>318</v>
      </c>
      <c r="O62" s="488"/>
      <c r="P62" s="556" t="s">
        <v>361</v>
      </c>
      <c r="Q62" s="557"/>
      <c r="R62" s="487" t="s">
        <v>318</v>
      </c>
      <c r="S62" s="488"/>
    </row>
    <row r="63" spans="2:19" ht="36.75" customHeight="1" x14ac:dyDescent="0.25">
      <c r="B63" s="536"/>
      <c r="C63" s="536"/>
      <c r="D63" s="568">
        <v>0</v>
      </c>
      <c r="E63" s="569"/>
      <c r="F63" s="544" t="s">
        <v>445</v>
      </c>
      <c r="G63" s="570"/>
      <c r="H63" s="558">
        <v>100</v>
      </c>
      <c r="I63" s="559"/>
      <c r="J63" s="554" t="s">
        <v>445</v>
      </c>
      <c r="K63" s="555"/>
      <c r="L63" s="558">
        <v>15</v>
      </c>
      <c r="M63" s="559"/>
      <c r="N63" s="554" t="s">
        <v>445</v>
      </c>
      <c r="O63" s="555"/>
      <c r="P63" s="558"/>
      <c r="Q63" s="559"/>
      <c r="R63" s="554"/>
      <c r="S63" s="555"/>
    </row>
    <row r="64" spans="2:19" ht="45" customHeight="1" x14ac:dyDescent="0.25">
      <c r="B64" s="532" t="s">
        <v>362</v>
      </c>
      <c r="C64" s="532" t="s">
        <v>673</v>
      </c>
      <c r="D64" s="186" t="s">
        <v>363</v>
      </c>
      <c r="E64" s="186" t="s">
        <v>364</v>
      </c>
      <c r="F64" s="485" t="s">
        <v>365</v>
      </c>
      <c r="G64" s="502"/>
      <c r="H64" s="214" t="s">
        <v>363</v>
      </c>
      <c r="I64" s="186" t="s">
        <v>364</v>
      </c>
      <c r="J64" s="563" t="s">
        <v>365</v>
      </c>
      <c r="K64" s="502"/>
      <c r="L64" s="214" t="s">
        <v>363</v>
      </c>
      <c r="M64" s="186" t="s">
        <v>364</v>
      </c>
      <c r="N64" s="563" t="s">
        <v>365</v>
      </c>
      <c r="O64" s="502"/>
      <c r="P64" s="214" t="s">
        <v>363</v>
      </c>
      <c r="Q64" s="186" t="s">
        <v>364</v>
      </c>
      <c r="R64" s="563" t="s">
        <v>365</v>
      </c>
      <c r="S64" s="502"/>
    </row>
    <row r="65" spans="2:19" ht="27" customHeight="1" x14ac:dyDescent="0.25">
      <c r="B65" s="534"/>
      <c r="C65" s="534"/>
      <c r="D65" s="202">
        <v>0</v>
      </c>
      <c r="E65" s="203">
        <v>0</v>
      </c>
      <c r="F65" s="564" t="s">
        <v>531</v>
      </c>
      <c r="G65" s="564"/>
      <c r="H65" s="204">
        <v>40000</v>
      </c>
      <c r="I65" s="205">
        <v>0.2</v>
      </c>
      <c r="J65" s="565" t="s">
        <v>512</v>
      </c>
      <c r="K65" s="566"/>
      <c r="L65" s="204">
        <v>5963</v>
      </c>
      <c r="M65" s="205">
        <v>0.2</v>
      </c>
      <c r="N65" s="565" t="s">
        <v>520</v>
      </c>
      <c r="O65" s="566"/>
      <c r="P65" s="204"/>
      <c r="Q65" s="205"/>
      <c r="R65" s="565"/>
      <c r="S65" s="566"/>
    </row>
    <row r="66" spans="2:19" ht="33.75" customHeight="1" thickBot="1" x14ac:dyDescent="0.3">
      <c r="B66" s="176"/>
      <c r="C66" s="176"/>
    </row>
    <row r="67" spans="2:19" ht="37.5" customHeight="1" thickBot="1" x14ac:dyDescent="0.3">
      <c r="B67" s="176"/>
      <c r="C67" s="176"/>
      <c r="D67" s="516" t="s">
        <v>319</v>
      </c>
      <c r="E67" s="517"/>
      <c r="F67" s="517"/>
      <c r="G67" s="518"/>
      <c r="H67" s="517" t="s">
        <v>320</v>
      </c>
      <c r="I67" s="517"/>
      <c r="J67" s="517"/>
      <c r="K67" s="518"/>
      <c r="L67" s="517" t="s">
        <v>320</v>
      </c>
      <c r="M67" s="517"/>
      <c r="N67" s="517"/>
      <c r="O67" s="518"/>
      <c r="P67" s="517" t="s">
        <v>322</v>
      </c>
      <c r="Q67" s="517"/>
      <c r="R67" s="517"/>
      <c r="S67" s="518"/>
    </row>
    <row r="68" spans="2:19" ht="37.5" customHeight="1" x14ac:dyDescent="0.25">
      <c r="B68" s="535" t="s">
        <v>366</v>
      </c>
      <c r="C68" s="535" t="s">
        <v>367</v>
      </c>
      <c r="D68" s="215" t="s">
        <v>368</v>
      </c>
      <c r="E68" s="200" t="s">
        <v>369</v>
      </c>
      <c r="F68" s="487" t="s">
        <v>370</v>
      </c>
      <c r="G68" s="488"/>
      <c r="H68" s="215" t="s">
        <v>368</v>
      </c>
      <c r="I68" s="200" t="s">
        <v>369</v>
      </c>
      <c r="J68" s="487" t="s">
        <v>370</v>
      </c>
      <c r="K68" s="488"/>
      <c r="L68" s="215" t="s">
        <v>368</v>
      </c>
      <c r="M68" s="200" t="s">
        <v>369</v>
      </c>
      <c r="N68" s="487" t="s">
        <v>370</v>
      </c>
      <c r="O68" s="488"/>
      <c r="P68" s="215" t="s">
        <v>368</v>
      </c>
      <c r="Q68" s="200" t="s">
        <v>369</v>
      </c>
      <c r="R68" s="487" t="s">
        <v>370</v>
      </c>
      <c r="S68" s="488"/>
    </row>
    <row r="69" spans="2:19" ht="44.25" customHeight="1" x14ac:dyDescent="0.25">
      <c r="B69" s="560"/>
      <c r="C69" s="536"/>
      <c r="D69" s="216" t="s">
        <v>445</v>
      </c>
      <c r="E69" s="217" t="s">
        <v>495</v>
      </c>
      <c r="F69" s="561" t="s">
        <v>527</v>
      </c>
      <c r="G69" s="562"/>
      <c r="H69" s="218" t="s">
        <v>445</v>
      </c>
      <c r="I69" s="219" t="s">
        <v>490</v>
      </c>
      <c r="J69" s="489" t="s">
        <v>521</v>
      </c>
      <c r="K69" s="490"/>
      <c r="L69" s="218" t="s">
        <v>445</v>
      </c>
      <c r="M69" s="219" t="s">
        <v>495</v>
      </c>
      <c r="N69" s="489" t="s">
        <v>527</v>
      </c>
      <c r="O69" s="490"/>
      <c r="P69" s="218"/>
      <c r="Q69" s="219"/>
      <c r="R69" s="489"/>
      <c r="S69" s="490"/>
    </row>
    <row r="70" spans="2:19" ht="36.75" customHeight="1" x14ac:dyDescent="0.25">
      <c r="B70" s="560"/>
      <c r="C70" s="535" t="s">
        <v>671</v>
      </c>
      <c r="D70" s="186" t="s">
        <v>318</v>
      </c>
      <c r="E70" s="326" t="s">
        <v>371</v>
      </c>
      <c r="F70" s="485" t="s">
        <v>372</v>
      </c>
      <c r="G70" s="502"/>
      <c r="H70" s="186" t="s">
        <v>318</v>
      </c>
      <c r="I70" s="326" t="s">
        <v>371</v>
      </c>
      <c r="J70" s="485" t="s">
        <v>372</v>
      </c>
      <c r="K70" s="502"/>
      <c r="L70" s="186" t="s">
        <v>318</v>
      </c>
      <c r="M70" s="326" t="s">
        <v>371</v>
      </c>
      <c r="N70" s="485" t="s">
        <v>372</v>
      </c>
      <c r="O70" s="502"/>
      <c r="P70" s="186" t="s">
        <v>318</v>
      </c>
      <c r="Q70" s="326" t="s">
        <v>371</v>
      </c>
      <c r="R70" s="485" t="s">
        <v>372</v>
      </c>
      <c r="S70" s="502"/>
    </row>
    <row r="71" spans="2:19" ht="45" x14ac:dyDescent="0.25">
      <c r="B71" s="560"/>
      <c r="C71" s="560"/>
      <c r="D71" s="189" t="s">
        <v>445</v>
      </c>
      <c r="E71" s="217" t="s">
        <v>849</v>
      </c>
      <c r="F71" s="544" t="s">
        <v>528</v>
      </c>
      <c r="G71" s="545"/>
      <c r="H71" s="191" t="s">
        <v>445</v>
      </c>
      <c r="I71" s="219" t="s">
        <v>845</v>
      </c>
      <c r="J71" s="554" t="s">
        <v>522</v>
      </c>
      <c r="K71" s="555"/>
      <c r="L71" s="191" t="s">
        <v>445</v>
      </c>
      <c r="M71" s="219" t="s">
        <v>845</v>
      </c>
      <c r="N71" s="554" t="s">
        <v>528</v>
      </c>
      <c r="O71" s="555"/>
      <c r="P71" s="191"/>
      <c r="Q71" s="219"/>
      <c r="R71" s="554"/>
      <c r="S71" s="555"/>
    </row>
    <row r="72" spans="2:19" ht="51" customHeight="1" outlineLevel="1" x14ac:dyDescent="0.25">
      <c r="B72" s="560"/>
      <c r="C72" s="560"/>
      <c r="D72" s="189" t="s">
        <v>497</v>
      </c>
      <c r="E72" s="217" t="s">
        <v>849</v>
      </c>
      <c r="F72" s="544" t="s">
        <v>528</v>
      </c>
      <c r="G72" s="545"/>
      <c r="H72" s="191" t="s">
        <v>497</v>
      </c>
      <c r="I72" s="219" t="s">
        <v>845</v>
      </c>
      <c r="J72" s="554" t="s">
        <v>522</v>
      </c>
      <c r="K72" s="555"/>
      <c r="L72" s="191" t="s">
        <v>497</v>
      </c>
      <c r="M72" s="219" t="s">
        <v>845</v>
      </c>
      <c r="N72" s="554" t="s">
        <v>528</v>
      </c>
      <c r="O72" s="555"/>
      <c r="P72" s="191"/>
      <c r="Q72" s="219"/>
      <c r="R72" s="554"/>
      <c r="S72" s="555"/>
    </row>
    <row r="73" spans="2:19" ht="45" outlineLevel="1" x14ac:dyDescent="0.25">
      <c r="B73" s="560"/>
      <c r="C73" s="560"/>
      <c r="D73" s="189" t="s">
        <v>480</v>
      </c>
      <c r="E73" s="217" t="s">
        <v>849</v>
      </c>
      <c r="F73" s="544" t="s">
        <v>533</v>
      </c>
      <c r="G73" s="545"/>
      <c r="H73" s="191" t="s">
        <v>480</v>
      </c>
      <c r="I73" s="219" t="s">
        <v>849</v>
      </c>
      <c r="J73" s="554" t="s">
        <v>522</v>
      </c>
      <c r="K73" s="555"/>
      <c r="L73" s="191" t="s">
        <v>480</v>
      </c>
      <c r="M73" s="219" t="s">
        <v>850</v>
      </c>
      <c r="N73" s="554" t="s">
        <v>528</v>
      </c>
      <c r="O73" s="555"/>
      <c r="P73" s="191"/>
      <c r="Q73" s="219"/>
      <c r="R73" s="554"/>
      <c r="S73" s="555"/>
    </row>
    <row r="74" spans="2:19" ht="30" customHeight="1" outlineLevel="1" x14ac:dyDescent="0.25">
      <c r="B74" s="560"/>
      <c r="C74" s="560"/>
      <c r="D74" s="189"/>
      <c r="E74" s="217"/>
      <c r="F74" s="544"/>
      <c r="G74" s="545"/>
      <c r="H74" s="191"/>
      <c r="I74" s="219"/>
      <c r="J74" s="554"/>
      <c r="K74" s="555"/>
      <c r="L74" s="191"/>
      <c r="M74" s="219"/>
      <c r="N74" s="554"/>
      <c r="O74" s="555"/>
      <c r="P74" s="191"/>
      <c r="Q74" s="219"/>
      <c r="R74" s="554"/>
      <c r="S74" s="555"/>
    </row>
    <row r="75" spans="2:19" ht="30" customHeight="1" outlineLevel="1" x14ac:dyDescent="0.25">
      <c r="B75" s="560"/>
      <c r="C75" s="560"/>
      <c r="D75" s="189"/>
      <c r="E75" s="217"/>
      <c r="F75" s="544"/>
      <c r="G75" s="545"/>
      <c r="H75" s="191"/>
      <c r="I75" s="219"/>
      <c r="J75" s="554"/>
      <c r="K75" s="555"/>
      <c r="L75" s="191"/>
      <c r="M75" s="219"/>
      <c r="N75" s="554"/>
      <c r="O75" s="555"/>
      <c r="P75" s="191"/>
      <c r="Q75" s="219"/>
      <c r="R75" s="554"/>
      <c r="S75" s="555"/>
    </row>
    <row r="76" spans="2:19" ht="30" customHeight="1" outlineLevel="1" x14ac:dyDescent="0.25">
      <c r="B76" s="536"/>
      <c r="C76" s="536"/>
      <c r="D76" s="189"/>
      <c r="E76" s="217"/>
      <c r="F76" s="544"/>
      <c r="G76" s="545"/>
      <c r="H76" s="191"/>
      <c r="I76" s="219"/>
      <c r="J76" s="554"/>
      <c r="K76" s="555"/>
      <c r="L76" s="191"/>
      <c r="M76" s="219"/>
      <c r="N76" s="554"/>
      <c r="O76" s="555"/>
      <c r="P76" s="191"/>
      <c r="Q76" s="219"/>
      <c r="R76" s="554"/>
      <c r="S76" s="555"/>
    </row>
    <row r="77" spans="2:19" ht="35.25" customHeight="1" x14ac:dyDescent="0.25">
      <c r="B77" s="532" t="s">
        <v>373</v>
      </c>
      <c r="C77" s="551" t="s">
        <v>672</v>
      </c>
      <c r="D77" s="319" t="s">
        <v>374</v>
      </c>
      <c r="E77" s="485" t="s">
        <v>357</v>
      </c>
      <c r="F77" s="486"/>
      <c r="G77" s="187" t="s">
        <v>318</v>
      </c>
      <c r="H77" s="319" t="s">
        <v>374</v>
      </c>
      <c r="I77" s="485" t="s">
        <v>357</v>
      </c>
      <c r="J77" s="486"/>
      <c r="K77" s="187" t="s">
        <v>318</v>
      </c>
      <c r="L77" s="319" t="s">
        <v>374</v>
      </c>
      <c r="M77" s="485" t="s">
        <v>357</v>
      </c>
      <c r="N77" s="486"/>
      <c r="O77" s="187" t="s">
        <v>318</v>
      </c>
      <c r="P77" s="319" t="s">
        <v>374</v>
      </c>
      <c r="Q77" s="485" t="s">
        <v>357</v>
      </c>
      <c r="R77" s="486"/>
      <c r="S77" s="187" t="s">
        <v>318</v>
      </c>
    </row>
    <row r="78" spans="2:19" ht="35.25" customHeight="1" x14ac:dyDescent="0.25">
      <c r="B78" s="533"/>
      <c r="C78" s="551"/>
      <c r="D78" s="320">
        <v>0</v>
      </c>
      <c r="E78" s="552" t="s">
        <v>469</v>
      </c>
      <c r="F78" s="553"/>
      <c r="G78" s="220" t="s">
        <v>445</v>
      </c>
      <c r="H78" s="321">
        <v>7</v>
      </c>
      <c r="I78" s="500" t="s">
        <v>469</v>
      </c>
      <c r="J78" s="501"/>
      <c r="K78" s="221" t="s">
        <v>445</v>
      </c>
      <c r="L78" s="321">
        <v>5</v>
      </c>
      <c r="M78" s="500" t="s">
        <v>463</v>
      </c>
      <c r="N78" s="501"/>
      <c r="O78" s="221" t="s">
        <v>445</v>
      </c>
      <c r="P78" s="321"/>
      <c r="Q78" s="500"/>
      <c r="R78" s="501"/>
      <c r="S78" s="221"/>
    </row>
    <row r="79" spans="2:19" ht="35.25" customHeight="1" outlineLevel="1" x14ac:dyDescent="0.25">
      <c r="B79" s="533"/>
      <c r="C79" s="551"/>
      <c r="D79" s="320">
        <v>0</v>
      </c>
      <c r="E79" s="552" t="s">
        <v>469</v>
      </c>
      <c r="F79" s="553"/>
      <c r="G79" s="220" t="s">
        <v>497</v>
      </c>
      <c r="H79" s="321">
        <v>5</v>
      </c>
      <c r="I79" s="500" t="s">
        <v>469</v>
      </c>
      <c r="J79" s="501"/>
      <c r="K79" s="221" t="s">
        <v>497</v>
      </c>
      <c r="L79" s="321">
        <v>3</v>
      </c>
      <c r="M79" s="500" t="s">
        <v>463</v>
      </c>
      <c r="N79" s="501"/>
      <c r="O79" s="221" t="s">
        <v>497</v>
      </c>
      <c r="P79" s="321"/>
      <c r="Q79" s="500"/>
      <c r="R79" s="501"/>
      <c r="S79" s="221"/>
    </row>
    <row r="80" spans="2:19" ht="35.25" customHeight="1" outlineLevel="1" x14ac:dyDescent="0.25">
      <c r="B80" s="533"/>
      <c r="C80" s="551"/>
      <c r="D80" s="320">
        <v>0</v>
      </c>
      <c r="E80" s="552" t="s">
        <v>469</v>
      </c>
      <c r="F80" s="553"/>
      <c r="G80" s="220" t="s">
        <v>480</v>
      </c>
      <c r="H80" s="321">
        <v>3</v>
      </c>
      <c r="I80" s="500" t="s">
        <v>469</v>
      </c>
      <c r="J80" s="501"/>
      <c r="K80" s="221" t="s">
        <v>480</v>
      </c>
      <c r="L80" s="321">
        <v>1</v>
      </c>
      <c r="M80" s="500" t="s">
        <v>463</v>
      </c>
      <c r="N80" s="501"/>
      <c r="O80" s="221" t="s">
        <v>480</v>
      </c>
      <c r="P80" s="321"/>
      <c r="Q80" s="500"/>
      <c r="R80" s="501"/>
      <c r="S80" s="221"/>
    </row>
    <row r="81" spans="2:19" ht="35.25" customHeight="1" outlineLevel="1" x14ac:dyDescent="0.25">
      <c r="B81" s="533"/>
      <c r="C81" s="551"/>
      <c r="D81" s="320"/>
      <c r="E81" s="552"/>
      <c r="F81" s="553"/>
      <c r="G81" s="220"/>
      <c r="H81" s="321"/>
      <c r="I81" s="500"/>
      <c r="J81" s="501"/>
      <c r="K81" s="221"/>
      <c r="L81" s="321"/>
      <c r="M81" s="500"/>
      <c r="N81" s="501"/>
      <c r="O81" s="221"/>
      <c r="P81" s="321"/>
      <c r="Q81" s="500"/>
      <c r="R81" s="501"/>
      <c r="S81" s="221"/>
    </row>
    <row r="82" spans="2:19" ht="35.25" customHeight="1" outlineLevel="1" x14ac:dyDescent="0.25">
      <c r="B82" s="533"/>
      <c r="C82" s="551"/>
      <c r="D82" s="320"/>
      <c r="E82" s="552"/>
      <c r="F82" s="553"/>
      <c r="G82" s="220"/>
      <c r="H82" s="321"/>
      <c r="I82" s="500"/>
      <c r="J82" s="501"/>
      <c r="K82" s="221"/>
      <c r="L82" s="321"/>
      <c r="M82" s="500"/>
      <c r="N82" s="501"/>
      <c r="O82" s="221"/>
      <c r="P82" s="321"/>
      <c r="Q82" s="500"/>
      <c r="R82" s="501"/>
      <c r="S82" s="221"/>
    </row>
    <row r="83" spans="2:19" ht="33" customHeight="1" outlineLevel="1" x14ac:dyDescent="0.25">
      <c r="B83" s="534"/>
      <c r="C83" s="551"/>
      <c r="D83" s="320"/>
      <c r="E83" s="552"/>
      <c r="F83" s="553"/>
      <c r="G83" s="220"/>
      <c r="H83" s="321"/>
      <c r="I83" s="500"/>
      <c r="J83" s="501"/>
      <c r="K83" s="221"/>
      <c r="L83" s="321"/>
      <c r="M83" s="500"/>
      <c r="N83" s="501"/>
      <c r="O83" s="221"/>
      <c r="P83" s="321"/>
      <c r="Q83" s="500"/>
      <c r="R83" s="501"/>
      <c r="S83" s="221"/>
    </row>
    <row r="84" spans="2:19" ht="31.5" customHeight="1" thickBot="1" x14ac:dyDescent="0.3">
      <c r="B84" s="176"/>
      <c r="C84" s="222"/>
      <c r="D84" s="199"/>
    </row>
    <row r="85" spans="2:19" ht="30.75" customHeight="1" thickBot="1" x14ac:dyDescent="0.3">
      <c r="B85" s="176"/>
      <c r="C85" s="176"/>
      <c r="D85" s="516" t="s">
        <v>319</v>
      </c>
      <c r="E85" s="517"/>
      <c r="F85" s="517"/>
      <c r="G85" s="518"/>
      <c r="H85" s="515" t="s">
        <v>384</v>
      </c>
      <c r="I85" s="498"/>
      <c r="J85" s="498"/>
      <c r="K85" s="499"/>
      <c r="L85" s="515" t="s">
        <v>321</v>
      </c>
      <c r="M85" s="498"/>
      <c r="N85" s="498"/>
      <c r="O85" s="546"/>
      <c r="P85" s="497" t="s">
        <v>322</v>
      </c>
      <c r="Q85" s="498"/>
      <c r="R85" s="498"/>
      <c r="S85" s="499"/>
    </row>
    <row r="86" spans="2:19" ht="30.75" customHeight="1" x14ac:dyDescent="0.25">
      <c r="B86" s="535" t="s">
        <v>375</v>
      </c>
      <c r="C86" s="535" t="s">
        <v>376</v>
      </c>
      <c r="D86" s="487" t="s">
        <v>377</v>
      </c>
      <c r="E86" s="548"/>
      <c r="F86" s="200" t="s">
        <v>318</v>
      </c>
      <c r="G86" s="223" t="s">
        <v>357</v>
      </c>
      <c r="H86" s="549" t="s">
        <v>377</v>
      </c>
      <c r="I86" s="548"/>
      <c r="J86" s="200" t="s">
        <v>318</v>
      </c>
      <c r="K86" s="223" t="s">
        <v>357</v>
      </c>
      <c r="L86" s="549" t="s">
        <v>377</v>
      </c>
      <c r="M86" s="548"/>
      <c r="N86" s="200" t="s">
        <v>318</v>
      </c>
      <c r="O86" s="223" t="s">
        <v>357</v>
      </c>
      <c r="P86" s="549" t="s">
        <v>377</v>
      </c>
      <c r="Q86" s="548"/>
      <c r="R86" s="200" t="s">
        <v>318</v>
      </c>
      <c r="S86" s="223" t="s">
        <v>357</v>
      </c>
    </row>
    <row r="87" spans="2:19" ht="29.25" customHeight="1" x14ac:dyDescent="0.25">
      <c r="B87" s="536"/>
      <c r="C87" s="536"/>
      <c r="D87" s="544" t="s">
        <v>530</v>
      </c>
      <c r="E87" s="550"/>
      <c r="F87" s="216" t="s">
        <v>445</v>
      </c>
      <c r="G87" s="224" t="s">
        <v>420</v>
      </c>
      <c r="H87" s="322" t="s">
        <v>530</v>
      </c>
      <c r="I87" s="325"/>
      <c r="J87" s="218" t="s">
        <v>445</v>
      </c>
      <c r="K87" s="225" t="s">
        <v>420</v>
      </c>
      <c r="L87" s="322" t="s">
        <v>530</v>
      </c>
      <c r="M87" s="325"/>
      <c r="N87" s="218" t="s">
        <v>445</v>
      </c>
      <c r="O87" s="225" t="s">
        <v>420</v>
      </c>
      <c r="P87" s="322"/>
      <c r="Q87" s="325"/>
      <c r="R87" s="218"/>
      <c r="S87" s="225"/>
    </row>
    <row r="88" spans="2:19" ht="45" customHeight="1" x14ac:dyDescent="0.25">
      <c r="B88" s="547" t="s">
        <v>378</v>
      </c>
      <c r="C88" s="532" t="s">
        <v>379</v>
      </c>
      <c r="D88" s="186" t="s">
        <v>380</v>
      </c>
      <c r="E88" s="186" t="s">
        <v>381</v>
      </c>
      <c r="F88" s="319" t="s">
        <v>382</v>
      </c>
      <c r="G88" s="187" t="s">
        <v>383</v>
      </c>
      <c r="H88" s="186" t="s">
        <v>380</v>
      </c>
      <c r="I88" s="186" t="s">
        <v>381</v>
      </c>
      <c r="J88" s="319" t="s">
        <v>382</v>
      </c>
      <c r="K88" s="187" t="s">
        <v>383</v>
      </c>
      <c r="L88" s="186" t="s">
        <v>380</v>
      </c>
      <c r="M88" s="186" t="s">
        <v>381</v>
      </c>
      <c r="N88" s="319" t="s">
        <v>382</v>
      </c>
      <c r="O88" s="187" t="s">
        <v>383</v>
      </c>
      <c r="P88" s="186" t="s">
        <v>380</v>
      </c>
      <c r="Q88" s="186" t="s">
        <v>381</v>
      </c>
      <c r="R88" s="319" t="s">
        <v>382</v>
      </c>
      <c r="S88" s="187" t="s">
        <v>383</v>
      </c>
    </row>
    <row r="89" spans="2:19" ht="29.25" customHeight="1" x14ac:dyDescent="0.25">
      <c r="B89" s="547"/>
      <c r="C89" s="533"/>
      <c r="D89" s="519" t="s">
        <v>555</v>
      </c>
      <c r="E89" s="521"/>
      <c r="F89" s="519" t="s">
        <v>538</v>
      </c>
      <c r="G89" s="523" t="s">
        <v>535</v>
      </c>
      <c r="H89" s="495" t="s">
        <v>555</v>
      </c>
      <c r="I89" s="495">
        <v>70000</v>
      </c>
      <c r="J89" s="495" t="s">
        <v>538</v>
      </c>
      <c r="K89" s="493" t="s">
        <v>524</v>
      </c>
      <c r="L89" s="495" t="s">
        <v>555</v>
      </c>
      <c r="M89" s="495">
        <v>80</v>
      </c>
      <c r="N89" s="495" t="s">
        <v>538</v>
      </c>
      <c r="O89" s="493" t="s">
        <v>530</v>
      </c>
      <c r="P89" s="495"/>
      <c r="Q89" s="495"/>
      <c r="R89" s="495"/>
      <c r="S89" s="493"/>
    </row>
    <row r="90" spans="2:19" ht="29.25" customHeight="1" x14ac:dyDescent="0.25">
      <c r="B90" s="547"/>
      <c r="C90" s="533"/>
      <c r="D90" s="520"/>
      <c r="E90" s="522"/>
      <c r="F90" s="520"/>
      <c r="G90" s="524"/>
      <c r="H90" s="496"/>
      <c r="I90" s="496"/>
      <c r="J90" s="496"/>
      <c r="K90" s="494"/>
      <c r="L90" s="496"/>
      <c r="M90" s="496"/>
      <c r="N90" s="496"/>
      <c r="O90" s="494"/>
      <c r="P90" s="496"/>
      <c r="Q90" s="496"/>
      <c r="R90" s="496"/>
      <c r="S90" s="494"/>
    </row>
    <row r="91" spans="2:19" ht="36" outlineLevel="1" x14ac:dyDescent="0.25">
      <c r="B91" s="547"/>
      <c r="C91" s="533"/>
      <c r="D91" s="186" t="s">
        <v>380</v>
      </c>
      <c r="E91" s="186" t="s">
        <v>381</v>
      </c>
      <c r="F91" s="319" t="s">
        <v>382</v>
      </c>
      <c r="G91" s="187" t="s">
        <v>383</v>
      </c>
      <c r="H91" s="186" t="s">
        <v>380</v>
      </c>
      <c r="I91" s="186" t="s">
        <v>381</v>
      </c>
      <c r="J91" s="319" t="s">
        <v>382</v>
      </c>
      <c r="K91" s="187" t="s">
        <v>383</v>
      </c>
      <c r="L91" s="186" t="s">
        <v>380</v>
      </c>
      <c r="M91" s="186" t="s">
        <v>381</v>
      </c>
      <c r="N91" s="319" t="s">
        <v>382</v>
      </c>
      <c r="O91" s="187" t="s">
        <v>383</v>
      </c>
      <c r="P91" s="186" t="s">
        <v>380</v>
      </c>
      <c r="Q91" s="186" t="s">
        <v>381</v>
      </c>
      <c r="R91" s="319" t="s">
        <v>382</v>
      </c>
      <c r="S91" s="187" t="s">
        <v>383</v>
      </c>
    </row>
    <row r="92" spans="2:19" ht="29.25" customHeight="1" outlineLevel="1" x14ac:dyDescent="0.25">
      <c r="B92" s="547"/>
      <c r="C92" s="533"/>
      <c r="D92" s="519" t="s">
        <v>569</v>
      </c>
      <c r="E92" s="521"/>
      <c r="F92" s="519" t="s">
        <v>536</v>
      </c>
      <c r="G92" s="523" t="s">
        <v>535</v>
      </c>
      <c r="H92" s="495" t="s">
        <v>569</v>
      </c>
      <c r="I92" s="495">
        <v>20000</v>
      </c>
      <c r="J92" s="495" t="s">
        <v>536</v>
      </c>
      <c r="K92" s="493" t="s">
        <v>516</v>
      </c>
      <c r="L92" s="495" t="s">
        <v>569</v>
      </c>
      <c r="M92" s="495">
        <v>28</v>
      </c>
      <c r="N92" s="495" t="s">
        <v>536</v>
      </c>
      <c r="O92" s="493" t="s">
        <v>530</v>
      </c>
      <c r="P92" s="495"/>
      <c r="Q92" s="495"/>
      <c r="R92" s="495"/>
      <c r="S92" s="493"/>
    </row>
    <row r="93" spans="2:19" ht="29.25" customHeight="1" outlineLevel="1" x14ac:dyDescent="0.25">
      <c r="B93" s="547"/>
      <c r="C93" s="533"/>
      <c r="D93" s="520"/>
      <c r="E93" s="522"/>
      <c r="F93" s="520"/>
      <c r="G93" s="524"/>
      <c r="H93" s="496"/>
      <c r="I93" s="496"/>
      <c r="J93" s="496"/>
      <c r="K93" s="494"/>
      <c r="L93" s="496"/>
      <c r="M93" s="496"/>
      <c r="N93" s="496"/>
      <c r="O93" s="494"/>
      <c r="P93" s="496"/>
      <c r="Q93" s="496"/>
      <c r="R93" s="496"/>
      <c r="S93" s="494"/>
    </row>
    <row r="94" spans="2:19" ht="36" outlineLevel="1" x14ac:dyDescent="0.25">
      <c r="B94" s="547"/>
      <c r="C94" s="533"/>
      <c r="D94" s="186" t="s">
        <v>380</v>
      </c>
      <c r="E94" s="186" t="s">
        <v>381</v>
      </c>
      <c r="F94" s="319" t="s">
        <v>382</v>
      </c>
      <c r="G94" s="187" t="s">
        <v>383</v>
      </c>
      <c r="H94" s="186" t="s">
        <v>380</v>
      </c>
      <c r="I94" s="186" t="s">
        <v>381</v>
      </c>
      <c r="J94" s="319" t="s">
        <v>382</v>
      </c>
      <c r="K94" s="187" t="s">
        <v>383</v>
      </c>
      <c r="L94" s="186" t="s">
        <v>380</v>
      </c>
      <c r="M94" s="186" t="s">
        <v>381</v>
      </c>
      <c r="N94" s="319" t="s">
        <v>382</v>
      </c>
      <c r="O94" s="187" t="s">
        <v>383</v>
      </c>
      <c r="P94" s="186" t="s">
        <v>380</v>
      </c>
      <c r="Q94" s="186" t="s">
        <v>381</v>
      </c>
      <c r="R94" s="319" t="s">
        <v>382</v>
      </c>
      <c r="S94" s="187" t="s">
        <v>383</v>
      </c>
    </row>
    <row r="95" spans="2:19" ht="29.25" customHeight="1" outlineLevel="1" x14ac:dyDescent="0.25">
      <c r="B95" s="547"/>
      <c r="C95" s="533"/>
      <c r="D95" s="519"/>
      <c r="E95" s="521"/>
      <c r="F95" s="519"/>
      <c r="G95" s="523"/>
      <c r="H95" s="495"/>
      <c r="I95" s="495"/>
      <c r="J95" s="495"/>
      <c r="K95" s="493"/>
      <c r="L95" s="495"/>
      <c r="M95" s="495"/>
      <c r="N95" s="495"/>
      <c r="O95" s="493"/>
      <c r="P95" s="495"/>
      <c r="Q95" s="495"/>
      <c r="R95" s="495"/>
      <c r="S95" s="493"/>
    </row>
    <row r="96" spans="2:19" ht="29.25" customHeight="1" outlineLevel="1" x14ac:dyDescent="0.25">
      <c r="B96" s="547"/>
      <c r="C96" s="533"/>
      <c r="D96" s="520"/>
      <c r="E96" s="522"/>
      <c r="F96" s="520"/>
      <c r="G96" s="524"/>
      <c r="H96" s="496"/>
      <c r="I96" s="496"/>
      <c r="J96" s="496"/>
      <c r="K96" s="494"/>
      <c r="L96" s="496"/>
      <c r="M96" s="496"/>
      <c r="N96" s="496"/>
      <c r="O96" s="494"/>
      <c r="P96" s="496"/>
      <c r="Q96" s="496"/>
      <c r="R96" s="496"/>
      <c r="S96" s="494"/>
    </row>
    <row r="97" spans="2:19" ht="36" outlineLevel="1" x14ac:dyDescent="0.25">
      <c r="B97" s="547"/>
      <c r="C97" s="533"/>
      <c r="D97" s="186" t="s">
        <v>380</v>
      </c>
      <c r="E97" s="186" t="s">
        <v>381</v>
      </c>
      <c r="F97" s="319" t="s">
        <v>382</v>
      </c>
      <c r="G97" s="187" t="s">
        <v>383</v>
      </c>
      <c r="H97" s="186" t="s">
        <v>380</v>
      </c>
      <c r="I97" s="186" t="s">
        <v>381</v>
      </c>
      <c r="J97" s="319" t="s">
        <v>382</v>
      </c>
      <c r="K97" s="187" t="s">
        <v>383</v>
      </c>
      <c r="L97" s="186" t="s">
        <v>380</v>
      </c>
      <c r="M97" s="186" t="s">
        <v>381</v>
      </c>
      <c r="N97" s="319" t="s">
        <v>382</v>
      </c>
      <c r="O97" s="187" t="s">
        <v>383</v>
      </c>
      <c r="P97" s="186" t="s">
        <v>380</v>
      </c>
      <c r="Q97" s="186" t="s">
        <v>381</v>
      </c>
      <c r="R97" s="319" t="s">
        <v>382</v>
      </c>
      <c r="S97" s="187" t="s">
        <v>383</v>
      </c>
    </row>
    <row r="98" spans="2:19" ht="29.25" customHeight="1" outlineLevel="1" x14ac:dyDescent="0.25">
      <c r="B98" s="547"/>
      <c r="C98" s="533"/>
      <c r="D98" s="519"/>
      <c r="E98" s="521"/>
      <c r="F98" s="519"/>
      <c r="G98" s="523"/>
      <c r="H98" s="495"/>
      <c r="I98" s="495"/>
      <c r="J98" s="495"/>
      <c r="K98" s="493"/>
      <c r="L98" s="495"/>
      <c r="M98" s="495"/>
      <c r="N98" s="495"/>
      <c r="O98" s="493"/>
      <c r="P98" s="495"/>
      <c r="Q98" s="495"/>
      <c r="R98" s="495"/>
      <c r="S98" s="493"/>
    </row>
    <row r="99" spans="2:19" ht="29.25" customHeight="1" outlineLevel="1" x14ac:dyDescent="0.25">
      <c r="B99" s="547"/>
      <c r="C99" s="534"/>
      <c r="D99" s="520"/>
      <c r="E99" s="522"/>
      <c r="F99" s="520"/>
      <c r="G99" s="524"/>
      <c r="H99" s="496"/>
      <c r="I99" s="496"/>
      <c r="J99" s="496"/>
      <c r="K99" s="494"/>
      <c r="L99" s="496"/>
      <c r="M99" s="496"/>
      <c r="N99" s="496"/>
      <c r="O99" s="494"/>
      <c r="P99" s="496"/>
      <c r="Q99" s="496"/>
      <c r="R99" s="496"/>
      <c r="S99" s="494"/>
    </row>
    <row r="100" spans="2:19" ht="15.75" thickBot="1" x14ac:dyDescent="0.3">
      <c r="B100" s="176"/>
      <c r="C100" s="176"/>
    </row>
    <row r="101" spans="2:19" ht="15.75" thickBot="1" x14ac:dyDescent="0.3">
      <c r="B101" s="176"/>
      <c r="C101" s="176"/>
      <c r="D101" s="516" t="s">
        <v>319</v>
      </c>
      <c r="E101" s="517"/>
      <c r="F101" s="517"/>
      <c r="G101" s="518"/>
      <c r="H101" s="515" t="s">
        <v>384</v>
      </c>
      <c r="I101" s="498"/>
      <c r="J101" s="498"/>
      <c r="K101" s="499"/>
      <c r="L101" s="515" t="s">
        <v>321</v>
      </c>
      <c r="M101" s="498"/>
      <c r="N101" s="498"/>
      <c r="O101" s="499"/>
      <c r="P101" s="515" t="s">
        <v>322</v>
      </c>
      <c r="Q101" s="498"/>
      <c r="R101" s="498"/>
      <c r="S101" s="499"/>
    </row>
    <row r="102" spans="2:19" ht="33.75" customHeight="1" x14ac:dyDescent="0.25">
      <c r="B102" s="512" t="s">
        <v>385</v>
      </c>
      <c r="C102" s="535" t="s">
        <v>386</v>
      </c>
      <c r="D102" s="317" t="s">
        <v>387</v>
      </c>
      <c r="E102" s="226" t="s">
        <v>388</v>
      </c>
      <c r="F102" s="487" t="s">
        <v>389</v>
      </c>
      <c r="G102" s="488"/>
      <c r="H102" s="317" t="s">
        <v>387</v>
      </c>
      <c r="I102" s="226" t="s">
        <v>388</v>
      </c>
      <c r="J102" s="487" t="s">
        <v>389</v>
      </c>
      <c r="K102" s="488"/>
      <c r="L102" s="317" t="s">
        <v>387</v>
      </c>
      <c r="M102" s="226" t="s">
        <v>388</v>
      </c>
      <c r="N102" s="487" t="s">
        <v>389</v>
      </c>
      <c r="O102" s="488"/>
      <c r="P102" s="317" t="s">
        <v>387</v>
      </c>
      <c r="Q102" s="226" t="s">
        <v>388</v>
      </c>
      <c r="R102" s="487" t="s">
        <v>389</v>
      </c>
      <c r="S102" s="488"/>
    </row>
    <row r="103" spans="2:19" ht="30" customHeight="1" x14ac:dyDescent="0.25">
      <c r="B103" s="513"/>
      <c r="C103" s="536"/>
      <c r="D103" s="227">
        <v>16000</v>
      </c>
      <c r="E103" s="228">
        <v>0.2</v>
      </c>
      <c r="F103" s="544" t="s">
        <v>499</v>
      </c>
      <c r="G103" s="545"/>
      <c r="H103" s="229">
        <v>16000</v>
      </c>
      <c r="I103" s="230">
        <v>0.2</v>
      </c>
      <c r="J103" s="491" t="s">
        <v>486</v>
      </c>
      <c r="K103" s="492"/>
      <c r="L103" s="229">
        <v>1490</v>
      </c>
      <c r="M103" s="230">
        <v>0.2</v>
      </c>
      <c r="N103" s="491" t="s">
        <v>496</v>
      </c>
      <c r="O103" s="492"/>
      <c r="P103" s="229"/>
      <c r="Q103" s="230"/>
      <c r="R103" s="491"/>
      <c r="S103" s="492"/>
    </row>
    <row r="104" spans="2:19" ht="32.25" customHeight="1" x14ac:dyDescent="0.25">
      <c r="B104" s="513"/>
      <c r="C104" s="512" t="s">
        <v>390</v>
      </c>
      <c r="D104" s="231" t="s">
        <v>387</v>
      </c>
      <c r="E104" s="186" t="s">
        <v>388</v>
      </c>
      <c r="F104" s="186" t="s">
        <v>391</v>
      </c>
      <c r="G104" s="323" t="s">
        <v>392</v>
      </c>
      <c r="H104" s="231" t="s">
        <v>387</v>
      </c>
      <c r="I104" s="186" t="s">
        <v>388</v>
      </c>
      <c r="J104" s="186" t="s">
        <v>391</v>
      </c>
      <c r="K104" s="323" t="s">
        <v>392</v>
      </c>
      <c r="L104" s="231" t="s">
        <v>387</v>
      </c>
      <c r="M104" s="186" t="s">
        <v>388</v>
      </c>
      <c r="N104" s="186" t="s">
        <v>391</v>
      </c>
      <c r="O104" s="323" t="s">
        <v>392</v>
      </c>
      <c r="P104" s="231" t="s">
        <v>387</v>
      </c>
      <c r="Q104" s="186" t="s">
        <v>388</v>
      </c>
      <c r="R104" s="186" t="s">
        <v>391</v>
      </c>
      <c r="S104" s="323" t="s">
        <v>392</v>
      </c>
    </row>
    <row r="105" spans="2:19" ht="27.75" customHeight="1" x14ac:dyDescent="0.25">
      <c r="B105" s="513"/>
      <c r="C105" s="513"/>
      <c r="D105" s="227">
        <v>0</v>
      </c>
      <c r="E105" s="203">
        <v>0</v>
      </c>
      <c r="F105" s="217" t="s">
        <v>562</v>
      </c>
      <c r="G105" s="224" t="s">
        <v>433</v>
      </c>
      <c r="H105" s="229">
        <v>16000</v>
      </c>
      <c r="I105" s="205">
        <v>0.2</v>
      </c>
      <c r="J105" s="219" t="s">
        <v>578</v>
      </c>
      <c r="K105" s="225" t="s">
        <v>433</v>
      </c>
      <c r="L105" s="229">
        <v>1490</v>
      </c>
      <c r="M105" s="205">
        <v>0.2</v>
      </c>
      <c r="N105" s="219" t="s">
        <v>570</v>
      </c>
      <c r="O105" s="225" t="s">
        <v>433</v>
      </c>
      <c r="P105" s="229"/>
      <c r="Q105" s="205"/>
      <c r="R105" s="219"/>
      <c r="S105" s="225"/>
    </row>
    <row r="106" spans="2:19" ht="27.75" customHeight="1" outlineLevel="1" x14ac:dyDescent="0.25">
      <c r="B106" s="513"/>
      <c r="C106" s="513"/>
      <c r="D106" s="231" t="s">
        <v>387</v>
      </c>
      <c r="E106" s="186" t="s">
        <v>388</v>
      </c>
      <c r="F106" s="186" t="s">
        <v>391</v>
      </c>
      <c r="G106" s="323" t="s">
        <v>392</v>
      </c>
      <c r="H106" s="231" t="s">
        <v>387</v>
      </c>
      <c r="I106" s="186" t="s">
        <v>388</v>
      </c>
      <c r="J106" s="186" t="s">
        <v>391</v>
      </c>
      <c r="K106" s="323" t="s">
        <v>392</v>
      </c>
      <c r="L106" s="231" t="s">
        <v>387</v>
      </c>
      <c r="M106" s="186" t="s">
        <v>388</v>
      </c>
      <c r="N106" s="186" t="s">
        <v>391</v>
      </c>
      <c r="O106" s="323" t="s">
        <v>392</v>
      </c>
      <c r="P106" s="231" t="s">
        <v>387</v>
      </c>
      <c r="Q106" s="186" t="s">
        <v>388</v>
      </c>
      <c r="R106" s="186" t="s">
        <v>391</v>
      </c>
      <c r="S106" s="323" t="s">
        <v>392</v>
      </c>
    </row>
    <row r="107" spans="2:19" ht="27.75" customHeight="1" outlineLevel="1" x14ac:dyDescent="0.25">
      <c r="B107" s="513"/>
      <c r="C107" s="513"/>
      <c r="D107" s="227"/>
      <c r="E107" s="203"/>
      <c r="F107" s="217"/>
      <c r="G107" s="224"/>
      <c r="H107" s="229"/>
      <c r="I107" s="205"/>
      <c r="J107" s="219"/>
      <c r="K107" s="225"/>
      <c r="L107" s="229"/>
      <c r="M107" s="205"/>
      <c r="N107" s="219"/>
      <c r="O107" s="225"/>
      <c r="P107" s="229"/>
      <c r="Q107" s="205"/>
      <c r="R107" s="219"/>
      <c r="S107" s="225"/>
    </row>
    <row r="108" spans="2:19" ht="27.75" customHeight="1" outlineLevel="1" x14ac:dyDescent="0.25">
      <c r="B108" s="513"/>
      <c r="C108" s="513"/>
      <c r="D108" s="231" t="s">
        <v>387</v>
      </c>
      <c r="E108" s="186" t="s">
        <v>388</v>
      </c>
      <c r="F108" s="186" t="s">
        <v>391</v>
      </c>
      <c r="G108" s="323" t="s">
        <v>392</v>
      </c>
      <c r="H108" s="231" t="s">
        <v>387</v>
      </c>
      <c r="I108" s="186" t="s">
        <v>388</v>
      </c>
      <c r="J108" s="186" t="s">
        <v>391</v>
      </c>
      <c r="K108" s="323" t="s">
        <v>392</v>
      </c>
      <c r="L108" s="231" t="s">
        <v>387</v>
      </c>
      <c r="M108" s="186" t="s">
        <v>388</v>
      </c>
      <c r="N108" s="186" t="s">
        <v>391</v>
      </c>
      <c r="O108" s="323" t="s">
        <v>392</v>
      </c>
      <c r="P108" s="231" t="s">
        <v>387</v>
      </c>
      <c r="Q108" s="186" t="s">
        <v>388</v>
      </c>
      <c r="R108" s="186" t="s">
        <v>391</v>
      </c>
      <c r="S108" s="323" t="s">
        <v>392</v>
      </c>
    </row>
    <row r="109" spans="2:19" ht="27.75" customHeight="1" outlineLevel="1" x14ac:dyDescent="0.25">
      <c r="B109" s="513"/>
      <c r="C109" s="513"/>
      <c r="D109" s="227"/>
      <c r="E109" s="203"/>
      <c r="F109" s="217"/>
      <c r="G109" s="224"/>
      <c r="H109" s="229"/>
      <c r="I109" s="205"/>
      <c r="J109" s="219"/>
      <c r="K109" s="225"/>
      <c r="L109" s="229"/>
      <c r="M109" s="205"/>
      <c r="N109" s="219"/>
      <c r="O109" s="225"/>
      <c r="P109" s="229"/>
      <c r="Q109" s="205"/>
      <c r="R109" s="219"/>
      <c r="S109" s="225"/>
    </row>
    <row r="110" spans="2:19" ht="27.75" customHeight="1" outlineLevel="1" x14ac:dyDescent="0.25">
      <c r="B110" s="513"/>
      <c r="C110" s="513"/>
      <c r="D110" s="231" t="s">
        <v>387</v>
      </c>
      <c r="E110" s="186" t="s">
        <v>388</v>
      </c>
      <c r="F110" s="186" t="s">
        <v>391</v>
      </c>
      <c r="G110" s="323" t="s">
        <v>392</v>
      </c>
      <c r="H110" s="231" t="s">
        <v>387</v>
      </c>
      <c r="I110" s="186" t="s">
        <v>388</v>
      </c>
      <c r="J110" s="186" t="s">
        <v>391</v>
      </c>
      <c r="K110" s="323" t="s">
        <v>392</v>
      </c>
      <c r="L110" s="231" t="s">
        <v>387</v>
      </c>
      <c r="M110" s="186" t="s">
        <v>388</v>
      </c>
      <c r="N110" s="186" t="s">
        <v>391</v>
      </c>
      <c r="O110" s="323" t="s">
        <v>392</v>
      </c>
      <c r="P110" s="231" t="s">
        <v>387</v>
      </c>
      <c r="Q110" s="186" t="s">
        <v>388</v>
      </c>
      <c r="R110" s="186" t="s">
        <v>391</v>
      </c>
      <c r="S110" s="323" t="s">
        <v>392</v>
      </c>
    </row>
    <row r="111" spans="2:19" ht="27.75" customHeight="1" outlineLevel="1" x14ac:dyDescent="0.25">
      <c r="B111" s="514"/>
      <c r="C111" s="514"/>
      <c r="D111" s="227"/>
      <c r="E111" s="203"/>
      <c r="F111" s="217"/>
      <c r="G111" s="224"/>
      <c r="H111" s="229"/>
      <c r="I111" s="205"/>
      <c r="J111" s="219"/>
      <c r="K111" s="225"/>
      <c r="L111" s="229"/>
      <c r="M111" s="205"/>
      <c r="N111" s="219"/>
      <c r="O111" s="225"/>
      <c r="P111" s="229"/>
      <c r="Q111" s="205"/>
      <c r="R111" s="219"/>
      <c r="S111" s="225"/>
    </row>
    <row r="112" spans="2:19" ht="26.25" customHeight="1" x14ac:dyDescent="0.25">
      <c r="B112" s="539" t="s">
        <v>393</v>
      </c>
      <c r="C112" s="542" t="s">
        <v>394</v>
      </c>
      <c r="D112" s="232" t="s">
        <v>395</v>
      </c>
      <c r="E112" s="232" t="s">
        <v>396</v>
      </c>
      <c r="F112" s="232" t="s">
        <v>318</v>
      </c>
      <c r="G112" s="233" t="s">
        <v>397</v>
      </c>
      <c r="H112" s="234" t="s">
        <v>395</v>
      </c>
      <c r="I112" s="232" t="s">
        <v>396</v>
      </c>
      <c r="J112" s="232" t="s">
        <v>318</v>
      </c>
      <c r="K112" s="233" t="s">
        <v>397</v>
      </c>
      <c r="L112" s="232" t="s">
        <v>395</v>
      </c>
      <c r="M112" s="232" t="s">
        <v>396</v>
      </c>
      <c r="N112" s="232" t="s">
        <v>318</v>
      </c>
      <c r="O112" s="233" t="s">
        <v>397</v>
      </c>
      <c r="P112" s="232" t="s">
        <v>395</v>
      </c>
      <c r="Q112" s="232" t="s">
        <v>396</v>
      </c>
      <c r="R112" s="232" t="s">
        <v>318</v>
      </c>
      <c r="S112" s="233" t="s">
        <v>397</v>
      </c>
    </row>
    <row r="113" spans="2:19" ht="32.25" customHeight="1" x14ac:dyDescent="0.25">
      <c r="B113" s="540"/>
      <c r="C113" s="543"/>
      <c r="D113" s="202">
        <v>0</v>
      </c>
      <c r="E113" s="202" t="s">
        <v>450</v>
      </c>
      <c r="F113" s="202" t="s">
        <v>445</v>
      </c>
      <c r="G113" s="202" t="s">
        <v>572</v>
      </c>
      <c r="H113" s="321">
        <v>595</v>
      </c>
      <c r="I113" s="204" t="s">
        <v>450</v>
      </c>
      <c r="J113" s="204" t="s">
        <v>445</v>
      </c>
      <c r="K113" s="221" t="s">
        <v>572</v>
      </c>
      <c r="L113" s="204">
        <v>7</v>
      </c>
      <c r="M113" s="204" t="s">
        <v>450</v>
      </c>
      <c r="N113" s="204" t="s">
        <v>445</v>
      </c>
      <c r="O113" s="221" t="s">
        <v>572</v>
      </c>
      <c r="P113" s="204"/>
      <c r="Q113" s="204"/>
      <c r="R113" s="204"/>
      <c r="S113" s="221"/>
    </row>
    <row r="114" spans="2:19" ht="32.25" customHeight="1" x14ac:dyDescent="0.25">
      <c r="B114" s="540"/>
      <c r="C114" s="539" t="s">
        <v>398</v>
      </c>
      <c r="D114" s="186" t="s">
        <v>399</v>
      </c>
      <c r="E114" s="485" t="s">
        <v>400</v>
      </c>
      <c r="F114" s="486"/>
      <c r="G114" s="187" t="s">
        <v>401</v>
      </c>
      <c r="H114" s="186" t="s">
        <v>399</v>
      </c>
      <c r="I114" s="485" t="s">
        <v>400</v>
      </c>
      <c r="J114" s="486"/>
      <c r="K114" s="187" t="s">
        <v>401</v>
      </c>
      <c r="L114" s="186" t="s">
        <v>399</v>
      </c>
      <c r="M114" s="485" t="s">
        <v>400</v>
      </c>
      <c r="N114" s="486"/>
      <c r="O114" s="187" t="s">
        <v>401</v>
      </c>
      <c r="P114" s="186" t="s">
        <v>399</v>
      </c>
      <c r="Q114" s="186" t="s">
        <v>400</v>
      </c>
      <c r="R114" s="485" t="s">
        <v>400</v>
      </c>
      <c r="S114" s="486"/>
    </row>
    <row r="115" spans="2:19" ht="23.25" customHeight="1" x14ac:dyDescent="0.25">
      <c r="B115" s="540"/>
      <c r="C115" s="540"/>
      <c r="D115" s="235"/>
      <c r="E115" s="537"/>
      <c r="F115" s="538"/>
      <c r="G115" s="190"/>
      <c r="H115" s="236"/>
      <c r="I115" s="483"/>
      <c r="J115" s="484"/>
      <c r="K115" s="212"/>
      <c r="L115" s="236"/>
      <c r="M115" s="483"/>
      <c r="N115" s="484"/>
      <c r="O115" s="193"/>
      <c r="P115" s="236"/>
      <c r="Q115" s="191"/>
      <c r="R115" s="483"/>
      <c r="S115" s="484"/>
    </row>
    <row r="116" spans="2:19" ht="23.25" customHeight="1" outlineLevel="1" x14ac:dyDescent="0.25">
      <c r="B116" s="540"/>
      <c r="C116" s="540"/>
      <c r="D116" s="186" t="s">
        <v>399</v>
      </c>
      <c r="E116" s="485" t="s">
        <v>400</v>
      </c>
      <c r="F116" s="486"/>
      <c r="G116" s="187" t="s">
        <v>401</v>
      </c>
      <c r="H116" s="186" t="s">
        <v>399</v>
      </c>
      <c r="I116" s="485" t="s">
        <v>400</v>
      </c>
      <c r="J116" s="486"/>
      <c r="K116" s="187" t="s">
        <v>401</v>
      </c>
      <c r="L116" s="186" t="s">
        <v>399</v>
      </c>
      <c r="M116" s="485" t="s">
        <v>400</v>
      </c>
      <c r="N116" s="486"/>
      <c r="O116" s="187" t="s">
        <v>401</v>
      </c>
      <c r="P116" s="186" t="s">
        <v>399</v>
      </c>
      <c r="Q116" s="186" t="s">
        <v>400</v>
      </c>
      <c r="R116" s="485" t="s">
        <v>400</v>
      </c>
      <c r="S116" s="486"/>
    </row>
    <row r="117" spans="2:19" ht="23.25" customHeight="1" outlineLevel="1" x14ac:dyDescent="0.25">
      <c r="B117" s="540"/>
      <c r="C117" s="540"/>
      <c r="D117" s="235"/>
      <c r="E117" s="537"/>
      <c r="F117" s="538"/>
      <c r="G117" s="190"/>
      <c r="H117" s="236"/>
      <c r="I117" s="483"/>
      <c r="J117" s="484"/>
      <c r="K117" s="193"/>
      <c r="L117" s="236"/>
      <c r="M117" s="483"/>
      <c r="N117" s="484"/>
      <c r="O117" s="193"/>
      <c r="P117" s="236"/>
      <c r="Q117" s="191"/>
      <c r="R117" s="483"/>
      <c r="S117" s="484"/>
    </row>
    <row r="118" spans="2:19" ht="23.25" customHeight="1" outlineLevel="1" x14ac:dyDescent="0.25">
      <c r="B118" s="540"/>
      <c r="C118" s="540"/>
      <c r="D118" s="186" t="s">
        <v>399</v>
      </c>
      <c r="E118" s="485" t="s">
        <v>400</v>
      </c>
      <c r="F118" s="486"/>
      <c r="G118" s="187" t="s">
        <v>401</v>
      </c>
      <c r="H118" s="186" t="s">
        <v>399</v>
      </c>
      <c r="I118" s="485" t="s">
        <v>400</v>
      </c>
      <c r="J118" s="486"/>
      <c r="K118" s="187" t="s">
        <v>401</v>
      </c>
      <c r="L118" s="186" t="s">
        <v>399</v>
      </c>
      <c r="M118" s="485" t="s">
        <v>400</v>
      </c>
      <c r="N118" s="486"/>
      <c r="O118" s="187" t="s">
        <v>401</v>
      </c>
      <c r="P118" s="186" t="s">
        <v>399</v>
      </c>
      <c r="Q118" s="186" t="s">
        <v>400</v>
      </c>
      <c r="R118" s="485" t="s">
        <v>400</v>
      </c>
      <c r="S118" s="486"/>
    </row>
    <row r="119" spans="2:19" ht="23.25" customHeight="1" outlineLevel="1" x14ac:dyDescent="0.25">
      <c r="B119" s="540"/>
      <c r="C119" s="540"/>
      <c r="D119" s="235"/>
      <c r="E119" s="537"/>
      <c r="F119" s="538"/>
      <c r="G119" s="190"/>
      <c r="H119" s="236"/>
      <c r="I119" s="483"/>
      <c r="J119" s="484"/>
      <c r="K119" s="193"/>
      <c r="L119" s="236"/>
      <c r="M119" s="483"/>
      <c r="N119" s="484"/>
      <c r="O119" s="193"/>
      <c r="P119" s="236"/>
      <c r="Q119" s="191"/>
      <c r="R119" s="483"/>
      <c r="S119" s="484"/>
    </row>
    <row r="120" spans="2:19" ht="23.25" customHeight="1" outlineLevel="1" x14ac:dyDescent="0.25">
      <c r="B120" s="540"/>
      <c r="C120" s="540"/>
      <c r="D120" s="186" t="s">
        <v>399</v>
      </c>
      <c r="E120" s="485" t="s">
        <v>400</v>
      </c>
      <c r="F120" s="486"/>
      <c r="G120" s="187" t="s">
        <v>401</v>
      </c>
      <c r="H120" s="186" t="s">
        <v>399</v>
      </c>
      <c r="I120" s="485" t="s">
        <v>400</v>
      </c>
      <c r="J120" s="486"/>
      <c r="K120" s="187" t="s">
        <v>401</v>
      </c>
      <c r="L120" s="186" t="s">
        <v>399</v>
      </c>
      <c r="M120" s="485" t="s">
        <v>400</v>
      </c>
      <c r="N120" s="486"/>
      <c r="O120" s="187" t="s">
        <v>401</v>
      </c>
      <c r="P120" s="186" t="s">
        <v>399</v>
      </c>
      <c r="Q120" s="186" t="s">
        <v>400</v>
      </c>
      <c r="R120" s="485" t="s">
        <v>400</v>
      </c>
      <c r="S120" s="486"/>
    </row>
    <row r="121" spans="2:19" ht="23.25" customHeight="1" outlineLevel="1" x14ac:dyDescent="0.25">
      <c r="B121" s="541"/>
      <c r="C121" s="541"/>
      <c r="D121" s="235"/>
      <c r="E121" s="537"/>
      <c r="F121" s="538"/>
      <c r="G121" s="190"/>
      <c r="H121" s="236"/>
      <c r="I121" s="483"/>
      <c r="J121" s="484"/>
      <c r="K121" s="193"/>
      <c r="L121" s="236"/>
      <c r="M121" s="483"/>
      <c r="N121" s="484"/>
      <c r="O121" s="193"/>
      <c r="P121" s="236"/>
      <c r="Q121" s="191"/>
      <c r="R121" s="483"/>
      <c r="S121" s="484"/>
    </row>
    <row r="122" spans="2:19" ht="15.75" thickBot="1" x14ac:dyDescent="0.3">
      <c r="B122" s="176"/>
      <c r="C122" s="176"/>
    </row>
    <row r="123" spans="2:19" ht="15.75" thickBot="1" x14ac:dyDescent="0.3">
      <c r="B123" s="176"/>
      <c r="C123" s="176"/>
      <c r="D123" s="516" t="s">
        <v>319</v>
      </c>
      <c r="E123" s="517"/>
      <c r="F123" s="517"/>
      <c r="G123" s="518"/>
      <c r="H123" s="516" t="s">
        <v>320</v>
      </c>
      <c r="I123" s="517"/>
      <c r="J123" s="517"/>
      <c r="K123" s="518"/>
      <c r="L123" s="517" t="s">
        <v>321</v>
      </c>
      <c r="M123" s="517"/>
      <c r="N123" s="517"/>
      <c r="O123" s="517"/>
      <c r="P123" s="516" t="s">
        <v>322</v>
      </c>
      <c r="Q123" s="517"/>
      <c r="R123" s="517"/>
      <c r="S123" s="518"/>
    </row>
    <row r="124" spans="2:19" x14ac:dyDescent="0.25">
      <c r="B124" s="535" t="s">
        <v>402</v>
      </c>
      <c r="C124" s="535" t="s">
        <v>403</v>
      </c>
      <c r="D124" s="487" t="s">
        <v>404</v>
      </c>
      <c r="E124" s="525"/>
      <c r="F124" s="525"/>
      <c r="G124" s="488"/>
      <c r="H124" s="487" t="s">
        <v>404</v>
      </c>
      <c r="I124" s="525"/>
      <c r="J124" s="525"/>
      <c r="K124" s="488"/>
      <c r="L124" s="487" t="s">
        <v>404</v>
      </c>
      <c r="M124" s="525"/>
      <c r="N124" s="525"/>
      <c r="O124" s="488"/>
      <c r="P124" s="487" t="s">
        <v>404</v>
      </c>
      <c r="Q124" s="525"/>
      <c r="R124" s="525"/>
      <c r="S124" s="488"/>
    </row>
    <row r="125" spans="2:19" ht="45" customHeight="1" x14ac:dyDescent="0.25">
      <c r="B125" s="536"/>
      <c r="C125" s="536"/>
      <c r="D125" s="526" t="s">
        <v>470</v>
      </c>
      <c r="E125" s="527"/>
      <c r="F125" s="527"/>
      <c r="G125" s="528"/>
      <c r="H125" s="529" t="s">
        <v>458</v>
      </c>
      <c r="I125" s="530"/>
      <c r="J125" s="530"/>
      <c r="K125" s="531"/>
      <c r="L125" s="529" t="s">
        <v>464</v>
      </c>
      <c r="M125" s="530"/>
      <c r="N125" s="530"/>
      <c r="O125" s="531"/>
      <c r="P125" s="529"/>
      <c r="Q125" s="530"/>
      <c r="R125" s="530"/>
      <c r="S125" s="531"/>
    </row>
    <row r="126" spans="2:19" ht="32.25" customHeight="1" x14ac:dyDescent="0.25">
      <c r="B126" s="532" t="s">
        <v>405</v>
      </c>
      <c r="C126" s="532" t="s">
        <v>406</v>
      </c>
      <c r="D126" s="232" t="s">
        <v>407</v>
      </c>
      <c r="E126" s="318" t="s">
        <v>318</v>
      </c>
      <c r="F126" s="186" t="s">
        <v>340</v>
      </c>
      <c r="G126" s="187" t="s">
        <v>357</v>
      </c>
      <c r="H126" s="232" t="s">
        <v>407</v>
      </c>
      <c r="I126" s="318" t="s">
        <v>318</v>
      </c>
      <c r="J126" s="186" t="s">
        <v>340</v>
      </c>
      <c r="K126" s="187" t="s">
        <v>357</v>
      </c>
      <c r="L126" s="232" t="s">
        <v>407</v>
      </c>
      <c r="M126" s="318" t="s">
        <v>318</v>
      </c>
      <c r="N126" s="186" t="s">
        <v>340</v>
      </c>
      <c r="O126" s="187" t="s">
        <v>357</v>
      </c>
      <c r="P126" s="232" t="s">
        <v>407</v>
      </c>
      <c r="Q126" s="318" t="s">
        <v>318</v>
      </c>
      <c r="R126" s="186" t="s">
        <v>340</v>
      </c>
      <c r="S126" s="187" t="s">
        <v>357</v>
      </c>
    </row>
    <row r="127" spans="2:19" ht="23.25" customHeight="1" x14ac:dyDescent="0.25">
      <c r="B127" s="533"/>
      <c r="C127" s="534"/>
      <c r="D127" s="202">
        <v>0</v>
      </c>
      <c r="E127" s="237" t="s">
        <v>445</v>
      </c>
      <c r="F127" s="189" t="s">
        <v>490</v>
      </c>
      <c r="G127" s="220" t="s">
        <v>596</v>
      </c>
      <c r="H127" s="204">
        <v>3</v>
      </c>
      <c r="I127" s="247" t="s">
        <v>445</v>
      </c>
      <c r="J127" s="204" t="s">
        <v>490</v>
      </c>
      <c r="K127" s="220" t="s">
        <v>596</v>
      </c>
      <c r="L127" s="204">
        <v>0</v>
      </c>
      <c r="M127" s="247" t="s">
        <v>445</v>
      </c>
      <c r="N127" s="204" t="s">
        <v>490</v>
      </c>
      <c r="O127" s="220" t="s">
        <v>596</v>
      </c>
      <c r="P127" s="204"/>
      <c r="Q127" s="247"/>
      <c r="R127" s="204"/>
      <c r="S127" s="324"/>
    </row>
    <row r="128" spans="2:19" ht="29.25" customHeight="1" x14ac:dyDescent="0.25">
      <c r="B128" s="533"/>
      <c r="C128" s="532" t="s">
        <v>408</v>
      </c>
      <c r="D128" s="186" t="s">
        <v>409</v>
      </c>
      <c r="E128" s="485" t="s">
        <v>410</v>
      </c>
      <c r="F128" s="486"/>
      <c r="G128" s="187" t="s">
        <v>411</v>
      </c>
      <c r="H128" s="186" t="s">
        <v>409</v>
      </c>
      <c r="I128" s="485" t="s">
        <v>410</v>
      </c>
      <c r="J128" s="486"/>
      <c r="K128" s="187" t="s">
        <v>411</v>
      </c>
      <c r="L128" s="186" t="s">
        <v>409</v>
      </c>
      <c r="M128" s="485" t="s">
        <v>410</v>
      </c>
      <c r="N128" s="486"/>
      <c r="O128" s="187" t="s">
        <v>411</v>
      </c>
      <c r="P128" s="186" t="s">
        <v>409</v>
      </c>
      <c r="Q128" s="485" t="s">
        <v>410</v>
      </c>
      <c r="R128" s="486"/>
      <c r="S128" s="187" t="s">
        <v>411</v>
      </c>
    </row>
    <row r="129" spans="2:19" ht="39" customHeight="1" x14ac:dyDescent="0.25">
      <c r="B129" s="534"/>
      <c r="C129" s="534"/>
      <c r="D129" s="235">
        <v>0</v>
      </c>
      <c r="E129" s="537" t="s">
        <v>438</v>
      </c>
      <c r="F129" s="538"/>
      <c r="G129" s="190" t="s">
        <v>535</v>
      </c>
      <c r="H129" s="236">
        <v>1</v>
      </c>
      <c r="I129" s="483" t="s">
        <v>427</v>
      </c>
      <c r="J129" s="484"/>
      <c r="K129" s="193" t="s">
        <v>524</v>
      </c>
      <c r="L129" s="236">
        <v>1</v>
      </c>
      <c r="M129" s="483" t="s">
        <v>432</v>
      </c>
      <c r="N129" s="484"/>
      <c r="O129" s="193" t="s">
        <v>530</v>
      </c>
      <c r="P129" s="236"/>
      <c r="Q129" s="483"/>
      <c r="R129" s="484"/>
      <c r="S129" s="193"/>
    </row>
    <row r="133" spans="2:19" hidden="1" x14ac:dyDescent="0.25"/>
    <row r="134" spans="2:19" hidden="1" x14ac:dyDescent="0.25"/>
    <row r="135" spans="2:19" hidden="1" x14ac:dyDescent="0.25">
      <c r="D135" s="156" t="s">
        <v>412</v>
      </c>
    </row>
    <row r="136" spans="2:19" hidden="1" x14ac:dyDescent="0.25">
      <c r="D136" s="156" t="s">
        <v>413</v>
      </c>
      <c r="E136" s="156" t="s">
        <v>414</v>
      </c>
      <c r="F136" s="156" t="s">
        <v>415</v>
      </c>
      <c r="H136" s="156" t="s">
        <v>416</v>
      </c>
      <c r="I136" s="156" t="s">
        <v>417</v>
      </c>
    </row>
    <row r="137" spans="2:19" hidden="1" x14ac:dyDescent="0.25">
      <c r="D137" s="156" t="s">
        <v>418</v>
      </c>
      <c r="E137" s="156" t="s">
        <v>419</v>
      </c>
      <c r="F137" s="156" t="s">
        <v>420</v>
      </c>
      <c r="H137" s="156" t="s">
        <v>421</v>
      </c>
      <c r="I137" s="156" t="s">
        <v>422</v>
      </c>
    </row>
    <row r="138" spans="2:19" hidden="1" x14ac:dyDescent="0.25">
      <c r="D138" s="156" t="s">
        <v>423</v>
      </c>
      <c r="E138" s="156" t="s">
        <v>424</v>
      </c>
      <c r="F138" s="156" t="s">
        <v>425</v>
      </c>
      <c r="H138" s="156" t="s">
        <v>426</v>
      </c>
      <c r="I138" s="156" t="s">
        <v>427</v>
      </c>
    </row>
    <row r="139" spans="2:19" hidden="1" x14ac:dyDescent="0.25">
      <c r="D139" s="156" t="s">
        <v>428</v>
      </c>
      <c r="F139" s="156" t="s">
        <v>429</v>
      </c>
      <c r="G139" s="156" t="s">
        <v>430</v>
      </c>
      <c r="H139" s="156" t="s">
        <v>431</v>
      </c>
      <c r="I139" s="156" t="s">
        <v>432</v>
      </c>
      <c r="K139" s="156" t="s">
        <v>433</v>
      </c>
    </row>
    <row r="140" spans="2:19" hidden="1" x14ac:dyDescent="0.25">
      <c r="D140" s="156" t="s">
        <v>434</v>
      </c>
      <c r="F140" s="156" t="s">
        <v>435</v>
      </c>
      <c r="G140" s="156" t="s">
        <v>436</v>
      </c>
      <c r="H140" s="156" t="s">
        <v>437</v>
      </c>
      <c r="I140" s="156" t="s">
        <v>438</v>
      </c>
      <c r="K140" s="156" t="s">
        <v>439</v>
      </c>
      <c r="L140" s="156" t="s">
        <v>440</v>
      </c>
    </row>
    <row r="141" spans="2:19" hidden="1" x14ac:dyDescent="0.25">
      <c r="D141" s="156" t="s">
        <v>441</v>
      </c>
      <c r="E141" s="238" t="s">
        <v>442</v>
      </c>
      <c r="G141" s="156" t="s">
        <v>443</v>
      </c>
      <c r="H141" s="156" t="s">
        <v>444</v>
      </c>
      <c r="K141" s="156" t="s">
        <v>445</v>
      </c>
      <c r="L141" s="156" t="s">
        <v>446</v>
      </c>
    </row>
    <row r="142" spans="2:19" hidden="1" x14ac:dyDescent="0.25">
      <c r="D142" s="156" t="s">
        <v>447</v>
      </c>
      <c r="E142" s="239" t="s">
        <v>448</v>
      </c>
      <c r="K142" s="156" t="s">
        <v>449</v>
      </c>
      <c r="L142" s="156" t="s">
        <v>450</v>
      </c>
    </row>
    <row r="143" spans="2:19" hidden="1" x14ac:dyDescent="0.25">
      <c r="E143" s="240" t="s">
        <v>451</v>
      </c>
      <c r="H143" s="156" t="s">
        <v>452</v>
      </c>
      <c r="K143" s="156" t="s">
        <v>453</v>
      </c>
      <c r="L143" s="156" t="s">
        <v>454</v>
      </c>
    </row>
    <row r="144" spans="2:19" hidden="1" x14ac:dyDescent="0.25">
      <c r="H144" s="156" t="s">
        <v>455</v>
      </c>
      <c r="K144" s="156" t="s">
        <v>456</v>
      </c>
      <c r="L144" s="156" t="s">
        <v>457</v>
      </c>
    </row>
    <row r="145" spans="2:12" hidden="1" x14ac:dyDescent="0.25">
      <c r="H145" s="156" t="s">
        <v>458</v>
      </c>
      <c r="K145" s="156" t="s">
        <v>459</v>
      </c>
      <c r="L145" s="156" t="s">
        <v>460</v>
      </c>
    </row>
    <row r="146" spans="2:12" hidden="1" x14ac:dyDescent="0.25">
      <c r="B146" s="156" t="s">
        <v>461</v>
      </c>
      <c r="C146" s="156" t="s">
        <v>462</v>
      </c>
      <c r="D146" s="156" t="s">
        <v>461</v>
      </c>
      <c r="G146" s="156" t="s">
        <v>463</v>
      </c>
      <c r="H146" s="156" t="s">
        <v>464</v>
      </c>
      <c r="J146" s="156" t="s">
        <v>284</v>
      </c>
      <c r="K146" s="156" t="s">
        <v>465</v>
      </c>
      <c r="L146" s="156" t="s">
        <v>466</v>
      </c>
    </row>
    <row r="147" spans="2:12" hidden="1" x14ac:dyDescent="0.25">
      <c r="B147" s="156">
        <v>1</v>
      </c>
      <c r="C147" s="156" t="s">
        <v>467</v>
      </c>
      <c r="D147" s="156" t="s">
        <v>468</v>
      </c>
      <c r="E147" s="156" t="s">
        <v>357</v>
      </c>
      <c r="F147" s="156" t="s">
        <v>11</v>
      </c>
      <c r="G147" s="156" t="s">
        <v>469</v>
      </c>
      <c r="H147" s="156" t="s">
        <v>470</v>
      </c>
      <c r="J147" s="156" t="s">
        <v>445</v>
      </c>
      <c r="K147" s="156" t="s">
        <v>471</v>
      </c>
    </row>
    <row r="148" spans="2:12" hidden="1" x14ac:dyDescent="0.25">
      <c r="B148" s="156">
        <v>2</v>
      </c>
      <c r="C148" s="156" t="s">
        <v>472</v>
      </c>
      <c r="D148" s="156" t="s">
        <v>473</v>
      </c>
      <c r="E148" s="156" t="s">
        <v>340</v>
      </c>
      <c r="F148" s="156" t="s">
        <v>18</v>
      </c>
      <c r="G148" s="156" t="s">
        <v>474</v>
      </c>
      <c r="J148" s="156" t="s">
        <v>475</v>
      </c>
      <c r="K148" s="156" t="s">
        <v>476</v>
      </c>
    </row>
    <row r="149" spans="2:12" hidden="1" x14ac:dyDescent="0.25">
      <c r="B149" s="156">
        <v>3</v>
      </c>
      <c r="C149" s="156" t="s">
        <v>477</v>
      </c>
      <c r="D149" s="156" t="s">
        <v>478</v>
      </c>
      <c r="E149" s="156" t="s">
        <v>318</v>
      </c>
      <c r="G149" s="156" t="s">
        <v>479</v>
      </c>
      <c r="J149" s="156" t="s">
        <v>480</v>
      </c>
      <c r="K149" s="156" t="s">
        <v>481</v>
      </c>
    </row>
    <row r="150" spans="2:12" hidden="1" x14ac:dyDescent="0.25">
      <c r="B150" s="156">
        <v>4</v>
      </c>
      <c r="C150" s="156" t="s">
        <v>470</v>
      </c>
      <c r="H150" s="156" t="s">
        <v>482</v>
      </c>
      <c r="I150" s="156" t="s">
        <v>483</v>
      </c>
      <c r="J150" s="156" t="s">
        <v>484</v>
      </c>
      <c r="K150" s="156" t="s">
        <v>485</v>
      </c>
    </row>
    <row r="151" spans="2:12" hidden="1" x14ac:dyDescent="0.25">
      <c r="D151" s="156" t="s">
        <v>479</v>
      </c>
      <c r="H151" s="156" t="s">
        <v>486</v>
      </c>
      <c r="I151" s="156" t="s">
        <v>487</v>
      </c>
      <c r="J151" s="156" t="s">
        <v>488</v>
      </c>
      <c r="K151" s="156" t="s">
        <v>489</v>
      </c>
    </row>
    <row r="152" spans="2:12" hidden="1" x14ac:dyDescent="0.25">
      <c r="D152" s="156" t="s">
        <v>490</v>
      </c>
      <c r="H152" s="156" t="s">
        <v>491</v>
      </c>
      <c r="I152" s="156" t="s">
        <v>492</v>
      </c>
      <c r="J152" s="156" t="s">
        <v>493</v>
      </c>
      <c r="K152" s="156" t="s">
        <v>494</v>
      </c>
    </row>
    <row r="153" spans="2:12" hidden="1" x14ac:dyDescent="0.25">
      <c r="D153" s="156" t="s">
        <v>495</v>
      </c>
      <c r="H153" s="156" t="s">
        <v>496</v>
      </c>
      <c r="J153" s="156" t="s">
        <v>497</v>
      </c>
      <c r="K153" s="156" t="s">
        <v>498</v>
      </c>
    </row>
    <row r="154" spans="2:12" hidden="1" x14ac:dyDescent="0.25">
      <c r="H154" s="156" t="s">
        <v>499</v>
      </c>
      <c r="J154" s="156" t="s">
        <v>500</v>
      </c>
    </row>
    <row r="155" spans="2:12" ht="60" hidden="1" x14ac:dyDescent="0.25">
      <c r="D155" s="241" t="s">
        <v>501</v>
      </c>
      <c r="E155" s="156" t="s">
        <v>502</v>
      </c>
      <c r="F155" s="156" t="s">
        <v>503</v>
      </c>
      <c r="G155" s="156" t="s">
        <v>504</v>
      </c>
      <c r="H155" s="156" t="s">
        <v>505</v>
      </c>
      <c r="I155" s="156" t="s">
        <v>506</v>
      </c>
      <c r="J155" s="156" t="s">
        <v>507</v>
      </c>
      <c r="K155" s="156" t="s">
        <v>508</v>
      </c>
    </row>
    <row r="156" spans="2:12" ht="75" hidden="1" x14ac:dyDescent="0.25">
      <c r="B156" s="156" t="s">
        <v>611</v>
      </c>
      <c r="C156" s="156" t="s">
        <v>610</v>
      </c>
      <c r="D156" s="241" t="s">
        <v>509</v>
      </c>
      <c r="E156" s="156" t="s">
        <v>510</v>
      </c>
      <c r="F156" s="156" t="s">
        <v>511</v>
      </c>
      <c r="G156" s="156" t="s">
        <v>512</v>
      </c>
      <c r="H156" s="156" t="s">
        <v>513</v>
      </c>
      <c r="I156" s="156" t="s">
        <v>514</v>
      </c>
      <c r="J156" s="156" t="s">
        <v>515</v>
      </c>
      <c r="K156" s="156" t="s">
        <v>516</v>
      </c>
    </row>
    <row r="157" spans="2:12" ht="45" hidden="1" x14ac:dyDescent="0.25">
      <c r="B157" s="156" t="s">
        <v>612</v>
      </c>
      <c r="C157" s="156" t="s">
        <v>609</v>
      </c>
      <c r="D157" s="241" t="s">
        <v>517</v>
      </c>
      <c r="E157" s="156" t="s">
        <v>518</v>
      </c>
      <c r="F157" s="156" t="s">
        <v>519</v>
      </c>
      <c r="G157" s="156" t="s">
        <v>520</v>
      </c>
      <c r="H157" s="156" t="s">
        <v>521</v>
      </c>
      <c r="I157" s="156" t="s">
        <v>522</v>
      </c>
      <c r="J157" s="156" t="s">
        <v>523</v>
      </c>
      <c r="K157" s="156" t="s">
        <v>524</v>
      </c>
    </row>
    <row r="158" spans="2:12" hidden="1" x14ac:dyDescent="0.25">
      <c r="B158" s="156" t="s">
        <v>613</v>
      </c>
      <c r="C158" s="156" t="s">
        <v>608</v>
      </c>
      <c r="F158" s="156" t="s">
        <v>525</v>
      </c>
      <c r="G158" s="156" t="s">
        <v>526</v>
      </c>
      <c r="H158" s="156" t="s">
        <v>527</v>
      </c>
      <c r="I158" s="156" t="s">
        <v>528</v>
      </c>
      <c r="J158" s="156" t="s">
        <v>529</v>
      </c>
      <c r="K158" s="156" t="s">
        <v>530</v>
      </c>
    </row>
    <row r="159" spans="2:12" hidden="1" x14ac:dyDescent="0.25">
      <c r="B159" s="156" t="s">
        <v>614</v>
      </c>
      <c r="G159" s="156" t="s">
        <v>531</v>
      </c>
      <c r="H159" s="156" t="s">
        <v>532</v>
      </c>
      <c r="I159" s="156" t="s">
        <v>533</v>
      </c>
      <c r="J159" s="156" t="s">
        <v>534</v>
      </c>
      <c r="K159" s="156" t="s">
        <v>535</v>
      </c>
    </row>
    <row r="160" spans="2:12" hidden="1" x14ac:dyDescent="0.25">
      <c r="C160" s="156" t="s">
        <v>536</v>
      </c>
      <c r="J160" s="156" t="s">
        <v>537</v>
      </c>
    </row>
    <row r="161" spans="2:10" hidden="1" x14ac:dyDescent="0.25">
      <c r="C161" s="156" t="s">
        <v>538</v>
      </c>
      <c r="I161" s="156" t="s">
        <v>539</v>
      </c>
      <c r="J161" s="156" t="s">
        <v>540</v>
      </c>
    </row>
    <row r="162" spans="2:10" hidden="1" x14ac:dyDescent="0.25">
      <c r="B162" s="248" t="s">
        <v>615</v>
      </c>
      <c r="C162" s="156" t="s">
        <v>541</v>
      </c>
      <c r="I162" s="156" t="s">
        <v>542</v>
      </c>
      <c r="J162" s="156" t="s">
        <v>543</v>
      </c>
    </row>
    <row r="163" spans="2:10" hidden="1" x14ac:dyDescent="0.25">
      <c r="B163" s="248" t="s">
        <v>29</v>
      </c>
      <c r="C163" s="156" t="s">
        <v>544</v>
      </c>
      <c r="D163" s="156" t="s">
        <v>545</v>
      </c>
      <c r="E163" s="156" t="s">
        <v>546</v>
      </c>
      <c r="I163" s="156" t="s">
        <v>547</v>
      </c>
      <c r="J163" s="156" t="s">
        <v>284</v>
      </c>
    </row>
    <row r="164" spans="2:10" hidden="1" x14ac:dyDescent="0.25">
      <c r="B164" s="248" t="s">
        <v>16</v>
      </c>
      <c r="D164" s="156" t="s">
        <v>548</v>
      </c>
      <c r="E164" s="156" t="s">
        <v>549</v>
      </c>
      <c r="H164" s="156" t="s">
        <v>421</v>
      </c>
      <c r="I164" s="156" t="s">
        <v>550</v>
      </c>
    </row>
    <row r="165" spans="2:10" hidden="1" x14ac:dyDescent="0.25">
      <c r="B165" s="248" t="s">
        <v>34</v>
      </c>
      <c r="D165" s="156" t="s">
        <v>551</v>
      </c>
      <c r="E165" s="156" t="s">
        <v>552</v>
      </c>
      <c r="H165" s="156" t="s">
        <v>431</v>
      </c>
      <c r="I165" s="156" t="s">
        <v>553</v>
      </c>
      <c r="J165" s="156" t="s">
        <v>554</v>
      </c>
    </row>
    <row r="166" spans="2:10" hidden="1" x14ac:dyDescent="0.25">
      <c r="B166" s="248" t="s">
        <v>616</v>
      </c>
      <c r="C166" s="156" t="s">
        <v>555</v>
      </c>
      <c r="D166" s="156" t="s">
        <v>556</v>
      </c>
      <c r="H166" s="156" t="s">
        <v>437</v>
      </c>
      <c r="I166" s="156" t="s">
        <v>557</v>
      </c>
      <c r="J166" s="156" t="s">
        <v>558</v>
      </c>
    </row>
    <row r="167" spans="2:10" hidden="1" x14ac:dyDescent="0.25">
      <c r="B167" s="248" t="s">
        <v>617</v>
      </c>
      <c r="C167" s="156" t="s">
        <v>559</v>
      </c>
      <c r="H167" s="156" t="s">
        <v>444</v>
      </c>
      <c r="I167" s="156" t="s">
        <v>560</v>
      </c>
    </row>
    <row r="168" spans="2:10" hidden="1" x14ac:dyDescent="0.25">
      <c r="B168" s="248" t="s">
        <v>618</v>
      </c>
      <c r="C168" s="156" t="s">
        <v>561</v>
      </c>
      <c r="E168" s="156" t="s">
        <v>562</v>
      </c>
      <c r="H168" s="156" t="s">
        <v>563</v>
      </c>
      <c r="I168" s="156" t="s">
        <v>564</v>
      </c>
    </row>
    <row r="169" spans="2:10" hidden="1" x14ac:dyDescent="0.25">
      <c r="B169" s="248" t="s">
        <v>619</v>
      </c>
      <c r="C169" s="156" t="s">
        <v>565</v>
      </c>
      <c r="E169" s="156" t="s">
        <v>566</v>
      </c>
      <c r="H169" s="156" t="s">
        <v>567</v>
      </c>
      <c r="I169" s="156" t="s">
        <v>568</v>
      </c>
    </row>
    <row r="170" spans="2:10" hidden="1" x14ac:dyDescent="0.25">
      <c r="B170" s="248" t="s">
        <v>620</v>
      </c>
      <c r="C170" s="156" t="s">
        <v>569</v>
      </c>
      <c r="E170" s="156" t="s">
        <v>570</v>
      </c>
      <c r="H170" s="156" t="s">
        <v>571</v>
      </c>
      <c r="I170" s="156" t="s">
        <v>572</v>
      </c>
    </row>
    <row r="171" spans="2:10" hidden="1" x14ac:dyDescent="0.25">
      <c r="B171" s="248" t="s">
        <v>621</v>
      </c>
      <c r="C171" s="156" t="s">
        <v>573</v>
      </c>
      <c r="E171" s="156" t="s">
        <v>574</v>
      </c>
      <c r="H171" s="156" t="s">
        <v>575</v>
      </c>
      <c r="I171" s="156" t="s">
        <v>576</v>
      </c>
    </row>
    <row r="172" spans="2:10" hidden="1" x14ac:dyDescent="0.25">
      <c r="B172" s="248" t="s">
        <v>622</v>
      </c>
      <c r="C172" s="156" t="s">
        <v>577</v>
      </c>
      <c r="E172" s="156" t="s">
        <v>578</v>
      </c>
      <c r="H172" s="156" t="s">
        <v>579</v>
      </c>
      <c r="I172" s="156" t="s">
        <v>580</v>
      </c>
    </row>
    <row r="173" spans="2:10" hidden="1" x14ac:dyDescent="0.25">
      <c r="B173" s="248" t="s">
        <v>623</v>
      </c>
      <c r="C173" s="156" t="s">
        <v>284</v>
      </c>
      <c r="E173" s="156" t="s">
        <v>581</v>
      </c>
      <c r="H173" s="156" t="s">
        <v>582</v>
      </c>
      <c r="I173" s="156" t="s">
        <v>583</v>
      </c>
    </row>
    <row r="174" spans="2:10" hidden="1" x14ac:dyDescent="0.25">
      <c r="B174" s="248" t="s">
        <v>624</v>
      </c>
      <c r="E174" s="156" t="s">
        <v>584</v>
      </c>
      <c r="H174" s="156" t="s">
        <v>585</v>
      </c>
      <c r="I174" s="156" t="s">
        <v>586</v>
      </c>
    </row>
    <row r="175" spans="2:10" hidden="1" x14ac:dyDescent="0.25">
      <c r="B175" s="248" t="s">
        <v>625</v>
      </c>
      <c r="E175" s="156" t="s">
        <v>587</v>
      </c>
      <c r="H175" s="156" t="s">
        <v>588</v>
      </c>
      <c r="I175" s="156" t="s">
        <v>589</v>
      </c>
    </row>
    <row r="176" spans="2:10" hidden="1" x14ac:dyDescent="0.25">
      <c r="B176" s="248" t="s">
        <v>626</v>
      </c>
      <c r="E176" s="156" t="s">
        <v>590</v>
      </c>
      <c r="H176" s="156" t="s">
        <v>591</v>
      </c>
      <c r="I176" s="156" t="s">
        <v>592</v>
      </c>
    </row>
    <row r="177" spans="2:9" hidden="1" x14ac:dyDescent="0.25">
      <c r="B177" s="248" t="s">
        <v>627</v>
      </c>
      <c r="H177" s="156" t="s">
        <v>593</v>
      </c>
      <c r="I177" s="156" t="s">
        <v>594</v>
      </c>
    </row>
    <row r="178" spans="2:9" hidden="1" x14ac:dyDescent="0.25">
      <c r="B178" s="248" t="s">
        <v>628</v>
      </c>
      <c r="H178" s="156" t="s">
        <v>595</v>
      </c>
    </row>
    <row r="179" spans="2:9" hidden="1" x14ac:dyDescent="0.25">
      <c r="B179" s="248" t="s">
        <v>629</v>
      </c>
      <c r="H179" s="156" t="s">
        <v>596</v>
      </c>
    </row>
    <row r="180" spans="2:9" hidden="1" x14ac:dyDescent="0.25">
      <c r="B180" s="248" t="s">
        <v>630</v>
      </c>
      <c r="H180" s="156" t="s">
        <v>597</v>
      </c>
    </row>
    <row r="181" spans="2:9" hidden="1" x14ac:dyDescent="0.25">
      <c r="B181" s="248" t="s">
        <v>631</v>
      </c>
      <c r="H181" s="156" t="s">
        <v>598</v>
      </c>
    </row>
    <row r="182" spans="2:9" hidden="1" x14ac:dyDescent="0.25">
      <c r="B182" s="248" t="s">
        <v>632</v>
      </c>
      <c r="D182" t="s">
        <v>599</v>
      </c>
      <c r="H182" s="156" t="s">
        <v>600</v>
      </c>
    </row>
    <row r="183" spans="2:9" hidden="1" x14ac:dyDescent="0.25">
      <c r="B183" s="248" t="s">
        <v>633</v>
      </c>
      <c r="D183" t="s">
        <v>601</v>
      </c>
      <c r="H183" s="156" t="s">
        <v>602</v>
      </c>
    </row>
    <row r="184" spans="2:9" hidden="1" x14ac:dyDescent="0.25">
      <c r="B184" s="248" t="s">
        <v>634</v>
      </c>
      <c r="D184" t="s">
        <v>603</v>
      </c>
      <c r="H184" s="156" t="s">
        <v>604</v>
      </c>
    </row>
    <row r="185" spans="2:9" hidden="1" x14ac:dyDescent="0.25">
      <c r="B185" s="248" t="s">
        <v>635</v>
      </c>
      <c r="D185" t="s">
        <v>601</v>
      </c>
      <c r="H185" s="156" t="s">
        <v>605</v>
      </c>
    </row>
    <row r="186" spans="2:9" hidden="1" x14ac:dyDescent="0.25">
      <c r="B186" s="248" t="s">
        <v>636</v>
      </c>
      <c r="D186" t="s">
        <v>606</v>
      </c>
    </row>
    <row r="187" spans="2:9" hidden="1" x14ac:dyDescent="0.25">
      <c r="B187" s="248" t="s">
        <v>637</v>
      </c>
      <c r="D187" t="s">
        <v>601</v>
      </c>
    </row>
    <row r="188" spans="2:9" hidden="1" x14ac:dyDescent="0.25">
      <c r="B188" s="248" t="s">
        <v>638</v>
      </c>
    </row>
    <row r="189" spans="2:9" hidden="1" x14ac:dyDescent="0.25">
      <c r="B189" s="248" t="s">
        <v>639</v>
      </c>
    </row>
    <row r="190" spans="2:9" hidden="1" x14ac:dyDescent="0.25">
      <c r="B190" s="248" t="s">
        <v>640</v>
      </c>
    </row>
    <row r="191" spans="2:9" hidden="1" x14ac:dyDescent="0.25">
      <c r="B191" s="248" t="s">
        <v>641</v>
      </c>
    </row>
    <row r="192" spans="2:9" hidden="1" x14ac:dyDescent="0.25">
      <c r="B192" s="248" t="s">
        <v>642</v>
      </c>
    </row>
    <row r="193" spans="2:2" hidden="1" x14ac:dyDescent="0.25">
      <c r="B193" s="248" t="s">
        <v>643</v>
      </c>
    </row>
    <row r="194" spans="2:2" hidden="1" x14ac:dyDescent="0.25">
      <c r="B194" s="248" t="s">
        <v>644</v>
      </c>
    </row>
    <row r="195" spans="2:2" hidden="1" x14ac:dyDescent="0.25">
      <c r="B195" s="248" t="s">
        <v>645</v>
      </c>
    </row>
    <row r="196" spans="2:2" hidden="1" x14ac:dyDescent="0.25">
      <c r="B196" s="248" t="s">
        <v>646</v>
      </c>
    </row>
    <row r="197" spans="2:2" hidden="1" x14ac:dyDescent="0.25">
      <c r="B197" s="248" t="s">
        <v>51</v>
      </c>
    </row>
    <row r="198" spans="2:2" hidden="1" x14ac:dyDescent="0.25">
      <c r="B198" s="248" t="s">
        <v>57</v>
      </c>
    </row>
    <row r="199" spans="2:2" hidden="1" x14ac:dyDescent="0.25">
      <c r="B199" s="248" t="s">
        <v>59</v>
      </c>
    </row>
    <row r="200" spans="2:2" hidden="1" x14ac:dyDescent="0.25">
      <c r="B200" s="248" t="s">
        <v>61</v>
      </c>
    </row>
    <row r="201" spans="2:2" hidden="1" x14ac:dyDescent="0.25">
      <c r="B201" s="248" t="s">
        <v>23</v>
      </c>
    </row>
    <row r="202" spans="2:2" hidden="1" x14ac:dyDescent="0.25">
      <c r="B202" s="248" t="s">
        <v>63</v>
      </c>
    </row>
    <row r="203" spans="2:2" hidden="1" x14ac:dyDescent="0.25">
      <c r="B203" s="248" t="s">
        <v>65</v>
      </c>
    </row>
    <row r="204" spans="2:2" hidden="1" x14ac:dyDescent="0.25">
      <c r="B204" s="248" t="s">
        <v>68</v>
      </c>
    </row>
    <row r="205" spans="2:2" hidden="1" x14ac:dyDescent="0.25">
      <c r="B205" s="248" t="s">
        <v>69</v>
      </c>
    </row>
    <row r="206" spans="2:2" hidden="1" x14ac:dyDescent="0.25">
      <c r="B206" s="248" t="s">
        <v>70</v>
      </c>
    </row>
    <row r="207" spans="2:2" hidden="1" x14ac:dyDescent="0.25">
      <c r="B207" s="248" t="s">
        <v>71</v>
      </c>
    </row>
    <row r="208" spans="2:2" hidden="1" x14ac:dyDescent="0.25">
      <c r="B208" s="248" t="s">
        <v>647</v>
      </c>
    </row>
    <row r="209" spans="2:2" hidden="1" x14ac:dyDescent="0.25">
      <c r="B209" s="248" t="s">
        <v>648</v>
      </c>
    </row>
    <row r="210" spans="2:2" hidden="1" x14ac:dyDescent="0.25">
      <c r="B210" s="248" t="s">
        <v>75</v>
      </c>
    </row>
    <row r="211" spans="2:2" hidden="1" x14ac:dyDescent="0.25">
      <c r="B211" s="248" t="s">
        <v>77</v>
      </c>
    </row>
    <row r="212" spans="2:2" hidden="1" x14ac:dyDescent="0.25">
      <c r="B212" s="248" t="s">
        <v>81</v>
      </c>
    </row>
    <row r="213" spans="2:2" hidden="1" x14ac:dyDescent="0.25">
      <c r="B213" s="248" t="s">
        <v>649</v>
      </c>
    </row>
    <row r="214" spans="2:2" hidden="1" x14ac:dyDescent="0.25">
      <c r="B214" s="248" t="s">
        <v>650</v>
      </c>
    </row>
    <row r="215" spans="2:2" hidden="1" x14ac:dyDescent="0.25">
      <c r="B215" s="248" t="s">
        <v>651</v>
      </c>
    </row>
    <row r="216" spans="2:2" hidden="1" x14ac:dyDescent="0.25">
      <c r="B216" s="248" t="s">
        <v>79</v>
      </c>
    </row>
    <row r="217" spans="2:2" hidden="1" x14ac:dyDescent="0.25">
      <c r="B217" s="248" t="s">
        <v>80</v>
      </c>
    </row>
    <row r="218" spans="2:2" hidden="1" x14ac:dyDescent="0.25">
      <c r="B218" s="248" t="s">
        <v>83</v>
      </c>
    </row>
    <row r="219" spans="2:2" hidden="1" x14ac:dyDescent="0.25">
      <c r="B219" s="248" t="s">
        <v>85</v>
      </c>
    </row>
    <row r="220" spans="2:2" hidden="1" x14ac:dyDescent="0.25">
      <c r="B220" s="248" t="s">
        <v>652</v>
      </c>
    </row>
    <row r="221" spans="2:2" hidden="1" x14ac:dyDescent="0.25">
      <c r="B221" s="248" t="s">
        <v>84</v>
      </c>
    </row>
    <row r="222" spans="2:2" hidden="1" x14ac:dyDescent="0.25">
      <c r="B222" s="248" t="s">
        <v>86</v>
      </c>
    </row>
    <row r="223" spans="2:2" hidden="1" x14ac:dyDescent="0.25">
      <c r="B223" s="248" t="s">
        <v>89</v>
      </c>
    </row>
    <row r="224" spans="2:2" hidden="1" x14ac:dyDescent="0.25">
      <c r="B224" s="248" t="s">
        <v>88</v>
      </c>
    </row>
    <row r="225" spans="2:2" hidden="1" x14ac:dyDescent="0.25">
      <c r="B225" s="248" t="s">
        <v>653</v>
      </c>
    </row>
    <row r="226" spans="2:2" hidden="1" x14ac:dyDescent="0.25">
      <c r="B226" s="248" t="s">
        <v>95</v>
      </c>
    </row>
    <row r="227" spans="2:2" hidden="1" x14ac:dyDescent="0.25">
      <c r="B227" s="248" t="s">
        <v>97</v>
      </c>
    </row>
    <row r="228" spans="2:2" hidden="1" x14ac:dyDescent="0.25">
      <c r="B228" s="248" t="s">
        <v>98</v>
      </c>
    </row>
    <row r="229" spans="2:2" hidden="1" x14ac:dyDescent="0.25">
      <c r="B229" s="248" t="s">
        <v>99</v>
      </c>
    </row>
    <row r="230" spans="2:2" hidden="1" x14ac:dyDescent="0.25">
      <c r="B230" s="248" t="s">
        <v>654</v>
      </c>
    </row>
    <row r="231" spans="2:2" hidden="1" x14ac:dyDescent="0.25">
      <c r="B231" s="248" t="s">
        <v>655</v>
      </c>
    </row>
    <row r="232" spans="2:2" hidden="1" x14ac:dyDescent="0.25">
      <c r="B232" s="248" t="s">
        <v>100</v>
      </c>
    </row>
    <row r="233" spans="2:2" hidden="1" x14ac:dyDescent="0.25">
      <c r="B233" s="248" t="s">
        <v>154</v>
      </c>
    </row>
    <row r="234" spans="2:2" hidden="1" x14ac:dyDescent="0.25">
      <c r="B234" s="248" t="s">
        <v>656</v>
      </c>
    </row>
    <row r="235" spans="2:2" ht="30" hidden="1" x14ac:dyDescent="0.25">
      <c r="B235" s="248" t="s">
        <v>657</v>
      </c>
    </row>
    <row r="236" spans="2:2" hidden="1" x14ac:dyDescent="0.25">
      <c r="B236" s="248" t="s">
        <v>105</v>
      </c>
    </row>
    <row r="237" spans="2:2" hidden="1" x14ac:dyDescent="0.25">
      <c r="B237" s="248" t="s">
        <v>107</v>
      </c>
    </row>
    <row r="238" spans="2:2" hidden="1" x14ac:dyDescent="0.25">
      <c r="B238" s="248" t="s">
        <v>658</v>
      </c>
    </row>
    <row r="239" spans="2:2" hidden="1" x14ac:dyDescent="0.25">
      <c r="B239" s="248" t="s">
        <v>155</v>
      </c>
    </row>
    <row r="240" spans="2:2" hidden="1" x14ac:dyDescent="0.25">
      <c r="B240" s="248" t="s">
        <v>172</v>
      </c>
    </row>
    <row r="241" spans="2:2" hidden="1" x14ac:dyDescent="0.25">
      <c r="B241" s="248" t="s">
        <v>106</v>
      </c>
    </row>
    <row r="242" spans="2:2" hidden="1" x14ac:dyDescent="0.25">
      <c r="B242" s="248" t="s">
        <v>110</v>
      </c>
    </row>
    <row r="243" spans="2:2" hidden="1" x14ac:dyDescent="0.25">
      <c r="B243" s="248" t="s">
        <v>104</v>
      </c>
    </row>
    <row r="244" spans="2:2" hidden="1" x14ac:dyDescent="0.25">
      <c r="B244" s="248" t="s">
        <v>126</v>
      </c>
    </row>
    <row r="245" spans="2:2" hidden="1" x14ac:dyDescent="0.25">
      <c r="B245" s="248" t="s">
        <v>659</v>
      </c>
    </row>
    <row r="246" spans="2:2" hidden="1" x14ac:dyDescent="0.25">
      <c r="B246" s="248" t="s">
        <v>112</v>
      </c>
    </row>
    <row r="247" spans="2:2" hidden="1" x14ac:dyDescent="0.25">
      <c r="B247" s="248" t="s">
        <v>115</v>
      </c>
    </row>
    <row r="248" spans="2:2" hidden="1" x14ac:dyDescent="0.25">
      <c r="B248" s="248" t="s">
        <v>121</v>
      </c>
    </row>
    <row r="249" spans="2:2" hidden="1" x14ac:dyDescent="0.25">
      <c r="B249" s="248" t="s">
        <v>118</v>
      </c>
    </row>
    <row r="250" spans="2:2" ht="30" hidden="1" x14ac:dyDescent="0.25">
      <c r="B250" s="248" t="s">
        <v>660</v>
      </c>
    </row>
    <row r="251" spans="2:2" hidden="1" x14ac:dyDescent="0.25">
      <c r="B251" s="248" t="s">
        <v>116</v>
      </c>
    </row>
    <row r="252" spans="2:2" hidden="1" x14ac:dyDescent="0.25">
      <c r="B252" s="248" t="s">
        <v>117</v>
      </c>
    </row>
    <row r="253" spans="2:2" hidden="1" x14ac:dyDescent="0.25">
      <c r="B253" s="248" t="s">
        <v>128</v>
      </c>
    </row>
    <row r="254" spans="2:2" hidden="1" x14ac:dyDescent="0.25">
      <c r="B254" s="248" t="s">
        <v>125</v>
      </c>
    </row>
    <row r="255" spans="2:2" hidden="1" x14ac:dyDescent="0.25">
      <c r="B255" s="248" t="s">
        <v>124</v>
      </c>
    </row>
    <row r="256" spans="2:2" hidden="1" x14ac:dyDescent="0.25">
      <c r="B256" s="248" t="s">
        <v>127</v>
      </c>
    </row>
    <row r="257" spans="2:2" hidden="1" x14ac:dyDescent="0.25">
      <c r="B257" s="248" t="s">
        <v>119</v>
      </c>
    </row>
    <row r="258" spans="2:2" hidden="1" x14ac:dyDescent="0.25">
      <c r="B258" s="248" t="s">
        <v>120</v>
      </c>
    </row>
    <row r="259" spans="2:2" hidden="1" x14ac:dyDescent="0.25">
      <c r="B259" s="248" t="s">
        <v>113</v>
      </c>
    </row>
    <row r="260" spans="2:2" hidden="1" x14ac:dyDescent="0.25">
      <c r="B260" s="248" t="s">
        <v>114</v>
      </c>
    </row>
    <row r="261" spans="2:2" hidden="1" x14ac:dyDescent="0.25">
      <c r="B261" s="248" t="s">
        <v>129</v>
      </c>
    </row>
    <row r="262" spans="2:2" hidden="1" x14ac:dyDescent="0.25">
      <c r="B262" s="248" t="s">
        <v>135</v>
      </c>
    </row>
    <row r="263" spans="2:2" hidden="1" x14ac:dyDescent="0.25">
      <c r="B263" s="248" t="s">
        <v>136</v>
      </c>
    </row>
    <row r="264" spans="2:2" hidden="1" x14ac:dyDescent="0.25">
      <c r="B264" s="248" t="s">
        <v>134</v>
      </c>
    </row>
    <row r="265" spans="2:2" hidden="1" x14ac:dyDescent="0.25">
      <c r="B265" s="248" t="s">
        <v>661</v>
      </c>
    </row>
    <row r="266" spans="2:2" hidden="1" x14ac:dyDescent="0.25">
      <c r="B266" s="248" t="s">
        <v>131</v>
      </c>
    </row>
    <row r="267" spans="2:2" hidden="1" x14ac:dyDescent="0.25">
      <c r="B267" s="248" t="s">
        <v>130</v>
      </c>
    </row>
    <row r="268" spans="2:2" hidden="1" x14ac:dyDescent="0.25">
      <c r="B268" s="248" t="s">
        <v>138</v>
      </c>
    </row>
    <row r="269" spans="2:2" hidden="1" x14ac:dyDescent="0.25">
      <c r="B269" s="248" t="s">
        <v>139</v>
      </c>
    </row>
    <row r="270" spans="2:2" hidden="1" x14ac:dyDescent="0.25">
      <c r="B270" s="248" t="s">
        <v>141</v>
      </c>
    </row>
    <row r="271" spans="2:2" hidden="1" x14ac:dyDescent="0.25">
      <c r="B271" s="248" t="s">
        <v>144</v>
      </c>
    </row>
    <row r="272" spans="2:2" hidden="1" x14ac:dyDescent="0.25">
      <c r="B272" s="248" t="s">
        <v>145</v>
      </c>
    </row>
    <row r="273" spans="2:2" hidden="1" x14ac:dyDescent="0.25">
      <c r="B273" s="248" t="s">
        <v>140</v>
      </c>
    </row>
    <row r="274" spans="2:2" hidden="1" x14ac:dyDescent="0.25">
      <c r="B274" s="248" t="s">
        <v>142</v>
      </c>
    </row>
    <row r="275" spans="2:2" hidden="1" x14ac:dyDescent="0.25">
      <c r="B275" s="248" t="s">
        <v>146</v>
      </c>
    </row>
    <row r="276" spans="2:2" hidden="1" x14ac:dyDescent="0.25">
      <c r="B276" s="248" t="s">
        <v>662</v>
      </c>
    </row>
    <row r="277" spans="2:2" hidden="1" x14ac:dyDescent="0.25">
      <c r="B277" s="248" t="s">
        <v>143</v>
      </c>
    </row>
    <row r="278" spans="2:2" hidden="1" x14ac:dyDescent="0.25">
      <c r="B278" s="248" t="s">
        <v>151</v>
      </c>
    </row>
    <row r="279" spans="2:2" hidden="1" x14ac:dyDescent="0.25">
      <c r="B279" s="248" t="s">
        <v>152</v>
      </c>
    </row>
    <row r="280" spans="2:2" hidden="1" x14ac:dyDescent="0.25">
      <c r="B280" s="248" t="s">
        <v>153</v>
      </c>
    </row>
    <row r="281" spans="2:2" hidden="1" x14ac:dyDescent="0.25">
      <c r="B281" s="248" t="s">
        <v>160</v>
      </c>
    </row>
    <row r="282" spans="2:2" hidden="1" x14ac:dyDescent="0.25">
      <c r="B282" s="248" t="s">
        <v>173</v>
      </c>
    </row>
    <row r="283" spans="2:2" hidden="1" x14ac:dyDescent="0.25">
      <c r="B283" s="248" t="s">
        <v>161</v>
      </c>
    </row>
    <row r="284" spans="2:2" hidden="1" x14ac:dyDescent="0.25">
      <c r="B284" s="248" t="s">
        <v>168</v>
      </c>
    </row>
    <row r="285" spans="2:2" hidden="1" x14ac:dyDescent="0.25">
      <c r="B285" s="248" t="s">
        <v>164</v>
      </c>
    </row>
    <row r="286" spans="2:2" hidden="1" x14ac:dyDescent="0.25">
      <c r="B286" s="248" t="s">
        <v>66</v>
      </c>
    </row>
    <row r="287" spans="2:2" hidden="1" x14ac:dyDescent="0.25">
      <c r="B287" s="248" t="s">
        <v>158</v>
      </c>
    </row>
    <row r="288" spans="2:2" hidden="1" x14ac:dyDescent="0.25">
      <c r="B288" s="248" t="s">
        <v>162</v>
      </c>
    </row>
    <row r="289" spans="2:2" hidden="1" x14ac:dyDescent="0.25">
      <c r="B289" s="248" t="s">
        <v>159</v>
      </c>
    </row>
    <row r="290" spans="2:2" hidden="1" x14ac:dyDescent="0.25">
      <c r="B290" s="248" t="s">
        <v>174</v>
      </c>
    </row>
    <row r="291" spans="2:2" hidden="1" x14ac:dyDescent="0.25">
      <c r="B291" s="248" t="s">
        <v>663</v>
      </c>
    </row>
    <row r="292" spans="2:2" hidden="1" x14ac:dyDescent="0.25">
      <c r="B292" s="248" t="s">
        <v>167</v>
      </c>
    </row>
    <row r="293" spans="2:2" hidden="1" x14ac:dyDescent="0.25">
      <c r="B293" s="248" t="s">
        <v>175</v>
      </c>
    </row>
    <row r="294" spans="2:2" hidden="1" x14ac:dyDescent="0.25">
      <c r="B294" s="248" t="s">
        <v>163</v>
      </c>
    </row>
    <row r="295" spans="2:2" hidden="1" x14ac:dyDescent="0.25">
      <c r="B295" s="248" t="s">
        <v>178</v>
      </c>
    </row>
    <row r="296" spans="2:2" hidden="1" x14ac:dyDescent="0.25">
      <c r="B296" s="248" t="s">
        <v>664</v>
      </c>
    </row>
    <row r="297" spans="2:2" hidden="1" x14ac:dyDescent="0.25">
      <c r="B297" s="248" t="s">
        <v>183</v>
      </c>
    </row>
    <row r="298" spans="2:2" hidden="1" x14ac:dyDescent="0.25">
      <c r="B298" s="248" t="s">
        <v>180</v>
      </c>
    </row>
    <row r="299" spans="2:2" hidden="1" x14ac:dyDescent="0.25">
      <c r="B299" s="248" t="s">
        <v>179</v>
      </c>
    </row>
    <row r="300" spans="2:2" hidden="1" x14ac:dyDescent="0.25">
      <c r="B300" s="248" t="s">
        <v>188</v>
      </c>
    </row>
    <row r="301" spans="2:2" hidden="1" x14ac:dyDescent="0.25">
      <c r="B301" s="248" t="s">
        <v>184</v>
      </c>
    </row>
    <row r="302" spans="2:2" hidden="1" x14ac:dyDescent="0.25">
      <c r="B302" s="248" t="s">
        <v>185</v>
      </c>
    </row>
    <row r="303" spans="2:2" hidden="1" x14ac:dyDescent="0.25">
      <c r="B303" s="248" t="s">
        <v>186</v>
      </c>
    </row>
    <row r="304" spans="2:2" hidden="1" x14ac:dyDescent="0.25">
      <c r="B304" s="248" t="s">
        <v>187</v>
      </c>
    </row>
    <row r="305" spans="2:2" hidden="1" x14ac:dyDescent="0.25">
      <c r="B305" s="248" t="s">
        <v>189</v>
      </c>
    </row>
    <row r="306" spans="2:2" hidden="1" x14ac:dyDescent="0.25">
      <c r="B306" s="248" t="s">
        <v>665</v>
      </c>
    </row>
    <row r="307" spans="2:2" hidden="1" x14ac:dyDescent="0.25">
      <c r="B307" s="248" t="s">
        <v>190</v>
      </c>
    </row>
    <row r="308" spans="2:2" hidden="1" x14ac:dyDescent="0.25">
      <c r="B308" s="248" t="s">
        <v>191</v>
      </c>
    </row>
    <row r="309" spans="2:2" hidden="1" x14ac:dyDescent="0.25">
      <c r="B309" s="248" t="s">
        <v>196</v>
      </c>
    </row>
    <row r="310" spans="2:2" hidden="1" x14ac:dyDescent="0.25">
      <c r="B310" s="248" t="s">
        <v>197</v>
      </c>
    </row>
    <row r="311" spans="2:2" ht="30" hidden="1" x14ac:dyDescent="0.25">
      <c r="B311" s="248" t="s">
        <v>156</v>
      </c>
    </row>
    <row r="312" spans="2:2" hidden="1" x14ac:dyDescent="0.25">
      <c r="B312" s="248" t="s">
        <v>666</v>
      </c>
    </row>
    <row r="313" spans="2:2" hidden="1" x14ac:dyDescent="0.25">
      <c r="B313" s="248" t="s">
        <v>667</v>
      </c>
    </row>
    <row r="314" spans="2:2" hidden="1" x14ac:dyDescent="0.25">
      <c r="B314" s="248" t="s">
        <v>198</v>
      </c>
    </row>
    <row r="315" spans="2:2" hidden="1" x14ac:dyDescent="0.25">
      <c r="B315" s="248" t="s">
        <v>157</v>
      </c>
    </row>
    <row r="316" spans="2:2" hidden="1" x14ac:dyDescent="0.25">
      <c r="B316" s="248" t="s">
        <v>668</v>
      </c>
    </row>
    <row r="317" spans="2:2" hidden="1" x14ac:dyDescent="0.25">
      <c r="B317" s="248" t="s">
        <v>170</v>
      </c>
    </row>
    <row r="318" spans="2:2" hidden="1" x14ac:dyDescent="0.25">
      <c r="B318" s="248" t="s">
        <v>202</v>
      </c>
    </row>
    <row r="319" spans="2:2" hidden="1" x14ac:dyDescent="0.25">
      <c r="B319" s="248" t="s">
        <v>203</v>
      </c>
    </row>
    <row r="320" spans="2:2" hidden="1" x14ac:dyDescent="0.25">
      <c r="B320" s="248" t="s">
        <v>182</v>
      </c>
    </row>
    <row r="321" hidden="1" x14ac:dyDescent="0.25"/>
  </sheetData>
  <dataConsolidate/>
  <mergeCells count="352">
    <mergeCell ref="B39:B50"/>
    <mergeCell ref="C39:C50"/>
    <mergeCell ref="D25:G25"/>
    <mergeCell ref="H25:K25"/>
    <mergeCell ref="L25:O25"/>
    <mergeCell ref="P25:S25"/>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B26:B28"/>
    <mergeCell ref="C26:C28"/>
    <mergeCell ref="D26:E26"/>
    <mergeCell ref="H26:I26"/>
    <mergeCell ref="L26:M26"/>
    <mergeCell ref="P26:Q26"/>
    <mergeCell ref="F27:F28"/>
    <mergeCell ref="G27:G28"/>
    <mergeCell ref="J27:J28"/>
    <mergeCell ref="D40:D41"/>
    <mergeCell ref="E40:E41"/>
    <mergeCell ref="H40:H41"/>
    <mergeCell ref="I40:I41"/>
    <mergeCell ref="L40:L41"/>
    <mergeCell ref="M40:M41"/>
    <mergeCell ref="P40:P41"/>
    <mergeCell ref="Q40:Q41"/>
    <mergeCell ref="D43:D44"/>
    <mergeCell ref="E43:E44"/>
    <mergeCell ref="H43:H44"/>
    <mergeCell ref="I43:I44"/>
    <mergeCell ref="L43:L44"/>
    <mergeCell ref="M43:M44"/>
    <mergeCell ref="P43:P44"/>
    <mergeCell ref="Q43:Q44"/>
    <mergeCell ref="D46:D47"/>
    <mergeCell ref="E46:E47"/>
    <mergeCell ref="H46:H47"/>
    <mergeCell ref="I46:I47"/>
    <mergeCell ref="P61:S61"/>
    <mergeCell ref="F57:G57"/>
    <mergeCell ref="J57:K57"/>
    <mergeCell ref="N57:O57"/>
    <mergeCell ref="R57:S57"/>
    <mergeCell ref="L46:L47"/>
    <mergeCell ref="M46:M47"/>
    <mergeCell ref="P46:P47"/>
    <mergeCell ref="Q46:Q47"/>
    <mergeCell ref="R56:S56"/>
    <mergeCell ref="R54:R55"/>
    <mergeCell ref="S54:S55"/>
    <mergeCell ref="D52:G52"/>
    <mergeCell ref="H52:K52"/>
    <mergeCell ref="L52:O52"/>
    <mergeCell ref="P52:S52"/>
    <mergeCell ref="D49:D50"/>
    <mergeCell ref="E49:E50"/>
    <mergeCell ref="H49:H50"/>
    <mergeCell ref="I49:I50"/>
    <mergeCell ref="P49:P50"/>
    <mergeCell ref="Q49:Q50"/>
    <mergeCell ref="L49:L50"/>
    <mergeCell ref="M49:M50"/>
    <mergeCell ref="B53:B55"/>
    <mergeCell ref="C53:C55"/>
    <mergeCell ref="D53:E53"/>
    <mergeCell ref="H53:I53"/>
    <mergeCell ref="L53:M53"/>
    <mergeCell ref="P53:Q53"/>
    <mergeCell ref="F54:F55"/>
    <mergeCell ref="G54:G55"/>
    <mergeCell ref="J54:J55"/>
    <mergeCell ref="K54:K55"/>
    <mergeCell ref="N54:N55"/>
    <mergeCell ref="O54:O55"/>
    <mergeCell ref="D62:E62"/>
    <mergeCell ref="F62:G62"/>
    <mergeCell ref="H62:I62"/>
    <mergeCell ref="J62:K62"/>
    <mergeCell ref="B56:B59"/>
    <mergeCell ref="C56:C57"/>
    <mergeCell ref="F56:G56"/>
    <mergeCell ref="J56:K56"/>
    <mergeCell ref="N56:O56"/>
    <mergeCell ref="B62:B63"/>
    <mergeCell ref="C62:C63"/>
    <mergeCell ref="D63:E63"/>
    <mergeCell ref="F63:G63"/>
    <mergeCell ref="H63:I63"/>
    <mergeCell ref="J63:K63"/>
    <mergeCell ref="L62:M62"/>
    <mergeCell ref="N62:O62"/>
    <mergeCell ref="C58:C59"/>
    <mergeCell ref="D61:G61"/>
    <mergeCell ref="H61:K61"/>
    <mergeCell ref="L61:O61"/>
    <mergeCell ref="F64:G64"/>
    <mergeCell ref="J64:K64"/>
    <mergeCell ref="N64:O64"/>
    <mergeCell ref="R64:S64"/>
    <mergeCell ref="F65:G65"/>
    <mergeCell ref="J65:K65"/>
    <mergeCell ref="N65:O65"/>
    <mergeCell ref="R65:S65"/>
    <mergeCell ref="J71:K71"/>
    <mergeCell ref="N71:O71"/>
    <mergeCell ref="R71:S71"/>
    <mergeCell ref="P62:Q62"/>
    <mergeCell ref="R62:S62"/>
    <mergeCell ref="L63:M63"/>
    <mergeCell ref="N63:O63"/>
    <mergeCell ref="B68:B76"/>
    <mergeCell ref="C68:C69"/>
    <mergeCell ref="F68:G68"/>
    <mergeCell ref="F69:G69"/>
    <mergeCell ref="C70:C76"/>
    <mergeCell ref="F70:G70"/>
    <mergeCell ref="F72:G72"/>
    <mergeCell ref="F74:G74"/>
    <mergeCell ref="F76:G76"/>
    <mergeCell ref="F75:G75"/>
    <mergeCell ref="F71:G71"/>
    <mergeCell ref="D67:G67"/>
    <mergeCell ref="H67:K67"/>
    <mergeCell ref="L67:O67"/>
    <mergeCell ref="P67:S67"/>
    <mergeCell ref="R74:S74"/>
    <mergeCell ref="P63:Q63"/>
    <mergeCell ref="R63:S63"/>
    <mergeCell ref="B64:B65"/>
    <mergeCell ref="C64:C65"/>
    <mergeCell ref="E79:F79"/>
    <mergeCell ref="I79:J79"/>
    <mergeCell ref="M79:N79"/>
    <mergeCell ref="Q79:R79"/>
    <mergeCell ref="N72:O72"/>
    <mergeCell ref="R72:S72"/>
    <mergeCell ref="F73:G73"/>
    <mergeCell ref="J73:K73"/>
    <mergeCell ref="N73:O73"/>
    <mergeCell ref="R73:S73"/>
    <mergeCell ref="J76:K76"/>
    <mergeCell ref="N76:O76"/>
    <mergeCell ref="R76:S76"/>
    <mergeCell ref="J75:K75"/>
    <mergeCell ref="N75:O75"/>
    <mergeCell ref="R75:S75"/>
    <mergeCell ref="J72:K72"/>
    <mergeCell ref="J74:K74"/>
    <mergeCell ref="N74:O74"/>
    <mergeCell ref="B77:B83"/>
    <mergeCell ref="C77:C83"/>
    <mergeCell ref="E77:F77"/>
    <mergeCell ref="I77:J77"/>
    <mergeCell ref="M77:N77"/>
    <mergeCell ref="Q77:R77"/>
    <mergeCell ref="E78:F78"/>
    <mergeCell ref="E80:F80"/>
    <mergeCell ref="I80:J80"/>
    <mergeCell ref="M80:N80"/>
    <mergeCell ref="E82:F82"/>
    <mergeCell ref="I82:J82"/>
    <mergeCell ref="M82:N82"/>
    <mergeCell ref="Q82:R82"/>
    <mergeCell ref="E83:F83"/>
    <mergeCell ref="I83:J83"/>
    <mergeCell ref="M83:N83"/>
    <mergeCell ref="Q83:R83"/>
    <mergeCell ref="Q80:R80"/>
    <mergeCell ref="E81:F81"/>
    <mergeCell ref="I81:J81"/>
    <mergeCell ref="M81:N81"/>
    <mergeCell ref="Q81:R81"/>
    <mergeCell ref="I78:J78"/>
    <mergeCell ref="D85:G85"/>
    <mergeCell ref="H85:K85"/>
    <mergeCell ref="L85:O85"/>
    <mergeCell ref="S89:S90"/>
    <mergeCell ref="B88:B99"/>
    <mergeCell ref="C88:C99"/>
    <mergeCell ref="D89:D90"/>
    <mergeCell ref="E89:E90"/>
    <mergeCell ref="F89:F90"/>
    <mergeCell ref="L89:L90"/>
    <mergeCell ref="B86:B87"/>
    <mergeCell ref="C86:C87"/>
    <mergeCell ref="D86:E86"/>
    <mergeCell ref="H86:I86"/>
    <mergeCell ref="L86:M86"/>
    <mergeCell ref="P86:Q86"/>
    <mergeCell ref="D87:E87"/>
    <mergeCell ref="M89:M90"/>
    <mergeCell ref="N89:N90"/>
    <mergeCell ref="O89:O90"/>
    <mergeCell ref="P89:P90"/>
    <mergeCell ref="Q89:Q90"/>
    <mergeCell ref="D92:D93"/>
    <mergeCell ref="E92:E93"/>
    <mergeCell ref="R92:R93"/>
    <mergeCell ref="S95:S96"/>
    <mergeCell ref="M95:M96"/>
    <mergeCell ref="J92:J93"/>
    <mergeCell ref="K92:K93"/>
    <mergeCell ref="L95:L96"/>
    <mergeCell ref="M92:M93"/>
    <mergeCell ref="N92:N93"/>
    <mergeCell ref="O92:O93"/>
    <mergeCell ref="P92:P93"/>
    <mergeCell ref="Q92:Q93"/>
    <mergeCell ref="L92:L93"/>
    <mergeCell ref="S92:S93"/>
    <mergeCell ref="G89:G90"/>
    <mergeCell ref="H89:H90"/>
    <mergeCell ref="I89:I90"/>
    <mergeCell ref="J89:J90"/>
    <mergeCell ref="K89:K90"/>
    <mergeCell ref="I98:I99"/>
    <mergeCell ref="C102:C103"/>
    <mergeCell ref="F102:G102"/>
    <mergeCell ref="J102:K102"/>
    <mergeCell ref="D95:D96"/>
    <mergeCell ref="E95:E96"/>
    <mergeCell ref="F95:F96"/>
    <mergeCell ref="G95:G96"/>
    <mergeCell ref="H95:H96"/>
    <mergeCell ref="I95:I96"/>
    <mergeCell ref="J95:J96"/>
    <mergeCell ref="K95:K96"/>
    <mergeCell ref="J98:J99"/>
    <mergeCell ref="K98:K99"/>
    <mergeCell ref="F92:F93"/>
    <mergeCell ref="G92:G93"/>
    <mergeCell ref="H92:H93"/>
    <mergeCell ref="I92:I93"/>
    <mergeCell ref="O98:O99"/>
    <mergeCell ref="F103:G103"/>
    <mergeCell ref="J103:K103"/>
    <mergeCell ref="N103:O103"/>
    <mergeCell ref="P123:S123"/>
    <mergeCell ref="M119:N119"/>
    <mergeCell ref="M120:N120"/>
    <mergeCell ref="M121:N121"/>
    <mergeCell ref="R116:S116"/>
    <mergeCell ref="R117:S117"/>
    <mergeCell ref="R118:S118"/>
    <mergeCell ref="R119:S119"/>
    <mergeCell ref="R120:S120"/>
    <mergeCell ref="R121:S121"/>
    <mergeCell ref="M116:N116"/>
    <mergeCell ref="M117:N117"/>
    <mergeCell ref="M118:N118"/>
    <mergeCell ref="E121:F121"/>
    <mergeCell ref="D123:G123"/>
    <mergeCell ref="H123:K123"/>
    <mergeCell ref="L123:O123"/>
    <mergeCell ref="E119:F119"/>
    <mergeCell ref="E120:F120"/>
    <mergeCell ref="I116:J116"/>
    <mergeCell ref="I117:J117"/>
    <mergeCell ref="I118:J118"/>
    <mergeCell ref="I119:J119"/>
    <mergeCell ref="I120:J120"/>
    <mergeCell ref="B112:B121"/>
    <mergeCell ref="C112:C113"/>
    <mergeCell ref="C114:C121"/>
    <mergeCell ref="E114:F114"/>
    <mergeCell ref="E115:F115"/>
    <mergeCell ref="E116:F116"/>
    <mergeCell ref="E117:F117"/>
    <mergeCell ref="E118:F118"/>
    <mergeCell ref="I114:J114"/>
    <mergeCell ref="I115:J115"/>
    <mergeCell ref="I121:J121"/>
    <mergeCell ref="P124:S124"/>
    <mergeCell ref="D125:G125"/>
    <mergeCell ref="H125:K125"/>
    <mergeCell ref="L125:O125"/>
    <mergeCell ref="P125:S125"/>
    <mergeCell ref="B126:B129"/>
    <mergeCell ref="C126:C127"/>
    <mergeCell ref="B124:B125"/>
    <mergeCell ref="C124:C125"/>
    <mergeCell ref="D124:G124"/>
    <mergeCell ref="M129:N129"/>
    <mergeCell ref="Q129:R129"/>
    <mergeCell ref="C128:C129"/>
    <mergeCell ref="E128:F128"/>
    <mergeCell ref="I128:J128"/>
    <mergeCell ref="M128:N128"/>
    <mergeCell ref="Q128:R128"/>
    <mergeCell ref="E129:F129"/>
    <mergeCell ref="I129:J129"/>
    <mergeCell ref="H124:K124"/>
    <mergeCell ref="L124:O124"/>
    <mergeCell ref="C2:G2"/>
    <mergeCell ref="B6:G6"/>
    <mergeCell ref="B7:G7"/>
    <mergeCell ref="B8:G8"/>
    <mergeCell ref="C3:G3"/>
    <mergeCell ref="B102:B111"/>
    <mergeCell ref="P101:S101"/>
    <mergeCell ref="Q98:Q99"/>
    <mergeCell ref="R98:R99"/>
    <mergeCell ref="N95:N96"/>
    <mergeCell ref="O95:O96"/>
    <mergeCell ref="P95:P96"/>
    <mergeCell ref="Q95:Q96"/>
    <mergeCell ref="R95:R96"/>
    <mergeCell ref="P98:P99"/>
    <mergeCell ref="C104:C111"/>
    <mergeCell ref="D101:G101"/>
    <mergeCell ref="H101:K101"/>
    <mergeCell ref="L101:O101"/>
    <mergeCell ref="D98:D99"/>
    <mergeCell ref="E98:E99"/>
    <mergeCell ref="F98:F99"/>
    <mergeCell ref="G98:G99"/>
    <mergeCell ref="H98:H99"/>
    <mergeCell ref="R115:S115"/>
    <mergeCell ref="R114:S114"/>
    <mergeCell ref="J68:K68"/>
    <mergeCell ref="J69:K69"/>
    <mergeCell ref="N68:O68"/>
    <mergeCell ref="N69:O69"/>
    <mergeCell ref="R68:S68"/>
    <mergeCell ref="R69:S69"/>
    <mergeCell ref="R102:S102"/>
    <mergeCell ref="R103:S103"/>
    <mergeCell ref="S98:S99"/>
    <mergeCell ref="L98:L99"/>
    <mergeCell ref="M114:N114"/>
    <mergeCell ref="M115:N115"/>
    <mergeCell ref="P85:S85"/>
    <mergeCell ref="R89:R90"/>
    <mergeCell ref="M78:N78"/>
    <mergeCell ref="Q78:R78"/>
    <mergeCell ref="J70:K70"/>
    <mergeCell ref="N70:O70"/>
    <mergeCell ref="R70:S70"/>
    <mergeCell ref="N102:O102"/>
    <mergeCell ref="M98:M99"/>
    <mergeCell ref="N98:N99"/>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K127 O127">
      <formula1>$H$164:$H$185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RowHeight="15" x14ac:dyDescent="0.25"/>
  <cols>
    <col min="1" max="1" width="2.42578125" customWidth="1"/>
    <col min="2" max="2" width="109.28515625" customWidth="1"/>
    <col min="3" max="3" width="2.42578125" customWidth="1"/>
  </cols>
  <sheetData>
    <row r="1" spans="2:2" ht="16.5" thickBot="1" x14ac:dyDescent="0.3">
      <c r="B1" s="36" t="s">
        <v>238</v>
      </c>
    </row>
    <row r="2" spans="2:2" ht="306.75" thickBot="1" x14ac:dyDescent="0.3">
      <c r="B2" s="37" t="s">
        <v>239</v>
      </c>
    </row>
    <row r="3" spans="2:2" ht="16.5" thickBot="1" x14ac:dyDescent="0.3">
      <c r="B3" s="36" t="s">
        <v>240</v>
      </c>
    </row>
    <row r="4" spans="2:2" ht="243" thickBot="1" x14ac:dyDescent="0.3">
      <c r="B4" s="38"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50</ProjectId>
    <ReportingPeriod xmlns="dc9b7735-1e97-4a24-b7a2-47bf824ab39e" xsi:nil="true"/>
    <WBDocsDocURL xmlns="dc9b7735-1e97-4a24-b7a2-47bf824ab39e">http://wbdocsservices.worldbank.org/services?I4_SERVICE=VC&amp;I4_KEY=TF069012&amp;I4_DOCID=090224b085bf841a</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http://pubdocs.worldbank.org/en/664831532122518702/50-For-Website-5002-AF-Uzbekistan-PPR-050717.xlsx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1AE9AB5-5876-40A3-B8A1-3D6ECDF93EF7}"/>
</file>

<file path=customXml/itemProps2.xml><?xml version="1.0" encoding="utf-8"?>
<ds:datastoreItem xmlns:ds="http://schemas.openxmlformats.org/officeDocument/2006/customXml" ds:itemID="{342C9CE2-4117-4E27-8429-94C8BA822D29}"/>
</file>

<file path=customXml/itemProps3.xml><?xml version="1.0" encoding="utf-8"?>
<ds:datastoreItem xmlns:ds="http://schemas.openxmlformats.org/officeDocument/2006/customXml" ds:itemID="{E378E961-5FDC-4897-BCA0-B77A31CAFC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Risk Assesment</vt:lpstr>
      <vt:lpstr>FinancialData</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2017-05-26T05:06:10Z</cp:lastPrinted>
  <dcterms:created xsi:type="dcterms:W3CDTF">2010-11-30T14:15:01Z</dcterms:created>
  <dcterms:modified xsi:type="dcterms:W3CDTF">2018-06-14T14:04:21Z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