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xl/ctrlProps/ctrlProp70.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autoCompressPictures="0" defaultThemeVersion="124226"/>
  <mc:AlternateContent xmlns:mc="http://schemas.openxmlformats.org/markup-compatibility/2006">
    <mc:Choice Requires="x15">
      <x15ac:absPath xmlns:x15ac="http://schemas.microsoft.com/office/spreadsheetml/2010/11/ac" url="P:\Adaptation Fund\Projects and Programs\Project reports\Uganda\2 PPR\"/>
    </mc:Choice>
  </mc:AlternateContent>
  <xr:revisionPtr revIDLastSave="0" documentId="13_ncr:1_{B0E1DBF0-4AFA-4D1F-9407-0FBAA1BBCD62}" xr6:coauthVersionLast="41" xr6:coauthVersionMax="41" xr10:uidLastSave="{00000000-0000-0000-0000-000000000000}"/>
  <bookViews>
    <workbookView xWindow="-120" yWindow="-120" windowWidth="29040" windowHeight="15840" xr2:uid="{00000000-000D-0000-FFFF-FFFF00000000}"/>
  </bookViews>
  <sheets>
    <sheet name="Overview" sheetId="1" r:id="rId1"/>
    <sheet name="FinancialData" sheetId="2" r:id="rId2"/>
    <sheet name="Risk Assesment" sheetId="15" r:id="rId3"/>
    <sheet name="ESP Compliance" sheetId="12" r:id="rId4"/>
    <sheet name="GP Compliance" sheetId="6" r:id="rId5"/>
    <sheet name="ESP and GP Guidance notes" sheetId="14" r:id="rId6"/>
    <sheet name="Rating " sheetId="21" r:id="rId7"/>
    <sheet name="Project Indicators" sheetId="17" r:id="rId8"/>
    <sheet name="Lessons Learned" sheetId="9" r:id="rId9"/>
    <sheet name="Results Tracker " sheetId="22" r:id="rId10"/>
  </sheets>
  <externalReferences>
    <externalReference r:id="rId11"/>
    <externalReference r:id="rId12"/>
  </externalReferences>
  <definedNames>
    <definedName name="iincome" localSheetId="3">#REF!</definedName>
    <definedName name="iincome" localSheetId="9">#REF!</definedName>
    <definedName name="iincome">#REF!</definedName>
    <definedName name="income" localSheetId="3">#REF!</definedName>
    <definedName name="income" localSheetId="9">#REF!</definedName>
    <definedName name="income">#REF!</definedName>
    <definedName name="incomelevel" localSheetId="9">#REF!</definedName>
    <definedName name="incomelevel">#REF!</definedName>
    <definedName name="info" localSheetId="9">#REF!</definedName>
    <definedName name="info">#REF!</definedName>
    <definedName name="Month">[1]Dropdowns!$G$2:$G$13</definedName>
    <definedName name="overalleffect" localSheetId="9">#REF!</definedName>
    <definedName name="overalleffect">#REF!</definedName>
    <definedName name="physicalassets" localSheetId="9">#REF!</definedName>
    <definedName name="physicalassets">#REF!</definedName>
    <definedName name="quality" localSheetId="9">#REF!</definedName>
    <definedName name="quality">#REF!</definedName>
    <definedName name="question" localSheetId="9">#REF!</definedName>
    <definedName name="question">#REF!</definedName>
    <definedName name="responses" localSheetId="9">#REF!</definedName>
    <definedName name="responses">#REF!</definedName>
    <definedName name="state" localSheetId="9">#REF!</definedName>
    <definedName name="state">#REF!</definedName>
    <definedName name="type1" localSheetId="9">#REF!</definedName>
    <definedName name="type1" localSheetId="2">'[2]Results Tracker'!$G$146:$G$149</definedName>
    <definedName name="type1">#REF!</definedName>
    <definedName name="Year">[1]Dropdowns!$H$2:$H$36</definedName>
    <definedName name="yesno" localSheetId="9">#REF!</definedName>
    <definedName name="yesno">#REF!</definedName>
    <definedName name="Z_8F0D285A_0224_4C31_92C2_6C61BAA6C63C_.wvu.Cols" localSheetId="0" hidden="1">Overview!$H:$P</definedName>
    <definedName name="Z_8F0D285A_0224_4C31_92C2_6C61BAA6C63C_.wvu.Rows" localSheetId="0" hidden="1">Overview!$8:$11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4" i="2" l="1"/>
  <c r="F55" i="2"/>
</calcChain>
</file>

<file path=xl/sharedStrings.xml><?xml version="1.0" encoding="utf-8"?>
<sst xmlns="http://schemas.openxmlformats.org/spreadsheetml/2006/main" count="2114" uniqueCount="1100">
  <si>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</si>
  <si>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</si>
  <si>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</si>
  <si>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</si>
  <si>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</si>
  <si>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</si>
  <si>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</si>
  <si>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</si>
  <si>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</si>
  <si>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</si>
  <si>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</si>
  <si>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</si>
  <si>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</si>
  <si>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</si>
  <si>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</si>
  <si>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</si>
  <si>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</si>
  <si>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</si>
  <si>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</si>
  <si>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</si>
  <si>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</si>
  <si>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</si>
  <si>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</si>
  <si>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</si>
  <si>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</si>
  <si>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</si>
  <si>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</si>
  <si>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</si>
  <si>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</si>
  <si>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</si>
  <si>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</si>
  <si>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</si>
  <si>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</si>
  <si>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</si>
  <si>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</si>
  <si>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</si>
  <si>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</si>
  <si>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</si>
  <si>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</si>
  <si>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</si>
  <si>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</si>
  <si>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</si>
  <si>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</si>
  <si>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</si>
  <si>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</si>
  <si>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</si>
  <si>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</si>
  <si>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</si>
  <si>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</si>
  <si>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</si>
  <si>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</si>
  <si>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</si>
  <si>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</si>
  <si>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</si>
  <si>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</si>
  <si>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</si>
  <si>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</si>
  <si>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</si>
  <si>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</si>
  <si>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</si>
  <si>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</si>
  <si>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</si>
  <si>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</si>
  <si>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</si>
  <si>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</si>
  <si>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</si>
  <si>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</si>
  <si>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</si>
  <si>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</si>
  <si>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</si>
  <si>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</si>
  <si>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</si>
  <si>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</si>
  <si>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</si>
  <si>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</si>
  <si>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</si>
  <si>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</si>
  <si>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</si>
  <si>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</si>
  <si>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</si>
  <si>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</si>
  <si>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</si>
  <si>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</si>
  <si>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</si>
  <si>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</si>
  <si>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</si>
  <si>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</si>
  <si>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</si>
  <si>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</si>
  <si>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</si>
  <si>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</si>
  <si>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</si>
  <si>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</si>
  <si>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</si>
  <si>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</si>
  <si>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</si>
  <si>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</si>
  <si>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</si>
  <si>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</si>
  <si>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</si>
  <si>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</si>
  <si>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</si>
  <si>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</si>
  <si>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</si>
  <si>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</si>
  <si>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</si>
  <si>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</si>
  <si>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</si>
  <si>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</si>
  <si>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</si>
  <si>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</si>
  <si>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</si>
  <si>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</si>
  <si>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</si>
  <si>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</si>
  <si>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</si>
  <si>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</si>
  <si>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</si>
  <si>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</si>
  <si>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</si>
  <si>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</si>
  <si>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</si>
  <si>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</si>
  <si>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</si>
  <si>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</si>
  <si>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</si>
  <si>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</si>
  <si>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</si>
  <si>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</si>
  <si>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</si>
  <si>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</si>
  <si>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</si>
  <si>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</si>
  <si>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</si>
  <si>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</si>
  <si>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</si>
  <si>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</si>
  <si>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</si>
  <si>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</si>
  <si>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</si>
  <si>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</si>
  <si>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</si>
  <si>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</si>
  <si>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</si>
  <si>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</si>
  <si>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</si>
  <si>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</si>
  <si>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</si>
  <si>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</si>
  <si>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</si>
  <si>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</si>
  <si>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</si>
  <si>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</si>
  <si>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</si>
  <si>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</si>
  <si>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</si>
  <si>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</si>
  <si>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</si>
  <si>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</si>
  <si>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</si>
  <si>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</si>
  <si>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</si>
  <si>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</si>
  <si>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</si>
  <si>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</si>
  <si>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</si>
  <si>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</si>
  <si>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</si>
  <si>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</si>
  <si>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</si>
  <si>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</si>
  <si>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</si>
  <si>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</si>
  <si>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</si>
  <si>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</si>
  <si>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</si>
  <si>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</si>
  <si>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</si>
  <si>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</si>
  <si>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</si>
  <si>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</si>
  <si>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</si>
  <si>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</si>
  <si>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</si>
  <si>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</si>
  <si>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</si>
  <si>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</si>
  <si>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</si>
  <si>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</si>
  <si>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</si>
  <si>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</si>
  <si>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</si>
  <si>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</si>
  <si>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</si>
  <si>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</si>
  <si>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</si>
  <si>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</si>
  <si>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</si>
  <si>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</si>
  <si>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</si>
  <si>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</si>
  <si>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</si>
  <si>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</si>
  <si>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</si>
  <si>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</si>
  <si>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</si>
  <si>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</si>
  <si>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</si>
  <si>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</si>
  <si>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</si>
  <si>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</si>
  <si>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</si>
  <si>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</si>
  <si>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</si>
  <si>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</si>
  <si>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</si>
  <si>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</si>
  <si>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</si>
  <si>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</si>
  <si>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</si>
  <si>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</si>
  <si>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</si>
  <si>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</si>
  <si>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IDENTIFIED RISKS</t>
  </si>
  <si>
    <t>Current Status</t>
  </si>
  <si>
    <t>Identified Risk</t>
  </si>
  <si>
    <t xml:space="preserve">DISBURSEMENT OF AF GRANT FUNDS </t>
  </si>
  <si>
    <t>Add any comments on AF Grant Funds. (word limit=200)</t>
  </si>
  <si>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</si>
  <si>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</si>
  <si>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</si>
  <si>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</si>
  <si>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</si>
  <si>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</si>
  <si>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</si>
  <si>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</si>
  <si>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</si>
  <si>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</si>
  <si>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Risk Measures: Were there any risk mitigation measures employed during the current reporting period?  If so, were risks reduced?  If not, why were these risks not reduced?</t>
  </si>
  <si>
    <t>Critical Risks Affecting Progress (Not identified at project design)</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</si>
  <si>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</si>
  <si>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</si>
  <si>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</si>
  <si>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</si>
  <si>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</si>
  <si>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</si>
  <si>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</si>
  <si>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</si>
  <si>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</si>
  <si>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</si>
  <si>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</si>
  <si>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</si>
  <si>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</si>
  <si>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</si>
  <si>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</si>
  <si>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</si>
  <si>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</si>
  <si>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</si>
  <si>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</si>
  <si>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</si>
  <si>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</si>
  <si>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</si>
  <si>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</si>
  <si>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</si>
  <si>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</si>
  <si>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</si>
  <si>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</si>
  <si>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</si>
  <si>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</si>
  <si>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</si>
  <si>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</si>
  <si>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</si>
  <si>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</si>
  <si>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</si>
  <si>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</si>
  <si>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</si>
  <si>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</si>
  <si>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</si>
  <si>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</si>
  <si>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</si>
  <si>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</si>
  <si>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</si>
  <si>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</si>
  <si>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</si>
  <si>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</si>
  <si>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</si>
  <si>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</si>
  <si>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</si>
  <si>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</si>
  <si>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</si>
  <si>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</si>
  <si>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</si>
  <si>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</si>
  <si>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</si>
  <si>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</si>
  <si>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</si>
  <si>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</si>
  <si>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</si>
  <si>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</si>
  <si>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</si>
  <si>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</si>
  <si>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</si>
  <si>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</si>
  <si>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</si>
  <si>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</si>
  <si>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</si>
  <si>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</si>
  <si>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</si>
  <si>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</si>
  <si>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</si>
  <si>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</si>
  <si>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</si>
  <si>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</si>
  <si>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</si>
  <si>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</si>
  <si>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</si>
  <si>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</si>
  <si>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</si>
  <si>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</si>
  <si>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</si>
  <si>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</si>
  <si>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</si>
  <si>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</si>
  <si>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</si>
  <si>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</si>
  <si>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</si>
  <si>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</si>
  <si>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</si>
  <si>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</si>
  <si>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</si>
  <si>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</si>
  <si>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</si>
  <si>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</si>
  <si>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</si>
  <si>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</si>
  <si>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</si>
  <si>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</si>
  <si>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</si>
  <si>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</si>
  <si>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</si>
  <si>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</si>
  <si>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</si>
  <si>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</si>
  <si>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</si>
  <si>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</si>
  <si>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</si>
  <si>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</si>
  <si>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</si>
  <si>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</si>
  <si>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</si>
  <si>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</si>
  <si>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</si>
  <si>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</si>
  <si>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</si>
  <si>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</si>
  <si>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</si>
  <si>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</si>
  <si>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</si>
  <si>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</si>
  <si>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</si>
  <si>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</si>
  <si>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</si>
  <si>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</si>
  <si>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</si>
  <si>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</si>
  <si>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</si>
  <si>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</si>
  <si>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</si>
  <si>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</si>
  <si>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</si>
  <si>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</si>
  <si>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</si>
  <si>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</si>
  <si>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</si>
  <si>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</si>
  <si>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</si>
  <si>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</si>
  <si>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</si>
  <si>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</si>
  <si>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</si>
  <si>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</si>
  <si>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</si>
  <si>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</si>
  <si>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</si>
  <si>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</si>
  <si>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</si>
  <si>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</si>
  <si>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</si>
  <si>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</si>
  <si>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</si>
  <si>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</si>
  <si>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</si>
  <si>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</si>
  <si>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</si>
  <si>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</si>
  <si>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</si>
  <si>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</si>
  <si>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</si>
  <si>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</si>
  <si>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</si>
  <si>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</si>
  <si>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</si>
  <si>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</si>
  <si>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</si>
  <si>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</si>
  <si>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</si>
  <si>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</si>
  <si>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</si>
  <si>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</si>
  <si>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</si>
  <si>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</si>
  <si>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</si>
  <si>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</si>
  <si>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</si>
  <si>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</si>
  <si>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</si>
  <si>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</si>
  <si>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</si>
  <si>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</si>
  <si>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</si>
  <si>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</si>
  <si>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</si>
  <si>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</si>
  <si>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</si>
  <si>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</si>
  <si>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</si>
  <si>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</si>
  <si>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</si>
  <si>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</si>
  <si>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</si>
  <si>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</si>
  <si>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</si>
  <si>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</si>
  <si>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</si>
  <si>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</si>
  <si>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</si>
  <si>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</si>
  <si>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</si>
  <si>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</si>
  <si>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</si>
  <si>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</si>
  <si>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</si>
  <si>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</si>
  <si>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</si>
  <si>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</si>
  <si>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</si>
  <si>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</si>
  <si>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</si>
  <si>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</si>
  <si>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</si>
  <si>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</si>
  <si>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</si>
  <si>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</si>
  <si>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</si>
  <si>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</si>
  <si>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</si>
  <si>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</si>
  <si>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</si>
  <si>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</si>
  <si>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</si>
  <si>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</si>
  <si>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</si>
  <si>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</si>
  <si>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</si>
  <si>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</si>
  <si>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</si>
  <si>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</si>
  <si>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</si>
  <si>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</si>
  <si>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</si>
  <si>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</si>
  <si>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</si>
  <si>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</si>
  <si>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</si>
  <si>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</si>
  <si>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</si>
  <si>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</si>
  <si>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</si>
  <si>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</si>
  <si>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</si>
  <si>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</si>
  <si>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</si>
  <si>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</si>
  <si>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</si>
  <si>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</si>
  <si>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</si>
  <si>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</si>
  <si>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</si>
  <si>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</si>
  <si>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</si>
  <si>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</si>
  <si>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</si>
  <si>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</si>
  <si>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</si>
  <si>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</si>
  <si>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</si>
  <si>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</si>
  <si>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</si>
  <si>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</si>
  <si>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</si>
  <si>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</si>
  <si>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</si>
  <si>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</si>
  <si>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</si>
  <si>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</si>
  <si>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</si>
  <si>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</si>
  <si>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</si>
  <si>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</si>
  <si>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</si>
  <si>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</si>
  <si>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</si>
  <si>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</si>
  <si>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</si>
  <si>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</si>
  <si>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</si>
  <si>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</si>
  <si>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</si>
  <si>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</si>
  <si>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</si>
  <si>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</si>
  <si>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</si>
  <si>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</si>
  <si>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</si>
  <si>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</si>
  <si>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</si>
  <si>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</si>
  <si>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</si>
  <si>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</si>
  <si>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</si>
  <si>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</si>
  <si>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</si>
  <si>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</si>
  <si>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</si>
  <si>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</si>
  <si>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</si>
  <si>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</si>
  <si>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</si>
  <si>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</si>
  <si>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</si>
  <si>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</si>
  <si>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</si>
  <si>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</si>
  <si>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</si>
  <si>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</si>
  <si>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</si>
  <si>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</si>
  <si>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</si>
  <si>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</si>
  <si>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</si>
  <si>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</si>
  <si>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</si>
  <si>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</si>
  <si>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</si>
  <si>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</si>
  <si>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</si>
  <si>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</si>
  <si>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</si>
  <si>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</si>
  <si>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</si>
  <si>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</si>
  <si>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</si>
  <si>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</si>
  <si>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</si>
  <si>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</si>
  <si>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</si>
  <si>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</si>
  <si>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</si>
  <si>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</si>
  <si>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</si>
  <si>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</si>
  <si>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</si>
  <si>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</si>
  <si>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</si>
  <si>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</si>
  <si>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</si>
  <si>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</si>
  <si>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</si>
  <si>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</si>
  <si>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</si>
  <si>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</si>
  <si>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</si>
  <si>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</si>
  <si>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</si>
  <si>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</si>
  <si>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</si>
  <si>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</si>
  <si>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</si>
  <si>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</si>
  <si>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</si>
  <si>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</si>
  <si>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</si>
  <si>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</si>
  <si>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</si>
  <si>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</si>
  <si>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</si>
  <si>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</si>
  <si>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</si>
  <si>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</si>
  <si>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</si>
  <si>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</si>
  <si>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</si>
  <si>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</si>
  <si>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</si>
  <si>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</si>
  <si>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</si>
  <si>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</si>
  <si>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</si>
  <si>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</si>
  <si>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</si>
  <si>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</si>
  <si>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</si>
  <si>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</si>
  <si>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</si>
  <si>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</si>
  <si>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</si>
  <si>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</si>
  <si>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</si>
  <si>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</si>
  <si>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</si>
  <si>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</si>
  <si>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</si>
  <si>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</si>
  <si>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</si>
  <si>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</si>
  <si>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</si>
  <si>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</si>
  <si>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</si>
  <si>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</si>
  <si>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</si>
  <si>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</si>
  <si>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</si>
  <si>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</si>
  <si>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</si>
  <si>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</si>
  <si>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</si>
  <si>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</si>
  <si>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</si>
  <si>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</si>
  <si>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</si>
  <si>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</si>
  <si>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</si>
  <si>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</si>
  <si>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</si>
  <si>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</si>
  <si>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</si>
  <si>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</si>
  <si>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</si>
  <si>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</si>
  <si>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</si>
  <si>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</si>
  <si>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</si>
  <si>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</si>
  <si>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</si>
  <si>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</si>
  <si>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</si>
  <si>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</si>
  <si>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</si>
  <si>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</si>
  <si>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</si>
  <si>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</si>
  <si>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</si>
  <si>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</si>
  <si>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</si>
  <si>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</si>
  <si>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</si>
  <si>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</si>
  <si>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</si>
  <si>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</si>
  <si>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</si>
  <si>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</si>
  <si>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</si>
  <si>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</si>
  <si>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</si>
  <si>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</si>
  <si>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</si>
  <si>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</si>
  <si>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</si>
  <si>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</si>
  <si>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</si>
  <si>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</si>
  <si>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</si>
  <si>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</si>
  <si>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</si>
  <si>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</si>
  <si>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</si>
  <si>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</si>
  <si>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</si>
  <si>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</si>
  <si>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</si>
  <si>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</si>
  <si>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</si>
  <si>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</si>
  <si>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</si>
  <si>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</si>
  <si>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</si>
  <si>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</si>
  <si>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</si>
  <si>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</si>
  <si>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</si>
  <si>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</si>
  <si>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</si>
  <si>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</si>
  <si>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</si>
  <si>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</si>
  <si>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</si>
  <si>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</si>
  <si>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</si>
  <si>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</si>
  <si>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</si>
  <si>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</si>
  <si>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</si>
  <si>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</si>
  <si>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</si>
  <si>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</si>
  <si>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</si>
  <si>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</si>
  <si>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</si>
  <si>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</si>
  <si>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</si>
  <si>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</si>
  <si>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</si>
  <si>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</si>
  <si>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</si>
  <si>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</si>
  <si>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</si>
  <si>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</si>
  <si>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</si>
  <si>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</si>
  <si>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</si>
  <si>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</si>
  <si>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</si>
  <si>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</si>
  <si>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</si>
  <si>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</si>
  <si>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</si>
  <si>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</si>
  <si>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</si>
  <si>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</si>
  <si>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</si>
  <si>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</si>
  <si>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</si>
  <si>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</si>
  <si>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</si>
  <si>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</si>
  <si>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</si>
  <si>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</si>
  <si>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</si>
  <si>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</si>
  <si>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</si>
  <si>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</si>
  <si>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</si>
  <si>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</si>
  <si>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</si>
  <si>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</si>
  <si>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</si>
  <si>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</si>
  <si>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</si>
  <si>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</si>
  <si>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</si>
  <si>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 xml:space="preserve">ENHANCING RESILIENCE OF COMMUNITIES TO CLIMATE CHANGE THROUGH CATCHMENT BASED INTEGRATED MANAGEMENT OF WATER AND RELATED RESOURCES IN UGANDA </t>
  </si>
  <si>
    <t>The “Enhancing Resilience of Communities to Climate Change through Catchment Based Integrated Management of Wate and Related Resources in Uganda” Project was designed to support the Uganda’ Government efforts to implement Integrated Water Resources Management (IWRM) through Catchment Management Planning and increase the resilience of communities to the risk of floods and landslides in Maziba, Aswa and Awoja Catchments. The project is implemented by the Sahara and Sahel Observatory (OSS) and executed by the Ministry of Water and Environment (Uganda) in close collaboration with the GWP Eastern Africa and the Uganda Country Water Partnership (CWP).
The overall goal of the project is to increase the resilience of communities to the risk of floods and landslides of Awoja, Maziba and Aswa Catchments through promoting catchment based integrated, equitable and sustainable management of water and related resources. The Specific objectives of the project are to: 
• Increase the resilience of ecosystems by supporting the development and implementation of catchment based and community driven actions for sustainable management of natural systems including forests, wetlands, riverbanks and lakeshores in Awoja, Aswa and Maziba catchments
• Increase the resilience of agricultural landscapes by supporting stakeholders and communities in the development and implementation of sustainable water harvesting, soil bio-physical and flood control structures. 
• Increase resilience of other livelihood systems by promoting new and off-farm activities through facilitating credit and market access 
• Build the capacity of extension services and institutions at local, catchment, water management zone and national level to better support local stakeholders. Higher level capacity building to integrate climate change adaptation in national and sector-wide development plans and strategies. 
The project is multi-sectoral and multi-disciplinary and is being implemented in a very participatory and integrated manner right from the national level to the catchment, district and the community levels.</t>
  </si>
  <si>
    <t>UGA/RIE/Water/2015/1</t>
  </si>
  <si>
    <t>Sahara and Sahel Observatory (OSS)</t>
  </si>
  <si>
    <t>Regional Implementing Entiy</t>
  </si>
  <si>
    <t>Republic of Uganda</t>
  </si>
  <si>
    <t>Awoja catchment located in Kyoga Basin in the Eastern 
Aswa catchment located in Aswa Basin in the Northern 
Maziba catchment located in Kagera Basin in the South Western</t>
  </si>
  <si>
    <t>July 05, 2016</t>
  </si>
  <si>
    <t>November 20, 2016</t>
  </si>
  <si>
    <t>May 05, 2017</t>
  </si>
  <si>
    <t>Inception workshop report, Supervision mission Aide-memoire, Press releases, Brochures, Poster,
Links to some brochure and articles with refernce to the project:
a) https://www.gwp.org/en/GWP-Eastern-Africa/WE-ACT/News/oss-and-the-government-of-uganda-sign-an-agreement-for-the-implementation-of-eureccca-project-in-uganda/
b) https://www.newvision.co.ug/digital_assets/84288dbb-1101-4bdc-b613-3e71113c3024/37-MIN-OF-WATER-_Victoria.pdf
c) https://fr.scribd.com/document/379272083/Uganda-Climate-Finance-Policy-Brief-May-2018</t>
  </si>
  <si>
    <t>http://www.oss-online.org/en/enhancing-resilience-communities-climate-change-through-catchment-based-integrated-management-water</t>
  </si>
  <si>
    <t>Dr Callist Tindimugaya</t>
  </si>
  <si>
    <t>Callist.tindimugaya@mwe.go.ug
callist_tindimugaya@yahoo.co.uk</t>
  </si>
  <si>
    <t>March 09, 2017</t>
  </si>
  <si>
    <t>Mr Keith Muhakanizi</t>
  </si>
  <si>
    <t>keith.muhakanizi@finance.go.ug</t>
  </si>
  <si>
    <t xml:space="preserve">Sahara and Sahel Obervatory </t>
  </si>
  <si>
    <t>boc@oss.org.tn</t>
  </si>
  <si>
    <t>Ministry of Water and Environment (MWE)</t>
  </si>
  <si>
    <t>mwe@mwe.go.ug</t>
  </si>
  <si>
    <t>Output 1.1.1 The existing catchment management planning guidelines revised to include aspects of climate change</t>
  </si>
  <si>
    <t>Output 1.1.2 The Catchment Management Plans (CMPs) of Awoja, Maziba and Aswa revised to address climate change issues</t>
  </si>
  <si>
    <t>Output 1.2.1 Nine (9) sub-catchment level community management structures, established and supported, in the 3 catchments (3 for Awoja, 3 for Maziba &amp; 3 for Aswa)</t>
  </si>
  <si>
    <t>Output 2.1.1 The most degraded areas vulnerable to intensive rainfall confirmed</t>
  </si>
  <si>
    <t>Output 2.1.2  Communities in 3 catchments supported to restore deforested and degraded land through afforestation</t>
  </si>
  <si>
    <t>Output 2.1.3 Improved cooking stoves  promoted  in the 3 catchments to reduce levels of forest degradation</t>
  </si>
  <si>
    <t>Output 2.1.4 Communities in 3 catchments supported to rehabilitate degraded wetlands</t>
  </si>
  <si>
    <t>Output 2.1.5 Communities in 3 catchments supported to  restore degraded river banks  and protect buffer zones</t>
  </si>
  <si>
    <t>Output 2.2.1 Communities in 3 catchments supported to harvest water and control floods</t>
  </si>
  <si>
    <t>Output 2.3.1 Revolving fund schemes introduced to diversify sources of income in 3 catchments</t>
  </si>
  <si>
    <t>Output 2.3.2 Alternative income generating activities-IGAs (Bee keeping, Eco-tourism, Zero grazing, Hand crafts etc.) supported</t>
  </si>
  <si>
    <t>Output 3.1.2 Three (3) Demonstration centers to facilitate experience sharing activities regarding ecosystems conservation, climate smart agriculture and alternative income generating activities established</t>
  </si>
  <si>
    <t>Output 3.2.1 Good practices and lessons that influence policies and practices documented</t>
  </si>
  <si>
    <t>Output 3.2.2 Key Government officials  integrate IWRM and CC in national and sectoral development plans</t>
  </si>
  <si>
    <t>4.1 Monitoring the Implementation of the Project</t>
  </si>
  <si>
    <t>May 2020</t>
  </si>
  <si>
    <t>N/A</t>
  </si>
  <si>
    <t>Output 3.1.1 Capacities of extension services and institutions at catchment level are strengthened  to support communities in Awoja, Aswa and Maziba  to undertake climate change adaptation activities</t>
  </si>
  <si>
    <t>4. 2 Executing Entity Budget</t>
  </si>
  <si>
    <t xml:space="preserve">Competing interests between different stakeholders regarding access and use of water and other natural resources </t>
  </si>
  <si>
    <t xml:space="preserve">High expectations by communities and local government for quick investments on the ground </t>
  </si>
  <si>
    <t>High</t>
  </si>
  <si>
    <t xml:space="preserve">Mismatch between the catchment and administrative boundaries </t>
  </si>
  <si>
    <t xml:space="preserve">Promote catchment-based management and development
The project teams have continued to explain to the stakeholders that water does not follow administrative boundaries and that’s why the committees formed are for catchments not per district.
</t>
  </si>
  <si>
    <t xml:space="preserve">Sectoral bias by various stakeholders </t>
  </si>
  <si>
    <t xml:space="preserve">Inadequate baseline data/resource potential </t>
  </si>
  <si>
    <t xml:space="preserve">Low technology adoption rate by communities </t>
  </si>
  <si>
    <t xml:space="preserve">Local communities with limited participation and willingness to promote project initiatives </t>
  </si>
  <si>
    <t xml:space="preserve">Collaboration amongst the relevant technical institutions </t>
  </si>
  <si>
    <t>Project resource capture</t>
  </si>
  <si>
    <t>Elite capture of the project</t>
  </si>
  <si>
    <t>Project financial management</t>
  </si>
  <si>
    <t>Delay in project implementation due to government bureaucracy, long and inefficient procurement processes.</t>
  </si>
  <si>
    <t>Medium</t>
  </si>
  <si>
    <t>Management risks</t>
  </si>
  <si>
    <t>Environmental and social risks</t>
  </si>
  <si>
    <t>Delineation of degraded areas for rehabilitation may shift the pressure to non-degraded areas and some conservation measures (if not carefully selected) may aggravate degradation</t>
  </si>
  <si>
    <t>Water harvesting, storage and irrigation facilities may aggravate some diseases such as malaria</t>
  </si>
  <si>
    <t>Low</t>
  </si>
  <si>
    <t>Introduction of drought-tolerant crop varieties may contribute to loss of local varieties by farmers</t>
  </si>
  <si>
    <t>Upstream activities may have negative environmental impact downstream and cause social conflict with downstream users</t>
  </si>
  <si>
    <t>Promoting indigenous forest trees to replace plantation forests (e.g. Eucalyptus in Maziba) may cause conflict</t>
  </si>
  <si>
    <t>Natural Resource Use related Conflicts</t>
  </si>
  <si>
    <t xml:space="preserve">All stakeholders have been included in consultation at local level and existing local conflict resolution mechanism strengthened.
A conflict resolution mechanism was integrated in catchment-based management structures
</t>
  </si>
  <si>
    <t>Stabilization after long time of armed armed Conflict in Aswa Catchment</t>
  </si>
  <si>
    <t>The conflict in the area is perceived as a passed conflict that has been overcome. Many projects in the region work on the stabilization of the area, though recent development interventions are also there.</t>
  </si>
  <si>
    <t>Communities not being able to appreciate the issue of adopting other tree species from the eucalyptus</t>
  </si>
  <si>
    <t xml:space="preserve">Some communities having to derive their livelihood from river buffer zones and wetlands </t>
  </si>
  <si>
    <t>The continuous formation of new Town councils within the catchment and not included on the SCMC.</t>
  </si>
  <si>
    <t>The leaders and technical staff of the subcatchments will be brought on board during trainings.</t>
  </si>
  <si>
    <t>Lack of trust attributed to failures from the previous projects in the catchment</t>
  </si>
  <si>
    <t xml:space="preserve">• 2 CMPs for Awoja and Maziba revised 700 copies of revised CMPs
• 6 workshops held
</t>
  </si>
  <si>
    <t xml:space="preserve">•  18 groups are supported to produce 8000  stoves  
• At least 3600 households trained in the installation and use of improved cooking stoves.
• At least 3600 households have acquired and are using improved cook stoves 
</t>
  </si>
  <si>
    <t xml:space="preserve">• 300 ha restored.
• 1800 households trained of which 50% are women. 
• At least 12 individual wetland restoration action plans (4 per catchment) developed and implemented for 12 wetlands in the 3 catchments.
</t>
  </si>
  <si>
    <t xml:space="preserve">• At least 9 community groups (3 per catchment) trained 27community trainings 
• At least 3,000 HH are accessing the revolving fund 
• About 80% rates of return on investment 
</t>
  </si>
  <si>
    <t>The existing revolving fund schemes in the catchments were identified during the baseline study in order to identify the opportunities and lessons learnt that will help the project to successfully implement the revolving fund schemes.</t>
  </si>
  <si>
    <t>• At least  2,400 HH trained (20 trainings each of 30 participants per year with at least  2 trainings per sub-catchment)</t>
  </si>
  <si>
    <t>Output 3.1.1 Capacities of  extension services and institutions at catchment level are strengthened  to support communities in Awoja, Aswa and Maziba  to undertake climate change adaptation activities</t>
  </si>
  <si>
    <t>Project Management and M&amp;E</t>
  </si>
  <si>
    <t>Objective: To increase the resilience against the risk of flood and landslides of Awoja, Maziba and Aswa Catchments through promoting catchment based integrated, equitable and sustainable management of land and water resources</t>
  </si>
  <si>
    <t xml:space="preserve">• Improved integrity of natural resources (land, water, forests, wetlands, and riverbanks) – Proportion of natural estate restored. 
• Proportion of households with improved resilience to cliame related hazards  (floods and landslides
</t>
  </si>
  <si>
    <t xml:space="preserve">• From 1970 to date, 57, 93 and 48 landslides have occurred in Maziba, Awoja and Aswa catchments respectively. 
• From 1990 to-date, 35, 52 and 43 flood events have occurred in Maziba, Awoja and Aswa catchments respectively.
• There is increased vulnerability to those risks due to degradation of riverbanks, wetlands and forests, less water infiltration and increased superficial runoff.
</t>
  </si>
  <si>
    <t xml:space="preserve">• Integrity of targeted natural resources improved by at least 50%
• 50% of targeted households develop climate resilience to climate change impacts by 2020 
Natural resources restored by 10% in the project areas by 2020 
</t>
  </si>
  <si>
    <t xml:space="preserve">Component 1: Establishing Frameworks for Climate Resilient Catchment Management in Awoja, Aswa and Maziba catchments </t>
  </si>
  <si>
    <t>Outcome 1.1 Comprehensive catchment planning system that integrates issues of climate change  established and tested in  Awoja, Aswa and Maziba</t>
  </si>
  <si>
    <t xml:space="preserve">Comprehensive catchment  management plans for Awoja, Aswa and Maziba catchments developed and operational </t>
  </si>
  <si>
    <t xml:space="preserve">• Catchment management structures exist in Maziba, Awoja and Northern part of Aswa catchments but are not fully functional
• Awoja and Maziba have non-functional structures at catchment and sub-catchment and no structures at micro -catchment level exist 
</t>
  </si>
  <si>
    <t xml:space="preserve">Three (3) fully functional Catchment management structures for the 3 target catchments are established
Nine (9) sub catchment management structures for the 9 target micro catchments are established 
</t>
  </si>
  <si>
    <t>Three (3) fully functional Catchment management structures for the 3 target catchments are in place.</t>
  </si>
  <si>
    <t>Revised guidelines for Catchment Management Planning that integrate climate change issues in place</t>
  </si>
  <si>
    <t xml:space="preserve">• Existing CMP guidelines do not have a component on integration of climate change issues in CMPs. </t>
  </si>
  <si>
    <t xml:space="preserve">• Revised CMP guidelines in place
• 500 copies of revised guidelines
• 8 workshops 
</t>
  </si>
  <si>
    <t>Comprehensive catchment  management plans for Awoja, Aswa and Maziba catchments that integrate climate change issues  in place</t>
  </si>
  <si>
    <t>• Climate change issues not incorporated in the existing CMPs of Awoja and Maziba catchments.</t>
  </si>
  <si>
    <t xml:space="preserve">Outcome 1.2 Awoja Aswa and Maziba catchments managed by appropriate water and climate governance structures </t>
  </si>
  <si>
    <t>Appropriate catchment  management structures for Awoja, Aswa and Maziba catchments strengthened and functional</t>
  </si>
  <si>
    <t>• Interim structures exist</t>
  </si>
  <si>
    <t xml:space="preserve">3 catchment management committees are fully functional </t>
  </si>
  <si>
    <t>Fully functioning structures by end 2017</t>
  </si>
  <si>
    <t xml:space="preserve"> Output 1.2.1 Nine (9) sub-catchment level community management structures, established and supported, in the 3 catchments (3 for Awoja, 3 for Maziba &amp; 3 for Aswa).</t>
  </si>
  <si>
    <t>• No. of gender balanced functional sub catchment and micro-catchment Committees, Fora and Secretariats established/ strengthened</t>
  </si>
  <si>
    <t xml:space="preserve">• No structures at catchment, sub-catchment and micro -catchment level in the targeted sites except for Aswa  which has a sub-catchment structure; </t>
  </si>
  <si>
    <t xml:space="preserve">All the Catchment committees, Fora and Secretariats established/strengthened in the three catchments and the 9 target sub-catchments and Micro-catchments within the sub-catchments </t>
  </si>
  <si>
    <t>Component 2 Implementing concrete adaptation actions for resilient and sustained ecosystems, agriculture and other livelihood systems</t>
  </si>
  <si>
    <t>Outcome 2.1  Resilience of ecosystems services of forests, wetlands and riverbanks to climate change impacts enhanced</t>
  </si>
  <si>
    <t>• No. of natural systems  with improved resilience/Area of degraded ecosystems (forests, wetlands, river banks) restored</t>
  </si>
  <si>
    <t xml:space="preserve">• Ecological systems have low resilience. About 1,161,806 hectares of Communal and private forestlands in Uganda are degraded. 
• The total area of degraded wetlands in Maziba is 386.3 ha (58%), Awoja 7,000 ha and Aswa 5,800ha. i.e 13,186.3 ha in the entire project area.  
• Total area of degraded river banks (Statistics not available) 
</t>
  </si>
  <si>
    <t>• At least two ecological systems improved their resilience by 2020</t>
  </si>
  <si>
    <t xml:space="preserve">• Map of each catchment  indicating the specific degraded areas vulnerable to intensive rainfall </t>
  </si>
  <si>
    <t xml:space="preserve">• The size and specific location of degraded areas of forest, wetlands and riverbanks vulnerable to intensive rainfall in the 3 catchments are not mapped. </t>
  </si>
  <si>
    <t xml:space="preserve">• In each catchment, an area of forest, wetland and riverbank defined   as most vulnerable to intensive rainfall, risk of flooding and landslides.
• A detailed baseline report 
</t>
  </si>
  <si>
    <t xml:space="preserve">• Survival rate of seedlings. 
• Number of people/ households trained 
• Area (ha) of forest restored. 
</t>
  </si>
  <si>
    <t xml:space="preserve">• Tree nurseries exit but they are privately owned with low production and technical capacities.
• Inadequate knowledge, skills and capacity  for  afforestation/restoration  activities in the catchments  
• About 1,161,806 hectares of Communal and private forests in Uganda are degraded. 
</t>
  </si>
  <si>
    <t xml:space="preserve">•   At least 9 tree  nurseries supported to produce1,200,000 seedlings 
• At least 180 (72 Women and 98 Men) people trained 
• At least 10,000 households trained
• 1000 ha restored
</t>
  </si>
  <si>
    <t xml:space="preserve">• Number of Community women groups producing and marketing stoves 
• Number of households trained 
• Number of households using improved cook stoves  
</t>
  </si>
  <si>
    <t xml:space="preserve">• A Limited number of households are using improved cooking stoves.
• High rate of tree cutting for fuelwood leading to land degradation 
</t>
  </si>
  <si>
    <t xml:space="preserve">• Number of degraded wetlands restored. 
• Hectares of degraded wetlands restored (regenerated /Un disturbed)
•  Number of households trained 
</t>
  </si>
  <si>
    <t xml:space="preserve">• Wetland degradation is rampant due to encroachment and overexploitation of wetland resources.
• Limited expertise in wetland restoration activities. 
• No  individual wetland restoration action plans for degraded  wetlands 
</t>
  </si>
  <si>
    <t xml:space="preserve">• Number of hectares  of restored  un disturbed/not eroded
• Number of Km of river bank boundary marked .  
• Number of  community members  trained 
</t>
  </si>
  <si>
    <t xml:space="preserve">• The National Environment regulations on management of riverbanks and lakeshores 2000 are in existence but are not enforced in the catchments. </t>
  </si>
  <si>
    <t xml:space="preserve">• 320 ha stabilized and restored
• 200 Km boundary put in place
• At least 540 community members 50% of which are women trained 
</t>
  </si>
  <si>
    <t>Outcome 2.2 Resilience of agricultural landscapes to climate change impacts enhanced</t>
  </si>
  <si>
    <t xml:space="preserve">• Area  of agricultural landscapes less susceptible  to floods  and landslides </t>
  </si>
  <si>
    <t>• There is high degradation of agricultural landscapes, which increases their vulnerability to climate change impacts.</t>
  </si>
  <si>
    <t>• At least 400ha of land of agricultural land with biophysical and water harvesting structures in place.</t>
  </si>
  <si>
    <t xml:space="preserve">• Number  of households trained in flood management
• Number of flood control structures constructed 
• Number of trainings on water harvesting and flood management 
</t>
  </si>
  <si>
    <t xml:space="preserve">• Households use traditional flood management techniques. 
• The flood control is done using ineffective and rudimentary methods
</t>
  </si>
  <si>
    <t xml:space="preserve">• At least 2,000 households trained 
• 1000 Km  of biophysical structures in place At least 18 Community workshops and 36 training meetings 
• At least 6 radio talk shows to sensitize communities on biophysical structures held 
</t>
  </si>
  <si>
    <t>Outcome 2.3 Resilience of livelihood systems to climate change impacts enhanced by providing alternative income generating opportunities</t>
  </si>
  <si>
    <t xml:space="preserve">• Percentage of households  with improved livelihoods and undertaking  resilient alternative   income generating  activities
• Percentage change in livelihoods of beneficiary households
</t>
  </si>
  <si>
    <t xml:space="preserve">• 19.7%  of households are estimated to suffer from food insecurity
• Communities have limited alternative income sources and are overexploiting natural resources. 
</t>
  </si>
  <si>
    <t xml:space="preserve">During the baseline study, existing alternative livelihoods were identified </t>
  </si>
  <si>
    <t xml:space="preserve">• The  percentage of food insecure households is reduced to 10%  
• 2400 vulnerable households have improved livelihoods 
• At least incomes of 70% of participating farmers have improved  
</t>
  </si>
  <si>
    <t xml:space="preserve">• No. of sensitization meetings and workshops on revolving fund held
• No. of community groups trained and prepared to access the revolving fund
• No. of SACCOs branches formed and managing the revolving fund.
• No. of community members benefiting from the revolving fund 
• Rates of return of the revolving fund
</t>
  </si>
  <si>
    <t xml:space="preserve">• The communities have limited access to and Knowledge on management of revolving fund schemes is inadequate. 
• There is no revolving fund solely focused on natural resources management (IWRM and CC adaptation). 
</t>
  </si>
  <si>
    <t>Output 2.3.2 Alternative income generating activities-IGAs (bee keeping, tourism, Hand crafts etc.) supported</t>
  </si>
  <si>
    <t xml:space="preserve">• Number of households trained in different IGAs </t>
  </si>
  <si>
    <t xml:space="preserve">• Communities have limited knowledge and skills on business planning for various income generating activities </t>
  </si>
  <si>
    <t>Component 3: Building climate change adaptive capacities of  institutions and communities and knowledge management</t>
  </si>
  <si>
    <t>Outcome 3.1 Adaptive capacity of communities and other stakeholders to climate change impacts strengthened</t>
  </si>
  <si>
    <t>• Percentage of targeted communities undertaking climate change adaptation actions.</t>
  </si>
  <si>
    <t>• Adaptive capacities of the Communities in the target areas are very low.</t>
  </si>
  <si>
    <t xml:space="preserve">Adaptive capacity of at least 60% target communities to climate change impacts have been strengthened.  </t>
  </si>
  <si>
    <t xml:space="preserve">• Number of Training of Trainers (TOT) workshops held
• Number of trainers trained
• Number of dissemination workshops organized 
</t>
  </si>
  <si>
    <t>• The communities in the three catchments have inadequate capacity in climate change adaptation strategies</t>
  </si>
  <si>
    <t>At least- 14 TOT workshops conducted  90 microcatchment level dissemination workshops in 3 years (10 community meetings per sub catchment)</t>
  </si>
  <si>
    <t>Output 3.1.2 Three (3) Demonstration centers to facilitate experience sharing activities regarding ecosystems conservation, control of floods and landslides and alternative income generating activities established</t>
  </si>
  <si>
    <t xml:space="preserve">• Number of demonstration centers set up 
• Number of committee members trained in the management of interventions at the demo centers
• Plots for key climate change adaptation  interventions established and well maintained
</t>
  </si>
  <si>
    <t xml:space="preserve">• Demonstration centers are non-existent in the catchments. </t>
  </si>
  <si>
    <t xml:space="preserve">One Demonstration centre set up in each of the 3 catchments
• At least 5  trainings in key interventions conducted at each center 
• At least 4 plots established at each demonstration centre
</t>
  </si>
  <si>
    <t xml:space="preserve">Outcome 3. 2 Demonstrating and developing mechanisms to integrate climate change adaptation and implementation </t>
  </si>
  <si>
    <t xml:space="preserve">• Good practices and lessons from the project are documented and influence policy Number of development plans incorporating climate change resilience issues </t>
  </si>
  <si>
    <t xml:space="preserve">• No documented experiences and practices to influence planning and policy on climate change mitigation.  </t>
  </si>
  <si>
    <t>By the end of the project lessons and best practices are documented, shared and influence local and central government planning and policy</t>
  </si>
  <si>
    <t xml:space="preserve">• Number of lessons learnt and best practice documents produced 
• Number of exchange visits between the catchments and the training centers organized 
</t>
  </si>
  <si>
    <t xml:space="preserve">• No documentation of lessons learnt and best practices in climate change adaptation. </t>
  </si>
  <si>
    <t xml:space="preserve">• At least 3 documents with lessons learned and best practices from the project documented  (i.e. policy briefs, brochures, media articles etc) 
• At least 2 study tours per catchment organized
</t>
  </si>
  <si>
    <t xml:space="preserve">• Number of trainings conducted
• Number of Government staff trained
• Number of  National and Sectoral plans for integrating IWRM and CC adaptation issues
• A scaling up strategy developed 
</t>
  </si>
  <si>
    <t xml:space="preserve">• The capacity of Key Government Officials to integrate IWRM and CC into National and sectoral plans is inadequate. 
• The IWRM and CC issues are not integrated in existing National and sectoral development plans. 
</t>
  </si>
  <si>
    <t xml:space="preserve">• At least 150 Officials from Districts and Sub county levels   trained on
• At least 90% of  Development plans at district, Sub county and National levels integrate climate change resilience and  adaptation issues 
• A scaling up strategy developed and is being used to scale up project
</t>
  </si>
  <si>
    <t>• Number of Project launching workshops held in the catchments.</t>
  </si>
  <si>
    <t>4 Project launching workshops (1 national and 3 catchment levels)</t>
  </si>
  <si>
    <t xml:space="preserve">• Baseline
• Mid-term evaluation
• Final evaluation
</t>
  </si>
  <si>
    <r>
      <rPr>
        <b/>
        <u/>
        <sz val="11"/>
        <color rgb="FFFF0000"/>
        <rFont val="Calibri"/>
        <family val="2"/>
        <scheme val="minor"/>
      </rPr>
      <t>Core Indicator</t>
    </r>
    <r>
      <rPr>
        <sz val="11"/>
        <color rgb="FFFF0000"/>
        <rFont val="Calibri"/>
        <family val="2"/>
        <scheme val="minor"/>
      </rPr>
      <t xml:space="preserve"> 4.2: Assets produced, developed, improved or strengthened</t>
    </r>
  </si>
  <si>
    <t>2: Physical asset (produced/improved/strenghtened)</t>
  </si>
  <si>
    <r>
      <rPr>
        <b/>
        <u/>
        <sz val="11"/>
        <color rgb="FFFF0000"/>
        <rFont val="Calibri"/>
        <family val="2"/>
        <scheme val="minor"/>
      </rPr>
      <t>Core Indicator</t>
    </r>
    <r>
      <rPr>
        <sz val="11"/>
        <color rgb="FFFF0000"/>
        <rFont val="Calibri"/>
        <family val="2"/>
        <scheme val="minor"/>
      </rPr>
      <t xml:space="preserve"> 5.1: Natural Assets protected or rehabilitated</t>
    </r>
  </si>
  <si>
    <r>
      <rPr>
        <b/>
        <u/>
        <sz val="11"/>
        <rFont val="Calibri"/>
        <family val="2"/>
        <scheme val="minor"/>
      </rPr>
      <t>Core Indicator</t>
    </r>
    <r>
      <rPr>
        <sz val="11"/>
        <rFont val="Calibri"/>
        <family val="2"/>
        <scheme val="minor"/>
      </rPr>
      <t xml:space="preserve"> 6.1.2: Increased income, or avoided decrease in income</t>
    </r>
  </si>
  <si>
    <r>
      <t>Estimated cumulative total disbursement as of [</t>
    </r>
    <r>
      <rPr>
        <b/>
        <sz val="11"/>
        <color rgb="FFFF0000"/>
        <rFont val="Times New Roman"/>
        <family val="1"/>
      </rPr>
      <t>30th April 2019</t>
    </r>
    <r>
      <rPr>
        <b/>
        <sz val="11"/>
        <rFont val="Times New Roman"/>
        <family val="1"/>
      </rPr>
      <t>]</t>
    </r>
  </si>
  <si>
    <t xml:space="preserve"> Implementing Fees</t>
  </si>
  <si>
    <t>Co-financing is non applicable to the project, but exists.</t>
  </si>
  <si>
    <t xml:space="preserve">Awareness raising programs like stakeholder workshops, newspaper articles, IEC materials and Radio talk shows have been used to communicate the policy-practice and the deliverables of the project.
Most of the consultancies have been finalised and yet to start implementation on ground. 
</t>
  </si>
  <si>
    <t>Multi sectoral meetings have been held to allow for full participation by all stakeholders for implementation. This has been achieved through the launch workshops, stakeholder forum meetings and steering committee meetings. Participatory approach is being adopted involving all the stakeholders for implementation, and strengthening country water partnership (several meetings with the Catchment Management committees has been conducted)</t>
  </si>
  <si>
    <t xml:space="preserve">A baseline assessment was conducted in the 3 catchments.
Field visits have been carried out to gather more information before project intervention starts concretly . 
</t>
  </si>
  <si>
    <t xml:space="preserve">Sensitization sessions has been organized during the CMCs meeting to promote new technologies and their added value to the communities livelihoods. Demonstration centers and sites were indentified and selected to carry out trainings to improve capacity of communities to adopt to new technology. </t>
  </si>
  <si>
    <t>Sensitization meetings has promoted and improved communities willingness to contribute to project initiatives.      
The implication of CMCs in the project as a main stakeholder is important in prmomtoting particpation of communities in project activities at all levels.</t>
  </si>
  <si>
    <t xml:space="preserve">The relevant institutions have been involved and MoUs are being developed with the relevant technical institations as the Demonstartion centers (NARO) and GWPEA. </t>
  </si>
  <si>
    <t xml:space="preserve">Catchment Management Structures (CMCs and SCMCs) have been established. These will ensure that a transparent and participatory process is followed in selecting beneficiaries according to agreed criteria : Nurseries, Women groups, concrete adaptation sites communities. </t>
  </si>
  <si>
    <t xml:space="preserve">A strong project management structure which encourages transparency and stakeholders’ participation from project preparation to implementation, reporting/ communicating, monitoring and evaluation has been put in place. For example establishment of the Project Steering Committee, Catchment Management Committees and Sub Catchment Management Committees which are now functional. 
This has improved ownership and follow up of the project interventions. 
A close follow up of the project execution by the OSS that consists on ensuring the application of the national regulations and procedures for procurement, audit and accountability.  
 </t>
  </si>
  <si>
    <t>The project has ensured clear separation of roles and strengthened accountability and auditing. The project is also following the auditing system of the Ministry. Separate bank accounts have also been opened for the different catchments. The team has been reinforced by the recruitment of new accountants in the Head Office and the 3 CMZ this will help to improve the financial reporting and the application of the national procedures.</t>
  </si>
  <si>
    <t xml:space="preserve"> -Areas for rehabilitation have been carefully selected  and population is being involved in the rehabilitation activities 
 -Alternative income generation activities for livelihood and diversification to reduce pressure on natural resources are being promoted and introduced.
-Sensitization sessions on the risks of natural resources degradation and their impact on the revenues are organized.
</t>
  </si>
  <si>
    <t xml:space="preserve">Some health officers have been involved in the stakeholder forums held so far and we expect to involve them in raising awareness on malaria and other water related diseases .
Still Raising awareness through community based health workers on these issues.
Environmental and Social assessment of the rehabilitation and restoration action plans are being conducted by consultancy firms.  </t>
  </si>
  <si>
    <t xml:space="preserve">Drought-tolerant crop varieties has been identified by the communities for the 3 catchments to ensure the ownership and the willingness to plant. 
The national forest and agriculture departments has been involved to select the final species to be planted and introduced based on the communities proposed species. This approach will ensure the conservation of local crop varieties. In addition sensitization meetings on complementarity of the selected varieties, the local and the introduced ones are being organized. </t>
  </si>
  <si>
    <t>Coordination and conflict resolution mechanisms at catchment and sub catchment level as well as WMZ level have been strengthened and will continue to be strengthened through various stakeholder forums and formation of committees.
Environmental and Social assessment of the rehabilitation and restoration action plans are being conducted by consultancy firms and meetings with the CMCs will be organised to sensitize them on the potential impacts and mitigation measures .</t>
  </si>
  <si>
    <t>The Directorate of Environmental Affairs which is in charge of forestry activities is involved in the project activities and will provide guidance and reasons on using other species which are preferred to Eucalyptus trees.
Proper consultations of  all stakeholders in reforestation measures (forestry experts) to get good information about advantages of replacing Eucalyptus trees by indigenous ones.</t>
  </si>
  <si>
    <t>The Communities have been sensitized about the importance of adopting other tree species other than eucalyptus.
They have also been involved in the selection of the tree species for planting.</t>
  </si>
  <si>
    <t>The establishment of CMCs, which are working closely with the PCU will ensure community participation to embrace the project activities. Communities participation to the execution of the concrete adaptation action plans will ensure the ownership of the project outcomes and reinforce their trust in it.</t>
  </si>
  <si>
    <t>Procurement of the consultant was completed and the Final edited CMP guidelines report has been submitted.</t>
  </si>
  <si>
    <t>Procurement of the consultant was completed and  CMP Guidelines Assessment Report has been submitted</t>
  </si>
  <si>
    <t>All 3 Catchment Management Committees have been established
All 9 Sub Catchment Management Committees have been established</t>
  </si>
  <si>
    <t xml:space="preserve">A detailed baseline assessment was conducted and a report was submitted.
Field visits have been carried out to confirm areas most vulnerable to intensive rainfall.
</t>
  </si>
  <si>
    <t xml:space="preserve">9 tree nurseries to be supported have been identified and their procurement is in the final stages.
The communities and households to be trained have been identified and the training module preparation is in its final stages.
The degraded areas that require restoration by planting trees have been identified and verified for intervention. 
The species for planting have been agreed upon.
</t>
  </si>
  <si>
    <t>Women groups and Community groups to be supported in cookstove production have been identified and their procurement is in final stages.</t>
  </si>
  <si>
    <t xml:space="preserve">The degraded wetlands in the 9 sub catchments have been identified, verified and comfirmed for implementation.
Procurement of consultancy services to spearhead the development and implementation of restoration action plans has been completed and inception reports have been submitted.
</t>
  </si>
  <si>
    <t xml:space="preserve">The existing degraded river banks in the 9 sub catchments have been identified, verified and comfirmed for project intervention.
Procurement of consultancy services to spearhead the restoration of degraded river banks and protection of buffer zones has been completed and inception reports have been submitted. 
</t>
  </si>
  <si>
    <t>The project inteventions are focusing on strengthening and capacity building for the existing and other new IGAs.</t>
  </si>
  <si>
    <t>The Capacity Needs Assessment (CNA) and data collection have been been conducted in the 3 catchments.</t>
  </si>
  <si>
    <t xml:space="preserve">Research Institutions in the 3 catchments were selected as demonstration sites in order to ensure sustainability of the implemented activities.
Kachwekano Zonal Agricultural Research and Development Institute (KaZARDI) which is located in Kabale District in South Western Uganda was identified as a potential demonstration centre for the project in Maziba catchment.
Ngetta Zonal Agricultural Research and Development Institute (ZARDI) was identified as the demonstration centre in Aswa Catchment.
The National Semi Arid Resources Research Institute (NaSARRI) in Serere Town Council was identified as the demonstration centre for thr Awoja Catchment.
Formal response has been received from NARO agreeing to the collaboration and requesting that the MWE teams and ZARDI teams work out the collaboration details including roles and responsbilities of either parties that will be formalized in a Memorandum of Understandings (MoUs) to be signed between MWE and NARO.
The Project implementation team also conducted an assessment of the requirements for setting up the demonstration plots and renovating the infrastructure at the demonstration sites.
</t>
  </si>
  <si>
    <t>The consultant GWP has been procured and is expected to document the baseline situation of the 3 catchment to capture information on the status of the catchments before interventions are undertaken. He will document good practices of IWRM and climate change adaptation innovations implemented under other projects and this project for learning and scaling up.</t>
  </si>
  <si>
    <t>The consultant GWP has been procured and will develop a dissemination plan that will be targeted but comprehensive. The documentation will also include local languages to ensure that the targeted local communities understand the messages.</t>
  </si>
  <si>
    <t xml:space="preserve">Terms of reference for various consultancy services to 
spearhead the restoration activities have been prepared and approved   by both OSS and the Ministry’s contracts committee. Procurement of these consultants is ongoing. 
</t>
  </si>
  <si>
    <t>Procurement of consultancy services to spearhead the design and implementation of water harvesting and flood control structures has been completed and inception reports have been submitted. 
The affected communities have been identified in preparation for the trainings.</t>
  </si>
  <si>
    <t>Degraded areas for restoration (Forests, wetlands and riverbanks) have all been identified during baseline study.
Procurements for the consultancy services to spear head implementation of interventions is done</t>
  </si>
  <si>
    <t>Procurement of consultancy services to spearhead the design and implementation of water harvesting and flood control structures is done and work has started.</t>
  </si>
  <si>
    <t>The Global Water Partnership has been procured to develop the TOT. The training sessions are planned for the next August in the selected demonstration centers.</t>
  </si>
  <si>
    <t xml:space="preserve">Sensitization meetings has been organized with the key government officials at the local levels. </t>
  </si>
  <si>
    <t>Despite the global delay in the project execution, now it has entrered a more dynamic phase during which, the concrete field activities are starting. Accordingly there has been a necessity in providing additional assistance to the project team by recruiting new staff such as, Accountants (4); Engineering Assistant (3); Project Technical Officer (3); Social Development Officer (3); Capacity Development Officer (3) and M&amp;E Officer (1). This staff has been appointed both at the central (2) and the local level (5) per Catchment level. 
In addition, it should be noted that the preparatory tasks for all project activities has been developed. This consists of i) the establishment of catchment committees which will be in charge of monitoring and follow up of all project activities; ii) the organization of concertation meetings with local partners; (iii) the involvement of the local government representatives in communities mobilization et consultation ensuring the project ownership; iv) the launching of all preparatory studies for action plans defining concrete activities to be carried out; v) the establishment of MoUs with all partners involved in the implementation of the project. While all these activities are time-consuming because of the procedures for formalizing the partnerships that are managed according to the national regulations, these preparatory activities have had a large positive impact on project communication aspects. The lesson learned is that a very detailed action plan of all these sub-activties must be developed in a consultative manner taking into account the bureaucracy and all the  procedures.</t>
  </si>
  <si>
    <t xml:space="preserve">The Guidelines for the catchment-basins planning and management were updated in 2018 by the Ministry of Water and Environment in the framework of another project (World Bank). Hence, the updated Catchment Management Planning guidelines (including aspects of climate change) will be professionally reviewed, edited and popular versions produced.  </t>
  </si>
  <si>
    <t xml:space="preserve">Environmental and social safeguard measures has been implemented to mitigate the first unwanted impacts of the project, such as:
- Implication of Catchment Management Structures (CMCs and SCMCs) to ensure that a transparent and participatory process is followed in selecting beneficiaries according to agreed criteria: Nurseries, Women groups, concrete adaptation sites communities.
- Sensitization sessions on the risks of natural resources degradation and their impact on the revenues are organized.
- Promotion of local and indigenous species though sensitization of women groups.
- Involvement of the Directorate of Environmental Affairs which is in charge of forestry activities to provide guidance and reasons on using other species which are preferred to Eucalyptus trees
- Environmental and Social assessment of the rehabilitation and restoration action plans are being conducted by consultancy to mitigate the potential impacts.
</t>
  </si>
  <si>
    <t xml:space="preserve">Delibarate efforts have been made to involve women, youth and elderly in the activities carried out so far. Gender consideration has been maintreamed at different levels during this reporting period:
- The supporting staff recuited includes young professional and women at 30%.
- The SCMCs established have a good representation of women, elderly and youth. women represent 40 % of the members in all the sub-catchments. 
- The participation of women youth and elderly to all the consultative meetings and workshops.
- The Cook Stoves promotion activities are mainly executed by women groups for the benefit of women.
</t>
  </si>
  <si>
    <t xml:space="preserve">The establishment of the Catchment Management Committees and their involvement in the selection of the most vulnerable sites to CC and related hazards is one of the positive lessons learned. This approach has ensured the mobilization and willingness of the communities in  the execution of sensitive actions in particular the afforestation and  the restoration of wetlands and riverbanks. </t>
  </si>
  <si>
    <t>This section will be filled in the next PPR.</t>
  </si>
  <si>
    <t>To date only the Catchment Management Communities has been established and can be considred as the most successful aspect for the target communities. 
More details will be provided in the next PPR.</t>
  </si>
  <si>
    <t>The output 1.1.1 and 1.1.2 has been using the exiting information from the Catchment Management Guidelines developed under a World Bank Project ended in 2018. The output 1.1.1 will use the data for development of popular versions of these guidelines and their dissemination, while output 1.1.2 will improve them by including the CC dimension in the catchment management plans.</t>
  </si>
  <si>
    <t>To date only awareness raising actions related to Climate Change impacts has been implemented. Communities are involved and sensitized toward the adapation measures planned by the project. 
More details will be provided in the next PPR.</t>
  </si>
  <si>
    <t>NA</t>
  </si>
  <si>
    <t>Number of households trained</t>
  </si>
  <si>
    <t>Consultations has been conducted with local communities during the CMC'S meetings</t>
  </si>
  <si>
    <t>Community members that have encroached on natural resources such as riverbanks and wetlands will be asked to move out of the area. Such community members will lose their farm lands near river banks or in wetlands though such areas are public and supposed to be protected.</t>
  </si>
  <si>
    <t>The project will closely monitor the targeting of the project beneficiaries, particularly to assure that those people who have encroached on protected natural resources have access to the revolving fund and are involved in income generating activities.</t>
  </si>
  <si>
    <t>Consultations has been conducted with local communities during the CMC'S meetings and during the site visits with the consultants in charge of the action plan development</t>
  </si>
  <si>
    <t xml:space="preserve">Rehabilitated area of wetland and river bank buffer zones </t>
  </si>
  <si>
    <t>Raise awareness through community based health workers on malaria and other water related diseases</t>
  </si>
  <si>
    <t>Number of sensitization sessions</t>
  </si>
  <si>
    <t>Reforested areas with selected species</t>
  </si>
  <si>
    <t>1- Affect the income  resources of marginlazed groups that are farming in the project intervention areas such as the wetlands and river banks. 
2- Upstream activities may have negative environmental impact downstream and cause social conflict with downstream users</t>
  </si>
  <si>
    <t>1- The delineation of buffer zones, the re-vegetation of river and stream banks and other conservation methods need to be monitored closely, particularly with regards to former resource users in those areas.
2- Strengthen coordination and conflict resolution mechanisms at catchment at WMZ level</t>
  </si>
  <si>
    <t>1- Introduction of drought-tolerant crop varieties may contribute to loss of local varieties by farmers
2- Promoting indigenous forest trees to replace plantation forests (e.g. Eucalyptus in Maziba) may cause conflict</t>
  </si>
  <si>
    <t>1- Promote conservation of local crop varieties when introducing drought-tolerant crop varieties
2- Properly consult all stakeholders in reforestation measures and inform about advantages of replacing Eucalyptus trees by indigenous ones</t>
  </si>
  <si>
    <t>1- Rehabilitation actions on the selected natural areas may shift the pressure to non-degraded areas and some conservation measures (if not carefully selected) may aggravate degradation.
2- Natural Resource Use related Conflicts</t>
  </si>
  <si>
    <t xml:space="preserve">1- During the implementation all the activities related to protection and management of wetlands, grasslands, forests shall be closely monitored to evaluate if the expected impact is achieved or if any unexpected negative side effects turn up.
2- Include all stakeholders in consultation at local level, strengthen existing local conflict resolution mechanism, integrate conflict resolution mechanism in catchment-based management structures </t>
  </si>
  <si>
    <t xml:space="preserve">Ununanticipated ESP risks is being carried out by the M&amp;E officer at the central and local level. </t>
  </si>
  <si>
    <t>Since concrete field actions hasn't start yet, no unanticipated ESP risks has been identified during this reporting period.</t>
  </si>
  <si>
    <t xml:space="preserve">In order to implement the required ESP safeguard measures the IE as put in place the following arrangements: 
- Review of quarter reports on project progress
- Review and NO of ToRs to ensure that the ESP safeguards are taken into consideration
- Field visits to assess and monotir the project impacts according to the ESP 
</t>
  </si>
  <si>
    <t>YES, this arrangement has been effective during the reporting period through field visits at catchment levels to the project execution sites and review of 4 quarter reports as well as the annual report including M&amp;E aspects</t>
  </si>
  <si>
    <t>In order to implement the required ESP safeguard measures the EE as put in place the following arrangements: 
- Appointment of new staff (technical officer, social development officer and capacity development officer) 
- Involvement of technical direction in the selection of tree species</t>
  </si>
  <si>
    <t>YES, this arrangement has been effective during the reporting period through field visits at catchment levels to the project execution sites and the appointment of the recruited staff with ESP safeguards monitoring specified in the job decsription sheets</t>
  </si>
  <si>
    <t>Yes, during the preparation of the project/programme's first submission as a full proposal an initial gender analysis was conducted (Annex VI of the full proposal)</t>
  </si>
  <si>
    <t>Output</t>
  </si>
  <si>
    <t>No. of gender balanced functional sub catchment and micro-catchment Committees, Fora and Secretariats established/ strengthened</t>
  </si>
  <si>
    <t>All the Catchment committees, Fora and Secretariats established/strengthened in the three catchments and the 9 target sub-catchments and Micro-catchments within the sub-catchments</t>
  </si>
  <si>
    <t>Yes, the results framework include gender-responsive indictors broken down at the output level</t>
  </si>
  <si>
    <t>Output 2.1.2 Communities in 3 catchments supported to restore deforested and degraded land through afforestation</t>
  </si>
  <si>
    <t>Output 1.2.1 Nine (9) sub-catchment level community management structures, established and supported, in the 3 catchments (3 for Awoja, 3 for Maziba &amp; 3 for Aswa</t>
  </si>
  <si>
    <t>Number of people/ households trained</t>
  </si>
  <si>
    <t>At least 180 (72 Women and 98 Men) people trained</t>
  </si>
  <si>
    <t xml:space="preserve">Poor </t>
  </si>
  <si>
    <t>Output 2.1.3 Improved cooking stoves promoted in the 3 catchments to reduce levels of forest degradation</t>
  </si>
  <si>
    <t>Number of Community women groups producing and marketing stoves
Number of households trained
Number of households using improved cook stoves</t>
  </si>
  <si>
    <t>18 groups are supported to produce 8000 stoves
At least 3600 households trained in the installation and use of improved cooking stoves.
At least 3600 households have acquired and are using improved cook stoves</t>
  </si>
  <si>
    <t>1800 households trained of which 50% are women</t>
  </si>
  <si>
    <t>Output 2.1.5 Communities in 3 catchments supported to restore degraded river banks and protect buffer zones</t>
  </si>
  <si>
    <t>Number of community members trained</t>
  </si>
  <si>
    <t>At least 540 community members 50% of which are women trained</t>
  </si>
  <si>
    <t xml:space="preserve">During the reporting period the IE has put in place the following arrangements to comply with the GP: 
- Review of quarter reports on project progress
- Review and NO of ToRs to ensure that the ESP safeguards are taken into consideration
- Field visits to assess and monotir the project impacts according to the ESP </t>
  </si>
  <si>
    <t>During the reporting period the IE as put in place the following arrangements to comply with the GP: 
- Review of quarter reports on project progress
- Review and NO of ToRs to ensure that the GP are taken into consideration
- Field visits to assess and monitor the implementation of GP actions</t>
  </si>
  <si>
    <t>YES, this arrangement has been effective during the reporting period through the appointment of the recruited staff with GP monitoring specified in the job decsription sheets</t>
  </si>
  <si>
    <t>During the reporting period the EE as put in place the following arrangements to comply with the GP: 
- Appointment of new staff (technical officer, social development officer and capacity development officer) 
- Ensuring women participation to the meetings and workshops</t>
  </si>
  <si>
    <t>No, during the reporting period no capacity gaps affecting GP compliance has been identified</t>
  </si>
  <si>
    <t xml:space="preserve">The disbursement to date amounts US $ 663,138 from May 2017 to April 2019 and represents 9% of the total funding. The Payments to date have reached US $489,355.24. They represent around 6.8 % of the Grant total amount. The commitments at the end of May 2019 amounted to US$ 1 180,561.22 and US$ 228,037.17 has been paid up to end of April 2019.   
The low disbursement can be explained by: (i) the difficulty in developing and finalizing acceptable documents conditioning the first disbursement as stipulated by the Grant Agreement, that lasted 6 months (dated on October 2018), (ii) the long procurement process that in some cases requires specific clearances from Ministry of justice according to the national procurement regulations, (iii) the under-staffing of project management unit that  has been addressed recently, (iv) the delay in developing a detailed and updated action plan for the catchment level for a better planning of the activities. Efforts are being made to bring project activities and the disbursement schedule in line with the project plan. In fact one of the major corrective measures undertaken was the development of a commun Action plan with OSS support during the second supervsison missionto detail all the required steps to implement the activities. This action plan take into account the procurement delays and the contraints related to communities seasonal availability.
</t>
  </si>
  <si>
    <t xml:space="preserve"> Multi-stakeholders’ forum has been established to agree and understand how the different areas complement each other. These fora are conducted by the local council (LC 3 and LC 5) authorities who are in charge of ensuring a continuous communication with communities </t>
  </si>
  <si>
    <t>Financial information:  cumulative from project start to [30th April 2019]</t>
  </si>
  <si>
    <t>Awareness raising on the disadvantages and effects of farming in wetlands and river buffer zones is being done by the local council (LC 3 and LC 5) authorities who are in charge of ensuring a continuous communication with communities. 
Different stakeholder workshops have been held to emphasize the need to conserve the environment and the possibility of utilizing other alternative sources of income. These sensitization sessions are mainly done during CMCs and SCMCs meetings.</t>
  </si>
  <si>
    <t>Centralization of the decision-making process and the execution of the activities</t>
  </si>
  <si>
    <t>Given the distances and the difficulties in accessing the project sites for activities execution in addition to the centralization of the decision making process that is time consuming, it was agreed to establish an  action plan per catchment and to empower the team leaders responsibility in the activities execution. The reinforcement of the reporting process between the HO and the catchment management zones will also be ensured for a better monitoring taking into account the field specificities.</t>
  </si>
  <si>
    <t>May 1st, 2018 - April 30th, 2019</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</si>
  <si>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</si>
  <si>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</si>
  <si>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</si>
  <si>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</si>
  <si>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</si>
  <si>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</si>
  <si>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</si>
  <si>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Output 1.1.1 The existing Catchment Management Planning (CMP) guidelines revised to include aspects of climate change</t>
  </si>
  <si>
    <r>
      <t xml:space="preserve">
</t>
    </r>
    <r>
      <rPr>
        <sz val="11"/>
        <color theme="1"/>
        <rFont val="Calibri"/>
        <family val="2"/>
        <scheme val="minor"/>
      </rPr>
      <t xml:space="preserve">• Revised CMP guidelines in place
• 500 copies of revised guidelines
• 8 workshops 
</t>
    </r>
  </si>
  <si>
    <t>Terms of Reference for the consultant have been prepared and approved by the Ministry’s contracts committee and OSS. Procurement is in the initial stages.</t>
  </si>
  <si>
    <t xml:space="preserve">All 3 Catchment Management Committees are established
All 9 Sub Catchment Management Committees have been established
</t>
  </si>
  <si>
    <t xml:space="preserve">• In each catchment an area of forest, wetland and riverbank defined   as most vulnerable to intensive rainfall, risk of flooding and landslides.
• A detailed baseline report 
</t>
  </si>
  <si>
    <t xml:space="preserve">A detailed baseline assessment has been conducted
9 workshops were held in each of the sub catchments to confirm the most degraded areas that are vulnerable to intensive rainfall
Field work to confirm them were carried out after the reporting period.
</t>
  </si>
  <si>
    <r>
      <t xml:space="preserve">• At least 9 tree  nurseries supported to produce1,200,000 seedlings 
• At least 180 (72 Women and 98 Men) people trained 
• At least 10,000 households trained
• 1000 ha restored
</t>
    </r>
    <r>
      <rPr>
        <sz val="11"/>
        <color rgb="FFFF0000"/>
        <rFont val="Calibri"/>
        <family val="2"/>
        <scheme val="minor"/>
      </rPr>
      <t>No action required for year 1</t>
    </r>
  </si>
  <si>
    <t xml:space="preserve">All the existing tree nurseries in the sub catchments were identified during the baseline survey and an assessment will be done to finalize the selection of the 9 tree nureseries to be supported 
The degraded areas that require restoration by planting trees were identified during the baseline survey 
The process to confirm the 1000ha to be restored is ongoing
</t>
  </si>
  <si>
    <t xml:space="preserve">The existing groups (and their capacity) that promote energy saving cook stoves were identified during the baseline survey. 
1 school per sub catchment that uses a lot of firewood was identified and selected to pilot clean energy methods of cooking in order to reduce on the forest degradation
</t>
  </si>
  <si>
    <t xml:space="preserve">The existing degraded wetlands in the 9 sub catchments were identified as well as their level of degradation.
Confirmation of the 12 wetlands to be restored is ongoing
Terms of reference for consultancy services to spearhead the development and implementation of restoration action plans, working the communities, have been prepared and approved by OSS and MWE Contracts Committtee. Procurement is in the initial stages.
</t>
  </si>
  <si>
    <t xml:space="preserve">• 320ha stabilized and restored
• 200 Km boundary put in place
• At least 540 community members 50% of which are women trained 
</t>
  </si>
  <si>
    <t xml:space="preserve">The existing degraded river banks in the 9 sub catchments were identified as well as their level of degradation.
Confirmation of the riverbanks to be restored is ongoing
Terms of reference for consultancy services to spearhead the restoration activities, working with the communities have been prepared and approved by OSS and MWE Contracts Committtee. Procurement is in the initial stages.
</t>
  </si>
  <si>
    <t xml:space="preserve">• At least 2,000 households trained 
• 1000 Km  of biophysical structures in place At least 18 Community workshops and 36 training meetings 
• At least 6 radio talk shows to sensitize communities on biophysical structures held
</t>
  </si>
  <si>
    <t xml:space="preserve">Terms of reference for consultancy services to spearhead the design and implementation of water harvesting and flood control structures have been prepared and approved by OSS and MWE Contracts Committtee. Procurement is in the initial stages. </t>
  </si>
  <si>
    <t>The existing alternative sources of income were identified during the baseline survey. The project will build on what is existing and capacity building will be focused on enhancing what is already there but also other new IGAs</t>
  </si>
  <si>
    <t>• At least- 14 TOT workshops conducted  90 micro-catchment level dissemination workshops in 3 years (10 community meetings per sub catchment)</t>
  </si>
  <si>
    <t>Terms of reference have been prepared to procure Global Water Partnership to support capacity building and knowledge management activities in the project. The Tors have been approved by OSS and pending MWE Contracts Committtee approval.</t>
  </si>
  <si>
    <t xml:space="preserve">• One Demonstration center set up in each of the 3 catchments
• At least 5  trainings in key interventions conducted at each center
• At least 4 plots established at each demonstration center
</t>
  </si>
  <si>
    <t xml:space="preserve">The potential demonstration centers were identified during the baseline survey.
The selection of the final demonstration centers will be finalized in the next reporting period.
</t>
  </si>
  <si>
    <t xml:space="preserve">• At least 3 documents with lessons learned and best practices from the project documented  (i.e. policy briefs, brochures, media articles etc)
• At least 2 study tours per catchment organized
</t>
  </si>
  <si>
    <t>Terms of reference have been prepared to procure Global Water Partnership to support capacity building and knowledge management activities in the project. The Tors have been approved by OSS and MWE Contracts Committtee and  procurement is ongoing.</t>
  </si>
  <si>
    <t xml:space="preserve">• At least 150 Officials from Districts and Sub county levels   trained on 
• At least 90% of  Development plans at district, Sub county and National levels integrate climate change resilience and  adaptation issues
• A scaling up strategy developed and is being used to scale up project
</t>
  </si>
  <si>
    <t xml:space="preserve">Terms of reference have been prepared to procure Global Water Partnership to support capacity building and knowledge management activities in the project. The Tors have been approved by OSS and MWE Contracts Committtee before procurement can start.
Baseline assessment for the 3 catchments completed
</t>
  </si>
  <si>
    <t>MS</t>
  </si>
  <si>
    <t>• 4 Project launching workshops (1 national and 3 catchment levels)</t>
  </si>
  <si>
    <t>4 Project launching workshops (1 national and 3 catchment levels) were held</t>
  </si>
  <si>
    <t>Overall Rating</t>
  </si>
  <si>
    <t>Please Provide the Name and Contact information of person(s) reponsible for completeling the Rating section</t>
  </si>
  <si>
    <t>Dr. Callist Tindimugaya</t>
  </si>
  <si>
    <t>Please justify your rating.  Outline the positive and negative progress made by the project since it started.  Provide specific recommendations for next steps. . (word limit=500)</t>
  </si>
  <si>
    <t xml:space="preserve">The project has gained stakeholder by in and has been well publicized so far through the stakeholder the launch workshops, stakeholder form meetings and the media.  Although the EURECCCA Project formally started in May 2017, effective implementation of the project activities started in October 2017 after formal approval by OSS of the various project documents and the release of project funds.  However, the project team has made great efforts to fast track implementation of the activities and recover the lost time. A lot of work has therefore been done that has set a stage for faster implementation of the activities through procurement of various consultancies to spearhead the implementation activities on ground and establishmen of the subcatchment management committtees to overlook and participate in the implementation activites. It is also hoped that provision of feedbacks and no objections by OSS will be faster to enable recovery of the already lost time. </t>
  </si>
  <si>
    <t xml:space="preserve">Implementing Agency  </t>
  </si>
  <si>
    <t>Terms of reference have been prepared to procure Global Water Partnership to support capacity building and knowledge management activities in the project. The Tors have been approved by OSS and MWE Contracts Committtee before procurement can start.</t>
  </si>
  <si>
    <t>Mrs Khaoula JAOUI</t>
  </si>
  <si>
    <t>khaoula.jaoui@oss.org.tn</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</si>
  <si>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</si>
  <si>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Rating Definitions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</si>
  <si>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</si>
  <si>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</si>
  <si>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</si>
  <si>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</si>
  <si>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</si>
  <si>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</si>
  <si>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</si>
  <si>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</si>
  <si>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</si>
  <si>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</si>
  <si>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</si>
  <si>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</si>
  <si>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r>
      <rPr>
        <b/>
        <i/>
        <sz val="11"/>
        <rFont val="Times New Roman"/>
        <family val="1"/>
      </rPr>
      <t xml:space="preserve">In its first year, the project can be considered Marginally Satisfactory. Some highlights for this period are summarized below:
Low expenditure level:
</t>
    </r>
    <r>
      <rPr>
        <i/>
        <sz val="11"/>
        <rFont val="Times New Roman"/>
        <family val="1"/>
      </rPr>
      <t xml:space="preserve">The only expenditures OSS records on the PPR are the audited ones, so the reported values are related to the end of April 2019 and this explains part of the unspent budget. Also, it is important to notice that various activities planned for the first two year has been executed during the last period and their deliverables already finalized, however their payment is not yet done (e.g. Output 1.1.1, Output 1.1.2. and Output 3.1.1). This explain the expenditure rate to date. 
• The disbursement to date from the Adaptation fund to OSS amounts US $ 3 900 000 (US $ 3.600.000 for project execution and US $ 300 000 as implementing fees).
• The disbursement to date from OSS to GoU amounts US $ 1 163 174.29 and represents 16% of the total funding. The undisbursed amount is US $ 2 436 825.71.
• The Payments made by the GoU to date (end December 2019) are around US $ 1 000 000. They represent around 14 % of the Grant total amount. The expenditure balance is US $ 163 174.29.
• The unspent balance from the previous years: (3.600 000 –1 000 000) = US $ 2 600 000 (includes undisbursed amount from OSS to the GoU and the expenditure balance in the project national account) 
===&gt; It has to be noted that the global commitment to date is around US $ 3 560 000.00
The first two years of the project were used to set the ground for implementation and hire the required service providers to facilitate the implementation. Stakeholder buy in has been achieved and most of the procurements have been completed and there is full scale implementation of the key activities.  </t>
    </r>
    <r>
      <rPr>
        <b/>
        <i/>
        <sz val="11"/>
        <rFont val="Times New Roman"/>
        <family val="1"/>
      </rPr>
      <t xml:space="preserve">
Progress of the project execution by Component 
</t>
    </r>
    <r>
      <rPr>
        <i/>
        <sz val="11"/>
        <rFont val="Times New Roman"/>
        <family val="1"/>
      </rPr>
      <t xml:space="preserve">
The project kick-off workshop was held on May 5th, 2017, while the project effective execution has started on October 2017. This delay was mainly due to the difficulties encountered to develop and finalize acceptable documents required for the project entry into force stipulated by the Grant Agreement and the first disbursement. 
As planned by the project, in addition to the national kick-off workshop, other launching workshops were also held at the level of the three (3) catchment basins as follows: on 18 September 2017 in Soroti for the Awoja catchment basin, on 21 September 2017 in Gulu for the Aswa catchment basin and on 5 October 2017 in Kabale for the Maziba catchment basin. These workshops aimed to present the project to local beneficiary stakeholders, determine their roles and responsibilities and discuss the criteria used in the selection of the priority sub-basins.
The Project Coordination Unit (PCU) developed 3 reports on the baseline studies of the three catchments conducted by the staff of the Directorate of Water Resources Management at the central level and in the three basins. This approach was adopted to allow the staff to better understand the basins conditions and to strengthen their capacities and the project ownership. 
A Memorandum of Understanding (MoU) was developed between the Nile Basin Initiative (NBI) /Global Water Partneship East Africa (GWPEA) and the Ministry of Water and Environment for the execution of a series of activities under component 3 of the project. This MoU aims to formalize the collaboration between the MWE and the NBI/GWPEA as mentioned in the project document. At the request of OSS, the MWE requested the agreement of the national competent institutions authorizing a direct procurement of GWPEA. The MOU was approved by the Ministry of Justice and Constitutional Affairs on 09/02/2018 and by the Ministry of Finance on 15/04/2018. 
In the framework of component 1, the MWE (PCU) executed the following activities:  
a) The Guidelines for the catchment-basins planning and management were updated in 2018 by the Ministry of Water and Environment in the framework of another project (World Bank). Hence, the PCU has developed ToRs for the review and professional editing of these guidelines, as well as for the production of popular versions for their dissemination. These ToRs received the no-objection of OSS on 14/05/2018 and the consultant selection is underway.
b) The PCU developed documents for a call for proposals for the integration of the climate change dimension in the management plans of the three basins. The bidding documents were submitted to OSS who confirmed its no-objection on the ToR on 14/05/2018 and procurement is underway. 
c) The establishment of the nine (9) structures of the management committees started on 28 February and ended on 19 April 2018, during a series of consultation and engagement workshops. A participatory process was adopted and directed by the Chairpersons of the catchment management committees of the Aswa, Awoja and Maziba catchment basins for the selection of the (9) structures. These structures will be formalized by issuance of appointment letters as provided for in the Manual of Operations of the Catchment Management Organisations (CMOs).
In the framework of Component 2, the MWE (PCU) implemented the following activities:  
a) The MWE proceeded to the confirmation of the most vulnerable and sensitive zones to intensive rainfall in the three basins over the period from 28 February to 19 April 2018. In total, 9 sub-basins were retained based on selection criteria developed by the Directorate  of Water Resources Management.
b) As a preparatory activity, the MWE endorsed a process for the recruitment of consultants for the development of action plans. Hence, the PCU elaborated the following ToR: (i) Study for the restoration of degraded river banks; (ii) Study for the construction of water harvesting and floods control structures; and (iii) study for the restoration of degraded  wetlands. The three ToRs received the OSS No-objection on 18/05/2018 and the process for consultants recruitment is underway. It is important to mention that due to the nature of the activities planned under this component, it was necessary to launch these studies for the execution of the different restoration activities. 
In the framework of Component 3, the PCU developed and submitted to OSS Terms of Reference for a first part of the capacity building activities to be carried out by the GWPEA in the framework of the MOU. These ToRs received the No-Objection of OSS on 29/05/2018 and procurement is underway. 
As a general recommendation to clear the backlog it is agreed on the development of a reviwed Procurement Plan covering the whole next year.
</t>
    </r>
    <r>
      <rPr>
        <b/>
        <i/>
        <sz val="11"/>
        <rFont val="Times New Roman"/>
        <family val="1"/>
      </rPr>
      <t xml:space="preserve">Project Coordination and Management 
</t>
    </r>
    <r>
      <rPr>
        <i/>
        <sz val="11"/>
        <rFont val="Times New Roman"/>
        <family val="1"/>
      </rPr>
      <t xml:space="preserve">
PCU: The project coordinator submitted the list of the PCU members on 2 May 2017. The list includes the names of the technical staff at the local and national levels. Although specific staff have not yet been recruited for EURECCCA project the current staff supporting the project in various areas such as procurement, accounting, monitoring and evaluation etc should also be included on the list. As the project is executed by the Ministry of Water and Environment, the latter has mobilized its staff to handle the procurement and financial aspects of the project. Given the delay in the execution of the project activities, OSS recommends the recruitment of additional  part-time or full-time staff for technical, administrative and financial support in order to make up for this delay. The composition of the new Project Team should be submitted in a formal manner to OSS for no objection. </t>
    </r>
  </si>
  <si>
    <t xml:space="preserve">The Project risk category is unchanged and remains B/C. Since the execution of the concrete adaptation actions has not effectively started there are no additionnal environemental and social impacts, however sensitization and communication sessions are ongoing to inform about the project activities and discuss their potential risks and mitigation measures. 
Some risk mitigation measures were employed during the current reporting period, for example: 
- Implication of Catchment Management Structures (CMCs and SCMCs) to ensure that a transparent and participatory process is followed in selecting beneficiaries according to agreed criteria: Nurseries, Women groups, concrete adaptation sites communities.
- Involvement of local authorities in the project implementation through their representation within the CMC's by the LC (Local Council), to ensure communication with the beneficiary community and to avoid conflicts in the resource use.
- Sensitization sessions on the risks of natural resources degradation and their impact on the revenues are organized.
- Involvement of the Directorate of Environmental Affairs which is in charge of forestry activities to provide guidance and reasons on using other species which are preferred to Eucalyptus trees
- Environmental and Social assessment of the rehabilitation and restoration action plans are being conducted by consultancy to mitigate the potential impacts. 
- A close follow up of the project execution by the OSS that consists on ensuring the application of the national regulations and procedures for procurement, audit and accountability.  
- Decentralization of decision making to the CMZs for some activities and development of catchment specific action plans
- Negotiations with Government to get a special support or treatment that can facilitate implementation is also being done.
There is great effort to mitigate/reduce the risks that were identified during the project design and those identified during the baseline assessment and stakeholder workshops and all the suggested measures are being considered.
</t>
  </si>
  <si>
    <t>No grievances have been received at this stage. The project is begining the execution of concrete adaptation activities and the Grievance Mechanisme is being presented to the benficiaries during awareness and training sessions. According to OSS process, grievances will be reported when they occur.</t>
  </si>
  <si>
    <t>No grievances have been received at this stage. According to OSS process, grievances will be reported when they occur.</t>
  </si>
  <si>
    <r>
      <rPr>
        <b/>
        <u/>
        <sz val="11"/>
        <color theme="1"/>
        <rFont val="Calibri"/>
        <family val="2"/>
        <scheme val="minor"/>
      </rPr>
      <t>Core Indicator</t>
    </r>
    <r>
      <rPr>
        <sz val="11"/>
        <color theme="1"/>
        <rFont val="Calibri"/>
        <family val="2"/>
        <scheme val="minor"/>
      </rPr>
      <t>: No. of beneficiaries</t>
    </r>
  </si>
  <si>
    <t xml:space="preserve">Underestimation of the required time for communty mobilization </t>
  </si>
  <si>
    <t>Since the project approach is an innovation and is being implemented for the first time in Uganda, it took more time and effort to sensitize the communities and ensure their engagement. The Catchment Management Committees established under the project, were consulted and sensitized before starting any procurement action to avoid any conflict and ensure their commitment since they will be in charge of the execution of the concrete adaptation activities.</t>
  </si>
  <si>
    <t>The in-kind support and contribution that the MWE is offering to the project is as follows: 
1. The MWE staff participate in project implementation but their salaries are paid by government and not by the project 
2. 9 staff (3 Engineering Assistants, 3 Accountants and 3 drivers) have been specifically recruited to support EURECCCA Project and their salaries are paid by government  
3. Due to recruitment of additional staff to support EURECCCA project, MWE had to procure additional office equipment and materials for these staff (computers, office furniture etc) 
4. Taxes for the consultancy services are paid by government due to limited funds under those items in the project  
5. Additional vehicles have been provided for use in implementation of project activities (the 3 vehicles procured under the project are not enough to carry out the various field activities in the different areas including supervision) 
6. Additional project supervision costs are covered by MWE due to limited funds under the project to facilitate the supervision of the project by the various entities and individuals.</t>
  </si>
  <si>
    <t>MTE was conducted on October by an independent expert.</t>
  </si>
  <si>
    <t>Delay in developing a detailed and updated action plan for the catchment level for a better planning of the activities</t>
  </si>
  <si>
    <t>At the beginning the project activities were mainly piloted from the central structure and a unique action plan was developed by the team at the center and then shared and communicated to the catchment teams. A coordination meeting every two weeks is organized with the team leaders of the WMZ for better coordination and planning of activities. However, the team is referring only to one global action plan which does not necessarily take into account the specificities of the catchment and sub catchment. The team leaders at the local level have accounts dedicated to the project which should make it easier for them to carry out certain activities at their own pace. Faced with this and given the particularities of each catchment and sub catchment there was a necessity to provide greater flexibility and decision making decentralization to ensure a promptly execution of some activities at the WMZ levels. During the second supervision mission it was recommended by OSS to draw up an activity plan for each catchment and decline it if necessary by sub- catchment in order to better take into account the particularities of each action and especially to integrate the concerns of each beneficiary and / or partner. This recommendation has been considered and corrective actions are being undertaken.</t>
  </si>
  <si>
    <t>October 2020</t>
  </si>
  <si>
    <t>January 2021</t>
  </si>
  <si>
    <t>July 2020</t>
  </si>
  <si>
    <t>December 2020</t>
  </si>
  <si>
    <t>March 2021</t>
  </si>
  <si>
    <r>
      <t xml:space="preserve">Although the project was officially launched in May 2017 the effective start of activities was on October 2018 after formal approval by OSS of the various project documents and the disbursement of project funds. In spite of the foreseen risk, the exceptional experienced delays was mainly due to the project philosophy which is the community based approach. The delays could be explained by the following:
</t>
    </r>
    <r>
      <rPr>
        <b/>
        <sz val="11"/>
        <color theme="1"/>
        <rFont val="Times New Roman"/>
        <family val="1"/>
      </rPr>
      <t>1. Necessity to discuss and agree, with the Catchment Management Committees established under the project</t>
    </r>
    <r>
      <rPr>
        <sz val="11"/>
        <color theme="1"/>
        <rFont val="Times New Roman"/>
        <family val="1"/>
      </rPr>
      <t xml:space="preserve">, before starting any procurement action on the following aspects: i) Agree on the selection criteria of the project intervention areas among the most degraded ones, to avoid any conflict and ensure their commitment since they will be in charge of the execution of the concrete adaptation activities; ii) Agree on the list of the tree species that will be raised by the nurseries. This list has been proposed by the communities and then reviewed and validated by the Forestry department taking into account the environmental and social aspects and iii) Selection of the nurseries and the women groups for cook stoves production. It should also be noted that during the planning of the activities the required time for a good mobilization of the populations was underestimated. Indeed, since this approach is an innovation and is being implemented for the first time in Uganda, it took more time and effort to sensitize the communities and ensure their engagement. To date, all of these necessary preparatory actions have been completed and all the stakeholders have embarked on the process.
</t>
    </r>
    <r>
      <rPr>
        <b/>
        <sz val="11"/>
        <color theme="1"/>
        <rFont val="Times New Roman"/>
        <family val="1"/>
      </rPr>
      <t>2. Time to get special treatment from the Procurement and Disposal Unit and the Contracts Committee of MWE</t>
    </r>
    <r>
      <rPr>
        <sz val="11"/>
        <color theme="1"/>
        <rFont val="Times New Roman"/>
        <family val="1"/>
      </rPr>
      <t xml:space="preserve">:   A lot of time was spent trying to get the Procurement and Disposal Unit and the Contracts Committee of MWE to understand the project, its philosophy and operational modalities so that it can be given special treatment during the procurement process. A lot of explanations and convincing therefore had to be done and this caused a lot of delays. However, after the Procurement and Disposal Unit and the Contracts Committee fully understood the project and its operational modalities they started giving special treatment to the project and the delays were hence reduced.
</t>
    </r>
    <r>
      <rPr>
        <b/>
        <sz val="11"/>
        <color theme="1"/>
        <rFont val="Times New Roman"/>
        <family val="1"/>
      </rPr>
      <t>3. Negotiations with the MWE when offers are greater than the available budgets:</t>
    </r>
    <r>
      <rPr>
        <sz val="11"/>
        <color theme="1"/>
        <rFont val="Times New Roman"/>
        <family val="1"/>
      </rPr>
      <t xml:space="preserve">  During the procurement of some consultants, the submitted costs of doing the assignments were above what was available in the project budget. As such, the project team engaged the Procurement and Disposal Unit of MWE and OSS on the best way to handle the challenge. This took a long time with back and forth emails, letters and consultations.
</t>
    </r>
    <r>
      <rPr>
        <b/>
        <sz val="11"/>
        <color theme="1"/>
        <rFont val="Times New Roman"/>
        <family val="1"/>
      </rPr>
      <t>4. Legal registration of community organizations:</t>
    </r>
    <r>
      <rPr>
        <sz val="11"/>
        <color theme="1"/>
        <rFont val="Times New Roman"/>
        <family val="1"/>
      </rPr>
      <t xml:space="preserve"> Some of the stakeholder groups that the project proposed to work with such as tree nursery operators, did not have the required legal documents to contractually be engaged on various assignments. The Ministry had to first help them with the registration processes which took some time.
</t>
    </r>
    <r>
      <rPr>
        <b/>
        <sz val="11"/>
        <color theme="1"/>
        <rFont val="Times New Roman"/>
        <family val="1"/>
      </rPr>
      <t>5. Delay in developing a detailed and updated action plan for the catchment level for a better planning of the activities</t>
    </r>
    <r>
      <rPr>
        <sz val="11"/>
        <color theme="1"/>
        <rFont val="Times New Roman"/>
        <family val="1"/>
      </rPr>
      <t xml:space="preserve"> 
At the beginning the project activities were mainly piloted from the central structure and a unique action plan was developed by the team at the center and then shared and communicated to the catchment teams. A coordination meeting every two weeks is organized with the team leaders of the WMZ for better coordination and planning of activities. However, the team is referring only to one global action plan which does not necessarily take into account the specificities of the catchment and sub catchment. The team leaders at the local level have accounts dedicated to the project which should make it easier for them to carry out certain activities at their own pace. Faced with this and given the particularities of each catchment and sub catchment there was a necessity to provide greater flexibility and decision making decentralization to ensure a promptly execution of some activities at the WMZ levels. 
</t>
    </r>
    <r>
      <rPr>
        <b/>
        <sz val="11"/>
        <color theme="1"/>
        <rFont val="Times New Roman"/>
        <family val="1"/>
      </rPr>
      <t>Mitigation measures:</t>
    </r>
    <r>
      <rPr>
        <sz val="11"/>
        <color theme="1"/>
        <rFont val="Times New Roman"/>
        <family val="1"/>
      </rPr>
      <t xml:space="preserve">
</t>
    </r>
    <r>
      <rPr>
        <b/>
        <sz val="11"/>
        <color theme="1"/>
        <rFont val="Times New Roman"/>
        <family val="1"/>
      </rPr>
      <t>1. Decentralization of procurement process:</t>
    </r>
    <r>
      <rPr>
        <sz val="11"/>
        <color theme="1"/>
        <rFont val="Times New Roman"/>
        <family val="1"/>
      </rPr>
      <t xml:space="preserve"> While initially all the procurements used to be handled together by the team at the center, currently procurements are handled concurrently at the center and in the 3 Water Management Zones. Cross cutting procurements are handled at the center while catchment specific procurements are handled in each Water Management Zone. This enables the teams at the center and in the 3 water management zones to follow up closely their assigned procurements and ensure that they are concluded in a timely manner. 
</t>
    </r>
    <r>
      <rPr>
        <b/>
        <sz val="11"/>
        <color theme="1"/>
        <rFont val="Times New Roman"/>
        <family val="1"/>
      </rPr>
      <t>2. Using of framework contracts</t>
    </r>
    <r>
      <rPr>
        <sz val="11"/>
        <color theme="1"/>
        <rFont val="Times New Roman"/>
        <family val="1"/>
      </rPr>
      <t xml:space="preserve">:  these kind of contracts have been signed with various service providers and whenever inputs or supplies are needed a call off order is issued and services or supplies are provided as opposed to initiating a procurement each time services or supplies are needed. This approach saves time on procurement and enables the project team to only focus on implementation of activities on the ground.
</t>
    </r>
    <r>
      <rPr>
        <b/>
        <sz val="11"/>
        <color theme="1"/>
        <rFont val="Times New Roman"/>
        <family val="1"/>
      </rPr>
      <t>3. Recruitment of staff:</t>
    </r>
    <r>
      <rPr>
        <sz val="11"/>
        <color theme="1"/>
        <rFont val="Times New Roman"/>
        <family val="1"/>
      </rPr>
      <t xml:space="preserve"> 17 technical staff (5 per catchment and 2 at the central level) to assist in project implementation have fully settled in and have been assigned roles of spearheading implementation of various project activities. 
</t>
    </r>
    <r>
      <rPr>
        <b/>
        <sz val="11"/>
        <color theme="1"/>
        <rFont val="Times New Roman"/>
        <family val="1"/>
      </rPr>
      <t>4. Setting up of the Contract management teams</t>
    </r>
    <r>
      <rPr>
        <sz val="11"/>
        <color theme="1"/>
        <rFont val="Times New Roman"/>
        <family val="1"/>
      </rPr>
      <t xml:space="preserve"> involving staff from local governments and other related departments in the MWE and other Ministries. These teams are closely following up implementation of the activities and ensuring timely delivery of good quality products
</t>
    </r>
    <r>
      <rPr>
        <b/>
        <sz val="11"/>
        <color theme="1"/>
        <rFont val="Times New Roman"/>
        <family val="1"/>
      </rPr>
      <t>5. Development of an activity plan</t>
    </r>
    <r>
      <rPr>
        <sz val="11"/>
        <color theme="1"/>
        <rFont val="Times New Roman"/>
        <family val="1"/>
      </rPr>
      <t xml:space="preserve"> for each catchment and decline it if necessary by sub- catchment in order to better take into account the particularities of each action and especially to integrate the concerns of each beneficiary and / or partner. </t>
    </r>
  </si>
  <si>
    <r>
      <t xml:space="preserve">This risk was considered during the project designing and measures were put in place to mitigate the impacts. However, in the implementation of these measures, new challenges appeared which affected the project:
</t>
    </r>
    <r>
      <rPr>
        <b/>
        <sz val="11"/>
        <color theme="1"/>
        <rFont val="Times New Roman"/>
        <family val="1"/>
      </rPr>
      <t xml:space="preserve">1. Under-staffing of project management unit </t>
    </r>
    <r>
      <rPr>
        <sz val="11"/>
        <color theme="1"/>
        <rFont val="Times New Roman"/>
        <family val="1"/>
      </rPr>
      <t xml:space="preserve">
The project is mainstreamed in the Ministry of Water and Environment structure and so it had been assumed that execution of project activities would be undertaken only by the existing Ministry staff. It has to be noted that the Project Management Unit establishment was one of the entry into force conditions of the grant. The submitted composition of the team seemed to be correct, given that additional support from other Ministry staff had been proposed and expected. Therefore the recruitment of management support staff did not seem necessary, since several project activities were going to be carried out by external consultancy. However, due to the multi-disciplinary and demanding nature of the project, as well as the fact that the existing ministry staff have many other assignments, project execution became slower than expected
</t>
    </r>
    <r>
      <rPr>
        <b/>
        <sz val="11"/>
        <color theme="1"/>
        <rFont val="Times New Roman"/>
        <family val="1"/>
      </rPr>
      <t xml:space="preserve">2. Time to get special treatment from the Procurement and Disposal Unit and the Contracts Committee of MWE: </t>
    </r>
    <r>
      <rPr>
        <sz val="11"/>
        <color theme="1"/>
        <rFont val="Times New Roman"/>
        <family val="1"/>
      </rPr>
      <t xml:space="preserve">  A lot of time was spent trying to get the Procurement and Disposal Unit and the Contracts Committee of MWE to understand the project, its philosophy and operational modalities so that it can be given special treatment during the procurement process. A lot of explanations and convincing therefore had to be done and this caused a lot of delays. However, after the Procurement and Disposal Unit and the Contracts Committee fully understood the project and its operational modalities they started giving special treatment to the project and the delays were hence reduced.
</t>
    </r>
    <r>
      <rPr>
        <b/>
        <sz val="11"/>
        <color theme="1"/>
        <rFont val="Times New Roman"/>
        <family val="1"/>
      </rPr>
      <t>3. Negotiations with the MWE when offers are greater than the available budgets:</t>
    </r>
    <r>
      <rPr>
        <sz val="11"/>
        <color theme="1"/>
        <rFont val="Times New Roman"/>
        <family val="1"/>
      </rPr>
      <t xml:space="preserve">  During the procurement of some consultants, the submitted costs of doing the assignments were above what was available in the project budget. As such, the project team engaged the Procurement and Disposal Unit of MWE and OSS on the best way to handle the challenge. This took a long time with back and forth emails, letters and consultations.
</t>
    </r>
    <r>
      <rPr>
        <b/>
        <sz val="11"/>
        <color theme="1"/>
        <rFont val="Times New Roman"/>
        <family val="1"/>
      </rPr>
      <t>4. Legal registration of community organizations:</t>
    </r>
    <r>
      <rPr>
        <sz val="11"/>
        <color theme="1"/>
        <rFont val="Times New Roman"/>
        <family val="1"/>
      </rPr>
      <t xml:space="preserve"> Some of the stakeholder groups that the project proposed to work with such as tree nursery operators, did not have the required legal documents to contractually be engaged on various assignments. The Ministry had to first help them with the registration processes which took some time.
The following mitigation measures have been put in place to compensate for the lost time during procurements:
</t>
    </r>
    <r>
      <rPr>
        <b/>
        <sz val="11"/>
        <color theme="1"/>
        <rFont val="Times New Roman"/>
        <family val="1"/>
      </rPr>
      <t xml:space="preserve">1. Recruitement of aditionnal support staff: </t>
    </r>
    <r>
      <rPr>
        <sz val="11"/>
        <color theme="1"/>
        <rFont val="Times New Roman"/>
        <family val="1"/>
      </rPr>
      <t xml:space="preserve">20 staff have been hired to work on the project; 11 paid using the project funds and 9 paid using the Government of Uganda funds. The following staff have been hired; 1. Accountant; 1 Monitoring and Evaluation Officer; 3 Capacity Development Officers; 3 Social Development Officers; 3 Technical Support Officers; 3 Engineering Assistants; 3 Accounts Assistants and 3 Drivers. The hired staff have helped in fast-tracking execution of the activities that were lagging behind. 
</t>
    </r>
    <r>
      <rPr>
        <b/>
        <sz val="11"/>
        <color theme="1"/>
        <rFont val="Times New Roman"/>
        <family val="1"/>
      </rPr>
      <t xml:space="preserve">2. Decentralization of procurement process: </t>
    </r>
    <r>
      <rPr>
        <sz val="11"/>
        <color theme="1"/>
        <rFont val="Times New Roman"/>
        <family val="1"/>
      </rPr>
      <t xml:space="preserve">While initially all the procurements used to be handled together by the team at the centre and in the 3 Water Management Zones, currently procurements are handled concurrently at the centre and in the 3 Water Management Zones. Cross cutting procurements are handled at the centre while catchment specific procurements are handled in each Water Management Zone. This enables the teams at the center and in the 3 water management zones to follow up closely their assigned procurements and ensure that they are concluded in a timely manner. 
</t>
    </r>
    <r>
      <rPr>
        <b/>
        <sz val="11"/>
        <color theme="1"/>
        <rFont val="Times New Roman"/>
        <family val="1"/>
      </rPr>
      <t xml:space="preserve">3. Using of framework contracts: </t>
    </r>
    <r>
      <rPr>
        <sz val="11"/>
        <color theme="1"/>
        <rFont val="Times New Roman"/>
        <family val="1"/>
      </rPr>
      <t>Framework contracts have been signed with various service providers and whenever inputs or supplies are needed a call off order is issued and services or supplies are provided as opposed to initiating a procurement each time services or supplies are needed. This approach saves time on procurement and enables the project team to only focus on implementation of activities on the ground.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</si>
</sst>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dd\-mmm\-yyyy"/>
    <numFmt numFmtId="166" formatCode="_-* #,##0\ _€_-;\-* #,##0\ _€_-;_-* &quot;-&quot;??\ _€_-;_-@_-"/>
  </numFmts>
  <fonts count="6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sz val="11"/>
      <color theme="1"/>
      <name val="Calibri"/>
      <family val="2"/>
      <scheme val="minor"/>
    </font>
    <font>
      <sz val="11"/>
      <color rgb="FFFF0000"/>
      <name val="Calibri"/>
      <family val="2"/>
      <scheme val="minor"/>
    </font>
    <font>
      <b/>
      <u/>
      <sz val="11"/>
      <color rgb="FFFF0000"/>
      <name val="Calibri"/>
      <family val="2"/>
      <scheme val="minor"/>
    </font>
    <font>
      <sz val="11"/>
      <name val="Calibri"/>
      <family val="2"/>
      <scheme val="minor"/>
    </font>
    <font>
      <b/>
      <u/>
      <sz val="11"/>
      <name val="Calibri"/>
      <family val="2"/>
      <scheme val="minor"/>
    </font>
    <font>
      <sz val="11"/>
      <color theme="1"/>
      <name val="Calibri"/>
      <family val="2"/>
    </font>
    <font>
      <sz val="11"/>
      <color rgb="FF222222"/>
      <name val="Times New Roman"/>
      <family val="1"/>
    </font>
    <font>
      <sz val="11"/>
      <color rgb="FF222222"/>
      <name val="Calibri"/>
      <family val="2"/>
      <scheme val="minor"/>
    </font>
    <font>
      <sz val="11"/>
      <color rgb="FF000000"/>
      <name val="Calibri"/>
      <family val="2"/>
      <scheme val="minor"/>
    </font>
    <font>
      <sz val="11"/>
      <color indexed="10"/>
      <name val="Times New Roman"/>
      <family val="1"/>
    </font>
    <font>
      <b/>
      <i/>
      <sz val="11"/>
      <name val="Times New Roman"/>
      <family val="1"/>
    </font>
    <font>
      <sz val="11"/>
      <color rgb="FF9C6500"/>
      <name val="Calibri"/>
      <family val="2"/>
    </font>
  </fonts>
  <fills count="1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FF"/>
        <bgColor indexed="64"/>
      </patternFill>
    </fill>
    <fill>
      <patternFill patternType="solid">
        <fgColor rgb="FFE8EED6"/>
        <bgColor indexed="64"/>
      </patternFill>
    </fill>
    <fill>
      <patternFill patternType="solid">
        <fgColor rgb="FFFFFFFF"/>
        <bgColor rgb="FF000000"/>
      </patternFill>
    </fill>
    <fill>
      <patternFill patternType="solid">
        <fgColor theme="2"/>
        <bgColor indexed="64"/>
      </patternFill>
    </fill>
    <fill>
      <patternFill patternType="solid">
        <fgColor rgb="FFFFEB9C"/>
        <bgColor rgb="FFFFFFFF"/>
      </patternFill>
    </fill>
  </fills>
  <borders count="6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theme="1"/>
      </left>
      <right style="medium">
        <color theme="1"/>
      </right>
      <top style="medium">
        <color theme="1"/>
      </top>
      <bottom style="medium">
        <color theme="1"/>
      </bottom>
      <diagonal/>
    </border>
  </borders>
  <cellStyleXfs count="6">
    <xf numFmtId="0" fontId="0" fillId="0" borderId="0"/>
    <xf numFmtId="0" fontId="18" fillId="0" borderId="0" applyNumberFormat="0" applyFill="0" applyBorder="0" applyAlignment="0" applyProtection="0">
      <alignment vertical="top"/>
      <protection locked="0"/>
    </xf>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164" fontId="49" fillId="0" borderId="0" applyFont="0" applyFill="0" applyBorder="0" applyAlignment="0" applyProtection="0"/>
  </cellStyleXfs>
  <cellXfs count="774">
    <xf numFmtId="0" fontId="0" fillId="0" borderId="0" xfId="0"/>
    <xf numFmtId="0" fontId="19" fillId="0" borderId="0" xfId="0" applyFont="1" applyFill="1" applyProtection="1"/>
    <xf numFmtId="0" fontId="19"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19" fillId="0" borderId="0" xfId="0" applyFont="1" applyAlignment="1">
      <alignment horizontal="left" vertical="center"/>
    </xf>
    <xf numFmtId="0" fontId="19" fillId="0" borderId="0" xfId="0" applyFont="1"/>
    <xf numFmtId="0" fontId="19"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19"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9" fillId="0" borderId="0" xfId="0" applyFont="1" applyAlignment="1"/>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19" fillId="3" borderId="19" xfId="0" applyFont="1" applyFill="1" applyBorder="1" applyAlignment="1">
      <alignment horizontal="left" vertical="center"/>
    </xf>
    <xf numFmtId="0" fontId="19" fillId="3" borderId="20" xfId="0" applyFont="1" applyFill="1" applyBorder="1" applyAlignment="1">
      <alignment horizontal="left" vertical="center"/>
    </xf>
    <xf numFmtId="0" fontId="19" fillId="3" borderId="20" xfId="0" applyFont="1" applyFill="1" applyBorder="1"/>
    <xf numFmtId="0" fontId="19" fillId="3" borderId="21" xfId="0" applyFont="1" applyFill="1" applyBorder="1"/>
    <xf numFmtId="0" fontId="19"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19" fillId="3" borderId="20" xfId="0" applyFont="1" applyFill="1" applyBorder="1" applyProtection="1"/>
    <xf numFmtId="0" fontId="19" fillId="3" borderId="21" xfId="0" applyFont="1" applyFill="1" applyBorder="1" applyProtection="1"/>
    <xf numFmtId="0" fontId="19" fillId="3" borderId="0" xfId="0" applyFont="1" applyFill="1" applyBorder="1" applyProtection="1"/>
    <xf numFmtId="0" fontId="19"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1"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2" fillId="3" borderId="19" xfId="0" applyFont="1" applyFill="1" applyBorder="1" applyAlignment="1">
      <alignment vertical="center"/>
    </xf>
    <xf numFmtId="0" fontId="22" fillId="3" borderId="22" xfId="0" applyFont="1" applyFill="1" applyBorder="1" applyAlignment="1">
      <alignment vertical="center"/>
    </xf>
    <xf numFmtId="0" fontId="22" fillId="3" borderId="0" xfId="0" applyFont="1" applyFill="1" applyBorder="1" applyAlignment="1">
      <alignment vertical="center"/>
    </xf>
    <xf numFmtId="0" fontId="2" fillId="2" borderId="1"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0" fillId="3" borderId="0" xfId="0" applyFill="1" applyAlignment="1">
      <alignment horizontal="left" vertical="center"/>
    </xf>
    <xf numFmtId="0" fontId="19" fillId="3" borderId="19" xfId="0" applyFont="1" applyFill="1" applyBorder="1"/>
    <xf numFmtId="0" fontId="19" fillId="3" borderId="22" xfId="0" applyFont="1" applyFill="1" applyBorder="1"/>
    <xf numFmtId="0" fontId="19" fillId="3" borderId="23" xfId="0" applyFont="1" applyFill="1" applyBorder="1"/>
    <xf numFmtId="0" fontId="23" fillId="3" borderId="0" xfId="0" applyFont="1" applyFill="1" applyBorder="1"/>
    <xf numFmtId="0" fontId="24" fillId="3" borderId="0" xfId="0" applyFont="1" applyFill="1" applyBorder="1"/>
    <xf numFmtId="0" fontId="23" fillId="0" borderId="28" xfId="0" applyFont="1" applyFill="1" applyBorder="1" applyAlignment="1">
      <alignment vertical="top" wrapText="1"/>
    </xf>
    <xf numFmtId="0" fontId="23" fillId="0" borderId="26" xfId="0" applyFont="1" applyFill="1" applyBorder="1" applyAlignment="1">
      <alignment vertical="top" wrapText="1"/>
    </xf>
    <xf numFmtId="0" fontId="23" fillId="0" borderId="27" xfId="0" applyFont="1" applyFill="1" applyBorder="1" applyAlignment="1">
      <alignment vertical="top" wrapText="1"/>
    </xf>
    <xf numFmtId="0" fontId="23" fillId="0" borderId="1" xfId="0" applyFont="1" applyFill="1" applyBorder="1" applyAlignment="1">
      <alignment vertical="top" wrapText="1"/>
    </xf>
    <xf numFmtId="0" fontId="23" fillId="0" borderId="31" xfId="0" applyFont="1" applyFill="1" applyBorder="1" applyAlignment="1">
      <alignment vertical="top" wrapText="1"/>
    </xf>
    <xf numFmtId="0" fontId="19" fillId="0" borderId="1" xfId="0" applyFont="1" applyFill="1" applyBorder="1" applyAlignment="1">
      <alignment vertical="top" wrapText="1"/>
    </xf>
    <xf numFmtId="0" fontId="19" fillId="3" borderId="25" xfId="0" applyFont="1" applyFill="1" applyBorder="1"/>
    <xf numFmtId="0" fontId="25" fillId="0" borderId="1" xfId="0" applyFont="1" applyFill="1" applyBorder="1" applyAlignment="1">
      <alignment horizontal="center" vertical="top" wrapText="1"/>
    </xf>
    <xf numFmtId="0" fontId="25" fillId="0" borderId="31" xfId="0" applyFont="1" applyFill="1" applyBorder="1" applyAlignment="1">
      <alignment horizontal="center" vertical="top" wrapText="1"/>
    </xf>
    <xf numFmtId="0" fontId="25" fillId="0" borderId="1" xfId="0" applyFont="1" applyFill="1" applyBorder="1" applyAlignment="1">
      <alignment horizontal="center" vertical="top"/>
    </xf>
    <xf numFmtId="1" fontId="1" fillId="2" borderId="33" xfId="0" applyNumberFormat="1" applyFont="1" applyFill="1" applyBorder="1" applyAlignment="1" applyProtection="1">
      <alignment horizontal="left"/>
      <protection locked="0"/>
    </xf>
    <xf numFmtId="0" fontId="19" fillId="0" borderId="0" xfId="0" applyFont="1" applyFill="1" applyAlignment="1" applyProtection="1">
      <alignment horizontal="right"/>
    </xf>
    <xf numFmtId="0" fontId="19" fillId="3" borderId="19" xfId="0" applyFont="1" applyFill="1" applyBorder="1" applyAlignment="1" applyProtection="1">
      <alignment horizontal="right"/>
    </xf>
    <xf numFmtId="0" fontId="19" fillId="3" borderId="20" xfId="0" applyFont="1" applyFill="1" applyBorder="1" applyAlignment="1" applyProtection="1">
      <alignment horizontal="right"/>
    </xf>
    <xf numFmtId="0" fontId="19" fillId="3" borderId="22" xfId="0" applyFont="1" applyFill="1" applyBorder="1" applyAlignment="1" applyProtection="1">
      <alignment horizontal="right"/>
    </xf>
    <xf numFmtId="0" fontId="19"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6"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2" fillId="2" borderId="32"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7" fillId="2" borderId="1" xfId="0" applyFont="1" applyFill="1" applyBorder="1" applyAlignment="1" applyProtection="1">
      <alignment horizontal="center"/>
    </xf>
    <xf numFmtId="0" fontId="1" fillId="3" borderId="0" xfId="0" applyFont="1" applyFill="1" applyBorder="1" applyAlignment="1" applyProtection="1">
      <alignment horizontal="left" vertical="top" wrapText="1"/>
    </xf>
    <xf numFmtId="0" fontId="0" fillId="3" borderId="0" xfId="0" applyFill="1"/>
    <xf numFmtId="0" fontId="26" fillId="3" borderId="1" xfId="0" applyFont="1" applyFill="1" applyBorder="1" applyAlignment="1">
      <alignment horizontal="center" vertical="center" wrapText="1"/>
    </xf>
    <xf numFmtId="0" fontId="19" fillId="3" borderId="24" xfId="0" applyFont="1" applyFill="1" applyBorder="1"/>
    <xf numFmtId="0" fontId="19" fillId="3" borderId="26"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8" borderId="1" xfId="0" applyFill="1" applyBorder="1" applyProtection="1">
      <protection locked="0"/>
    </xf>
    <xf numFmtId="0" fontId="0" fillId="0" borderId="18" xfId="0" applyBorder="1" applyProtection="1"/>
    <xf numFmtId="0" fontId="36" fillId="10" borderId="55" xfId="0" applyFont="1" applyFill="1" applyBorder="1" applyAlignment="1" applyProtection="1">
      <alignment horizontal="left" vertical="center" wrapText="1"/>
    </xf>
    <xf numFmtId="0" fontId="36" fillId="10" borderId="11" xfId="0" applyFont="1" applyFill="1" applyBorder="1" applyAlignment="1" applyProtection="1">
      <alignment horizontal="left" vertical="center" wrapText="1"/>
    </xf>
    <xf numFmtId="0" fontId="36" fillId="10" borderId="9" xfId="0" applyFont="1" applyFill="1" applyBorder="1" applyAlignment="1" applyProtection="1">
      <alignment horizontal="left" vertical="center" wrapText="1"/>
    </xf>
    <xf numFmtId="0" fontId="37" fillId="0" borderId="10" xfId="0" applyFont="1" applyBorder="1" applyAlignment="1" applyProtection="1">
      <alignment horizontal="left" vertical="center"/>
    </xf>
    <xf numFmtId="0" fontId="37" fillId="0" borderId="58" xfId="0" applyFont="1" applyBorder="1" applyAlignment="1" applyProtection="1">
      <alignment horizontal="left" vertical="center"/>
    </xf>
    <xf numFmtId="0" fontId="33" fillId="11" borderId="11" xfId="4" applyFont="1" applyFill="1" applyBorder="1" applyAlignment="1" applyProtection="1">
      <alignment horizontal="center" vertical="center"/>
      <protection locked="0"/>
    </xf>
    <xf numFmtId="0" fontId="38" fillId="11" borderId="11" xfId="4" applyFont="1" applyFill="1" applyBorder="1" applyAlignment="1" applyProtection="1">
      <alignment horizontal="center" vertical="center"/>
      <protection locked="0"/>
    </xf>
    <xf numFmtId="0" fontId="38" fillId="11" borderId="7" xfId="4" applyFont="1" applyFill="1" applyBorder="1" applyAlignment="1" applyProtection="1">
      <alignment horizontal="center" vertical="center"/>
      <protection locked="0"/>
    </xf>
    <xf numFmtId="0" fontId="39" fillId="0" borderId="11" xfId="0" applyFont="1" applyBorder="1" applyAlignment="1" applyProtection="1">
      <alignment horizontal="left" vertical="center"/>
    </xf>
    <xf numFmtId="10" fontId="38" fillId="7" borderId="11" xfId="4" applyNumberFormat="1" applyFont="1" applyBorder="1" applyAlignment="1" applyProtection="1">
      <alignment horizontal="center" vertical="center"/>
      <protection locked="0"/>
    </xf>
    <xf numFmtId="10" fontId="38" fillId="7" borderId="7" xfId="4" applyNumberFormat="1" applyFont="1" applyBorder="1" applyAlignment="1" applyProtection="1">
      <alignment horizontal="center" vertical="center"/>
      <protection locked="0"/>
    </xf>
    <xf numFmtId="0" fontId="39" fillId="0" borderId="55" xfId="0" applyFont="1" applyBorder="1" applyAlignment="1" applyProtection="1">
      <alignment horizontal="left" vertical="center"/>
    </xf>
    <xf numFmtId="10" fontId="38" fillId="11" borderId="11" xfId="4" applyNumberFormat="1" applyFont="1" applyFill="1" applyBorder="1" applyAlignment="1" applyProtection="1">
      <alignment horizontal="center" vertical="center"/>
      <protection locked="0"/>
    </xf>
    <xf numFmtId="10" fontId="38" fillId="11"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6" fillId="10" borderId="59" xfId="0" applyFont="1" applyFill="1" applyBorder="1" applyAlignment="1" applyProtection="1">
      <alignment horizontal="center" vertical="center" wrapText="1"/>
    </xf>
    <xf numFmtId="0" fontId="36" fillId="10" borderId="43" xfId="0" applyFont="1" applyFill="1" applyBorder="1" applyAlignment="1" applyProtection="1">
      <alignment horizontal="center" vertical="center" wrapText="1"/>
    </xf>
    <xf numFmtId="0" fontId="37" fillId="0" borderId="11" xfId="0" applyFont="1" applyFill="1" applyBorder="1" applyAlignment="1" applyProtection="1">
      <alignment vertical="center" wrapText="1"/>
    </xf>
    <xf numFmtId="0" fontId="33" fillId="7" borderId="11" xfId="4" applyBorder="1" applyAlignment="1" applyProtection="1">
      <alignment wrapText="1"/>
      <protection locked="0"/>
    </xf>
    <xf numFmtId="0" fontId="33" fillId="11" borderId="11" xfId="4" applyFill="1" applyBorder="1" applyAlignment="1" applyProtection="1">
      <alignment wrapText="1"/>
      <protection locked="0"/>
    </xf>
    <xf numFmtId="0" fontId="40" fillId="2" borderId="11" xfId="0" applyFont="1" applyFill="1" applyBorder="1" applyAlignment="1" applyProtection="1">
      <alignment vertical="center" wrapText="1"/>
    </xf>
    <xf numFmtId="10" fontId="33" fillId="7" borderId="11" xfId="4" applyNumberFormat="1" applyBorder="1" applyAlignment="1" applyProtection="1">
      <alignment horizontal="center" vertical="center" wrapText="1"/>
      <protection locked="0"/>
    </xf>
    <xf numFmtId="10" fontId="33" fillId="11" borderId="11" xfId="4" applyNumberFormat="1" applyFill="1" applyBorder="1" applyAlignment="1" applyProtection="1">
      <alignment horizontal="center" vertical="center" wrapText="1"/>
      <protection locked="0"/>
    </xf>
    <xf numFmtId="0" fontId="36" fillId="10" borderId="11" xfId="0" applyFont="1" applyFill="1" applyBorder="1" applyAlignment="1" applyProtection="1">
      <alignment horizontal="center" vertical="center" wrapText="1"/>
    </xf>
    <xf numFmtId="0" fontId="36" fillId="10" borderId="7" xfId="0" applyFont="1" applyFill="1" applyBorder="1" applyAlignment="1" applyProtection="1">
      <alignment horizontal="center" vertical="center" wrapText="1"/>
    </xf>
    <xf numFmtId="0" fontId="41" fillId="7" borderId="51" xfId="4" applyFont="1" applyBorder="1" applyAlignment="1" applyProtection="1">
      <alignment vertical="center" wrapText="1"/>
      <protection locked="0"/>
    </xf>
    <xf numFmtId="0" fontId="41" fillId="7" borderId="11" xfId="4" applyFont="1" applyBorder="1" applyAlignment="1" applyProtection="1">
      <alignment horizontal="center" vertical="center"/>
      <protection locked="0"/>
    </xf>
    <xf numFmtId="0" fontId="41" fillId="7" borderId="7" xfId="4" applyFont="1" applyBorder="1" applyAlignment="1" applyProtection="1">
      <alignment horizontal="center" vertical="center"/>
      <protection locked="0"/>
    </xf>
    <xf numFmtId="0" fontId="41" fillId="11" borderId="11" xfId="4" applyFont="1" applyFill="1" applyBorder="1" applyAlignment="1" applyProtection="1">
      <alignment horizontal="center" vertical="center"/>
      <protection locked="0"/>
    </xf>
    <xf numFmtId="0" fontId="41" fillId="11" borderId="51" xfId="4" applyFont="1" applyFill="1" applyBorder="1" applyAlignment="1" applyProtection="1">
      <alignment vertical="center" wrapText="1"/>
      <protection locked="0"/>
    </xf>
    <xf numFmtId="0" fontId="41" fillId="11" borderId="7" xfId="4" applyFont="1" applyFill="1" applyBorder="1" applyAlignment="1" applyProtection="1">
      <alignment horizontal="center" vertical="center"/>
      <protection locked="0"/>
    </xf>
    <xf numFmtId="0" fontId="41" fillId="7" borderId="7" xfId="4" applyFont="1" applyBorder="1" applyAlignment="1" applyProtection="1">
      <alignment vertical="center"/>
      <protection locked="0"/>
    </xf>
    <xf numFmtId="0" fontId="41" fillId="11" borderId="7" xfId="4" applyFont="1" applyFill="1" applyBorder="1" applyAlignment="1" applyProtection="1">
      <alignment vertical="center"/>
      <protection locked="0"/>
    </xf>
    <xf numFmtId="0" fontId="41" fillId="7" borderId="36" xfId="4" applyFont="1" applyBorder="1" applyAlignment="1" applyProtection="1">
      <alignment vertical="center"/>
      <protection locked="0"/>
    </xf>
    <xf numFmtId="0" fontId="41" fillId="11"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6" fillId="10" borderId="59" xfId="0" applyFont="1" applyFill="1" applyBorder="1" applyAlignment="1" applyProtection="1">
      <alignment horizontal="center" vertical="center"/>
    </xf>
    <xf numFmtId="0" fontId="36" fillId="10" borderId="9" xfId="0" applyFont="1" applyFill="1" applyBorder="1" applyAlignment="1" applyProtection="1">
      <alignment horizontal="center" vertical="center"/>
    </xf>
    <xf numFmtId="0" fontId="33" fillId="7" borderId="11" xfId="4" applyBorder="1" applyAlignment="1" applyProtection="1">
      <alignment horizontal="center" vertical="center"/>
      <protection locked="0"/>
    </xf>
    <xf numFmtId="10" fontId="33" fillId="7" borderId="11" xfId="4" applyNumberFormat="1" applyBorder="1" applyAlignment="1" applyProtection="1">
      <alignment horizontal="center" vertical="center"/>
      <protection locked="0"/>
    </xf>
    <xf numFmtId="0" fontId="33" fillId="11" borderId="11" xfId="4" applyFill="1" applyBorder="1" applyAlignment="1" applyProtection="1">
      <alignment horizontal="center" vertical="center"/>
      <protection locked="0"/>
    </xf>
    <xf numFmtId="10" fontId="33" fillId="11" borderId="11" xfId="4" applyNumberFormat="1" applyFill="1" applyBorder="1" applyAlignment="1" applyProtection="1">
      <alignment horizontal="center" vertical="center"/>
      <protection locked="0"/>
    </xf>
    <xf numFmtId="0" fontId="36" fillId="10" borderId="39" xfId="0" applyFont="1" applyFill="1" applyBorder="1" applyAlignment="1" applyProtection="1">
      <alignment horizontal="center" vertical="center" wrapText="1"/>
    </xf>
    <xf numFmtId="0" fontId="33" fillId="7" borderId="11" xfId="4" applyBorder="1" applyProtection="1">
      <protection locked="0"/>
    </xf>
    <xf numFmtId="0" fontId="41" fillId="7" borderId="30" xfId="4" applyFont="1" applyBorder="1" applyAlignment="1" applyProtection="1">
      <alignment vertical="center" wrapText="1"/>
      <protection locked="0"/>
    </xf>
    <xf numFmtId="0" fontId="41" fillId="7" borderId="52" xfId="4" applyFont="1" applyBorder="1" applyAlignment="1" applyProtection="1">
      <alignment horizontal="center" vertical="center"/>
      <protection locked="0"/>
    </xf>
    <xf numFmtId="0" fontId="33" fillId="11" borderId="11" xfId="4" applyFill="1" applyBorder="1" applyProtection="1">
      <protection locked="0"/>
    </xf>
    <xf numFmtId="0" fontId="41" fillId="11" borderId="30" xfId="4" applyFont="1" applyFill="1" applyBorder="1" applyAlignment="1" applyProtection="1">
      <alignment vertical="center" wrapText="1"/>
      <protection locked="0"/>
    </xf>
    <xf numFmtId="0" fontId="41" fillId="11" borderId="52"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6" fillId="10" borderId="6" xfId="0" applyFont="1" applyFill="1" applyBorder="1" applyAlignment="1" applyProtection="1">
      <alignment horizontal="center" vertical="center" wrapText="1"/>
    </xf>
    <xf numFmtId="0" fontId="36" fillId="10" borderId="29" xfId="0" applyFont="1" applyFill="1" applyBorder="1" applyAlignment="1" applyProtection="1">
      <alignment horizontal="center" vertical="center"/>
    </xf>
    <xf numFmtId="0" fontId="33" fillId="7" borderId="11" xfId="4" applyBorder="1" applyAlignment="1" applyProtection="1">
      <alignment vertical="center" wrapText="1"/>
      <protection locked="0"/>
    </xf>
    <xf numFmtId="0" fontId="33" fillId="7" borderId="51" xfId="4" applyBorder="1" applyAlignment="1" applyProtection="1">
      <alignment vertical="center" wrapText="1"/>
      <protection locked="0"/>
    </xf>
    <xf numFmtId="0" fontId="33" fillId="11" borderId="11" xfId="4" applyFill="1" applyBorder="1" applyAlignment="1" applyProtection="1">
      <alignment vertical="center" wrapText="1"/>
      <protection locked="0"/>
    </xf>
    <xf numFmtId="0" fontId="33" fillId="11" borderId="51" xfId="4" applyFill="1" applyBorder="1" applyAlignment="1" applyProtection="1">
      <alignment vertical="center" wrapText="1"/>
      <protection locked="0"/>
    </xf>
    <xf numFmtId="0" fontId="33" fillId="7" borderId="7" xfId="4" applyBorder="1" applyAlignment="1" applyProtection="1">
      <alignment horizontal="center" vertical="center"/>
      <protection locked="0"/>
    </xf>
    <xf numFmtId="0" fontId="33" fillId="11"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6" fillId="10" borderId="43" xfId="0" applyFont="1" applyFill="1" applyBorder="1" applyAlignment="1" applyProtection="1">
      <alignment horizontal="center" vertical="center"/>
    </xf>
    <xf numFmtId="0" fontId="33" fillId="7" borderId="7" xfId="4" applyBorder="1" applyAlignment="1" applyProtection="1">
      <alignment vertical="center" wrapText="1"/>
      <protection locked="0"/>
    </xf>
    <xf numFmtId="0" fontId="33" fillId="11" borderId="7" xfId="4" applyFill="1" applyBorder="1" applyAlignment="1" applyProtection="1">
      <alignment vertical="center" wrapText="1"/>
      <protection locked="0"/>
    </xf>
    <xf numFmtId="0" fontId="36" fillId="10" borderId="10" xfId="0" applyFont="1" applyFill="1" applyBorder="1" applyAlignment="1" applyProtection="1">
      <alignment horizontal="center" vertical="center" wrapText="1"/>
    </xf>
    <xf numFmtId="0" fontId="33" fillId="7" borderId="35" xfId="4" applyBorder="1" applyAlignment="1" applyProtection="1">
      <protection locked="0"/>
    </xf>
    <xf numFmtId="10" fontId="33" fillId="7" borderId="39" xfId="4" applyNumberFormat="1" applyBorder="1" applyAlignment="1" applyProtection="1">
      <alignment horizontal="center" vertical="center"/>
      <protection locked="0"/>
    </xf>
    <xf numFmtId="0" fontId="33" fillId="11" borderId="35" xfId="4" applyFill="1" applyBorder="1" applyAlignment="1" applyProtection="1">
      <protection locked="0"/>
    </xf>
    <xf numFmtId="10" fontId="33" fillId="11" borderId="39" xfId="4" applyNumberFormat="1" applyFill="1" applyBorder="1" applyAlignment="1" applyProtection="1">
      <alignment horizontal="center" vertical="center"/>
      <protection locked="0"/>
    </xf>
    <xf numFmtId="0" fontId="36" fillId="10" borderId="30" xfId="0" applyFont="1" applyFill="1" applyBorder="1" applyAlignment="1" applyProtection="1">
      <alignment horizontal="center" vertical="center"/>
    </xf>
    <xf numFmtId="0" fontId="36" fillId="10" borderId="11" xfId="0" applyFont="1" applyFill="1" applyBorder="1" applyAlignment="1" applyProtection="1">
      <alignment horizontal="center" wrapText="1"/>
    </xf>
    <xf numFmtId="0" fontId="36" fillId="10" borderId="7" xfId="0" applyFont="1" applyFill="1" applyBorder="1" applyAlignment="1" applyProtection="1">
      <alignment horizontal="center" wrapText="1"/>
    </xf>
    <xf numFmtId="0" fontId="36" fillId="10" borderId="55" xfId="0" applyFont="1" applyFill="1" applyBorder="1" applyAlignment="1" applyProtection="1">
      <alignment horizontal="center" wrapText="1"/>
    </xf>
    <xf numFmtId="0" fontId="41" fillId="7" borderId="11" xfId="4" applyFont="1" applyBorder="1" applyAlignment="1" applyProtection="1">
      <alignment horizontal="center" vertical="center" wrapText="1"/>
      <protection locked="0"/>
    </xf>
    <xf numFmtId="0" fontId="41" fillId="11" borderId="11" xfId="4" applyFont="1" applyFill="1" applyBorder="1" applyAlignment="1" applyProtection="1">
      <alignment horizontal="center" vertical="center" wrapText="1"/>
      <protection locked="0"/>
    </xf>
    <xf numFmtId="0" fontId="33" fillId="7" borderId="30" xfId="4" applyBorder="1" applyAlignment="1" applyProtection="1">
      <alignment vertical="center"/>
      <protection locked="0"/>
    </xf>
    <xf numFmtId="0" fontId="33" fillId="7" borderId="0" xfId="4" applyProtection="1"/>
    <xf numFmtId="0" fontId="31" fillId="5" borderId="0" xfId="2" applyProtection="1"/>
    <xf numFmtId="0" fontId="32" fillId="6" borderId="0" xfId="3" applyProtection="1"/>
    <xf numFmtId="0" fontId="0" fillId="0" borderId="0" xfId="0" applyAlignment="1" applyProtection="1">
      <alignment wrapText="1"/>
    </xf>
    <xf numFmtId="0" fontId="20" fillId="3" borderId="20" xfId="0" applyFont="1" applyFill="1" applyBorder="1" applyAlignment="1">
      <alignment vertical="top" wrapText="1"/>
    </xf>
    <xf numFmtId="0" fontId="20" fillId="3" borderId="21" xfId="0" applyFont="1" applyFill="1" applyBorder="1" applyAlignment="1">
      <alignment vertical="top" wrapText="1"/>
    </xf>
    <xf numFmtId="0" fontId="18" fillId="3" borderId="25" xfId="1" applyFill="1" applyBorder="1" applyAlignment="1" applyProtection="1">
      <alignment vertical="top" wrapText="1"/>
    </xf>
    <xf numFmtId="0" fontId="18" fillId="3" borderId="26" xfId="1" applyFill="1" applyBorder="1" applyAlignment="1" applyProtection="1">
      <alignment vertical="top" wrapText="1"/>
    </xf>
    <xf numFmtId="0" fontId="0" fillId="9" borderId="1" xfId="0" applyFill="1" applyBorder="1" applyProtection="1"/>
    <xf numFmtId="0" fontId="33" fillId="11" borderId="55" xfId="4" applyFill="1" applyBorder="1" applyAlignment="1" applyProtection="1">
      <alignment vertical="center"/>
      <protection locked="0"/>
    </xf>
    <xf numFmtId="0" fontId="0" fillId="0" borderId="0" xfId="0" applyAlignment="1">
      <alignment vertical="center" wrapText="1"/>
    </xf>
    <xf numFmtId="0" fontId="43"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45" fillId="0" borderId="0" xfId="0" applyFont="1" applyAlignment="1">
      <alignment horizontal="left" vertical="top" wrapText="1"/>
    </xf>
    <xf numFmtId="0" fontId="45" fillId="0" borderId="0" xfId="0" applyFont="1" applyAlignment="1">
      <alignment horizontal="left" vertical="top"/>
    </xf>
    <xf numFmtId="0" fontId="19" fillId="0" borderId="0" xfId="0" applyFont="1" applyAlignment="1">
      <alignment horizontal="left" vertical="top"/>
    </xf>
    <xf numFmtId="0" fontId="0" fillId="0" borderId="0" xfId="0" applyFill="1" applyAlignment="1">
      <alignment horizontal="left" vertical="top"/>
    </xf>
    <xf numFmtId="0" fontId="45" fillId="0" borderId="0" xfId="0" applyFont="1" applyFill="1" applyAlignment="1">
      <alignment horizontal="left" vertical="top"/>
    </xf>
    <xf numFmtId="0" fontId="45" fillId="0" borderId="0" xfId="0" applyFont="1" applyFill="1" applyAlignment="1">
      <alignment horizontal="left" vertical="top" wrapText="1"/>
    </xf>
    <xf numFmtId="0" fontId="0" fillId="2" borderId="0" xfId="0" applyFill="1"/>
    <xf numFmtId="0" fontId="19" fillId="0" borderId="0" xfId="0" applyFont="1" applyFill="1" applyAlignment="1">
      <alignment horizontal="left" vertical="top" wrapText="1"/>
    </xf>
    <xf numFmtId="0" fontId="19" fillId="0" borderId="0" xfId="0" applyFont="1" applyFill="1" applyAlignment="1">
      <alignment horizontal="left" vertical="top"/>
    </xf>
    <xf numFmtId="0" fontId="19" fillId="0" borderId="0" xfId="0" applyFont="1" applyFill="1" applyAlignment="1">
      <alignment wrapText="1"/>
    </xf>
    <xf numFmtId="0" fontId="19" fillId="0" borderId="0" xfId="0" applyFont="1" applyFill="1" applyAlignment="1">
      <alignment horizontal="center" vertical="top"/>
    </xf>
    <xf numFmtId="0" fontId="19" fillId="12" borderId="19" xfId="0" applyFont="1" applyFill="1" applyBorder="1"/>
    <xf numFmtId="0" fontId="19" fillId="12" borderId="20" xfId="0" applyFont="1" applyFill="1" applyBorder="1" applyAlignment="1">
      <alignment horizontal="center" vertical="top"/>
    </xf>
    <xf numFmtId="0" fontId="19" fillId="12" borderId="20" xfId="0" applyFont="1" applyFill="1" applyBorder="1" applyAlignment="1">
      <alignment wrapText="1"/>
    </xf>
    <xf numFmtId="0" fontId="19" fillId="12" borderId="21" xfId="0" applyFont="1" applyFill="1" applyBorder="1"/>
    <xf numFmtId="0" fontId="19" fillId="12" borderId="22" xfId="0" applyFont="1" applyFill="1" applyBorder="1"/>
    <xf numFmtId="0" fontId="19" fillId="12" borderId="23" xfId="0" applyFont="1" applyFill="1" applyBorder="1"/>
    <xf numFmtId="0" fontId="47" fillId="12" borderId="0" xfId="0" applyFont="1" applyFill="1" applyBorder="1" applyAlignment="1">
      <alignment horizontal="center"/>
    </xf>
    <xf numFmtId="0" fontId="26" fillId="12" borderId="0" xfId="0" applyFont="1" applyFill="1" applyBorder="1" applyAlignment="1">
      <alignment horizontal="left" vertical="top" wrapText="1"/>
    </xf>
    <xf numFmtId="0" fontId="26" fillId="12" borderId="0" xfId="0" applyFont="1" applyFill="1" applyBorder="1" applyAlignment="1">
      <alignment horizontal="left" vertical="top"/>
    </xf>
    <xf numFmtId="0" fontId="19" fillId="12" borderId="0" xfId="0" applyFont="1" applyFill="1" applyBorder="1" applyAlignment="1">
      <alignment horizontal="center" vertical="top"/>
    </xf>
    <xf numFmtId="0" fontId="19" fillId="12" borderId="0" xfId="0" applyFont="1" applyFill="1" applyBorder="1" applyAlignment="1">
      <alignment horizontal="left" vertical="top" wrapText="1"/>
    </xf>
    <xf numFmtId="0" fontId="19" fillId="12" borderId="0" xfId="0" applyFont="1" applyFill="1" applyBorder="1" applyAlignment="1">
      <alignment horizontal="left" vertical="top"/>
    </xf>
    <xf numFmtId="0" fontId="19" fillId="12" borderId="24" xfId="0" applyFont="1" applyFill="1" applyBorder="1"/>
    <xf numFmtId="0" fontId="19" fillId="12" borderId="25" xfId="0" applyFont="1" applyFill="1" applyBorder="1" applyAlignment="1">
      <alignment horizontal="center" vertical="top"/>
    </xf>
    <xf numFmtId="0" fontId="19" fillId="12" borderId="25" xfId="0" applyFont="1" applyFill="1" applyBorder="1" applyAlignment="1">
      <alignment horizontal="left" vertical="top" wrapText="1"/>
    </xf>
    <xf numFmtId="0" fontId="19" fillId="12" borderId="26" xfId="0" applyFont="1" applyFill="1" applyBorder="1"/>
    <xf numFmtId="0" fontId="19" fillId="0" borderId="11" xfId="0" applyFont="1" applyFill="1" applyBorder="1" applyAlignment="1">
      <alignment horizontal="left" vertical="top" wrapText="1"/>
    </xf>
    <xf numFmtId="0" fontId="19" fillId="0" borderId="11" xfId="0" applyFont="1" applyFill="1" applyBorder="1" applyAlignment="1">
      <alignment horizontal="left" vertical="top"/>
    </xf>
    <xf numFmtId="0" fontId="19"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19" fillId="3" borderId="0" xfId="0" applyFont="1" applyFill="1" applyAlignment="1">
      <alignment horizontal="left" vertical="top"/>
    </xf>
    <xf numFmtId="0" fontId="45" fillId="3" borderId="0" xfId="0" applyFont="1" applyFill="1" applyAlignment="1">
      <alignment horizontal="left" vertical="top"/>
    </xf>
    <xf numFmtId="0" fontId="0" fillId="3" borderId="0" xfId="0" applyFill="1" applyAlignment="1">
      <alignment horizontal="left" vertical="top" wrapText="1"/>
    </xf>
    <xf numFmtId="0" fontId="45" fillId="3" borderId="0" xfId="0" applyFont="1" applyFill="1" applyAlignment="1">
      <alignment horizontal="left" vertical="top" wrapText="1"/>
    </xf>
    <xf numFmtId="0" fontId="0" fillId="12" borderId="0" xfId="0" applyFill="1" applyBorder="1"/>
    <xf numFmtId="0" fontId="26" fillId="12" borderId="0" xfId="0" applyFont="1" applyFill="1" applyBorder="1"/>
    <xf numFmtId="0" fontId="19" fillId="12" borderId="0" xfId="0" applyFont="1" applyFill="1" applyBorder="1"/>
    <xf numFmtId="0" fontId="0" fillId="12" borderId="0" xfId="0" applyFill="1" applyBorder="1" applyAlignment="1">
      <alignment horizontal="left" vertical="top"/>
    </xf>
    <xf numFmtId="0" fontId="45" fillId="12" borderId="0" xfId="0" applyFont="1" applyFill="1" applyBorder="1" applyAlignment="1">
      <alignment horizontal="left" vertical="top"/>
    </xf>
    <xf numFmtId="0" fontId="45" fillId="12" borderId="0" xfId="0" applyFont="1" applyFill="1" applyBorder="1" applyAlignment="1">
      <alignment horizontal="left" vertical="top" wrapText="1"/>
    </xf>
    <xf numFmtId="0" fontId="0" fillId="12" borderId="0" xfId="0" applyFill="1" applyBorder="1" applyAlignment="1">
      <alignment horizontal="left" vertical="center"/>
    </xf>
    <xf numFmtId="0" fontId="0" fillId="12" borderId="0" xfId="0" applyFill="1" applyBorder="1" applyAlignment="1">
      <alignment horizontal="left" vertical="top" wrapText="1"/>
    </xf>
    <xf numFmtId="0" fontId="19"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2" borderId="20" xfId="0" applyFill="1" applyBorder="1" applyAlignment="1">
      <alignment horizontal="left" vertical="top"/>
    </xf>
    <xf numFmtId="0" fontId="0" fillId="12" borderId="21" xfId="0" applyFill="1" applyBorder="1" applyAlignment="1">
      <alignment horizontal="left" vertical="top"/>
    </xf>
    <xf numFmtId="0" fontId="0" fillId="12" borderId="23" xfId="0" applyFill="1" applyBorder="1"/>
    <xf numFmtId="0" fontId="0" fillId="3" borderId="22" xfId="0" applyFill="1" applyBorder="1" applyAlignment="1">
      <alignment horizontal="left" vertical="top"/>
    </xf>
    <xf numFmtId="0" fontId="0" fillId="12" borderId="23" xfId="0" applyFill="1" applyBorder="1" applyAlignment="1">
      <alignment horizontal="left" vertical="top"/>
    </xf>
    <xf numFmtId="0" fontId="0" fillId="12" borderId="23" xfId="0" applyFill="1" applyBorder="1" applyAlignment="1">
      <alignment horizontal="left" vertical="top" wrapText="1"/>
    </xf>
    <xf numFmtId="0" fontId="19" fillId="3" borderId="22" xfId="0" applyFont="1" applyFill="1" applyBorder="1" applyAlignment="1">
      <alignment horizontal="left" vertical="top"/>
    </xf>
    <xf numFmtId="0" fontId="19" fillId="12" borderId="23" xfId="0" applyFont="1" applyFill="1" applyBorder="1" applyAlignment="1">
      <alignment horizontal="left" vertical="top"/>
    </xf>
    <xf numFmtId="0" fontId="45" fillId="12" borderId="23" xfId="0" applyFont="1" applyFill="1" applyBorder="1" applyAlignment="1">
      <alignment horizontal="left" vertical="top"/>
    </xf>
    <xf numFmtId="0" fontId="45" fillId="12" borderId="23" xfId="0" applyFont="1" applyFill="1" applyBorder="1" applyAlignment="1">
      <alignment horizontal="left" vertical="top" wrapText="1"/>
    </xf>
    <xf numFmtId="0" fontId="0" fillId="3" borderId="22" xfId="0" applyFill="1" applyBorder="1" applyAlignment="1">
      <alignment horizontal="left" vertical="center"/>
    </xf>
    <xf numFmtId="0" fontId="0" fillId="12" borderId="23" xfId="0" applyFill="1" applyBorder="1" applyAlignment="1">
      <alignment horizontal="left" vertical="center"/>
    </xf>
    <xf numFmtId="0" fontId="45"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19" fillId="0" borderId="8" xfId="0" applyFont="1" applyFill="1" applyBorder="1" applyAlignment="1">
      <alignment horizontal="left" vertical="top"/>
    </xf>
    <xf numFmtId="0" fontId="26" fillId="0" borderId="10" xfId="0" applyFont="1" applyFill="1" applyBorder="1" applyAlignment="1">
      <alignment horizontal="center"/>
    </xf>
    <xf numFmtId="0" fontId="26" fillId="0" borderId="8" xfId="0" applyFont="1" applyFill="1" applyBorder="1" applyAlignment="1">
      <alignment horizontal="left" vertical="top" wrapText="1"/>
    </xf>
    <xf numFmtId="0" fontId="26" fillId="0" borderId="10"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top" wrapText="1"/>
    </xf>
    <xf numFmtId="0" fontId="19" fillId="0" borderId="12"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3" xfId="0" applyFont="1" applyFill="1" applyBorder="1" applyAlignment="1">
      <alignment horizontal="left" vertical="top" wrapText="1"/>
    </xf>
    <xf numFmtId="0" fontId="19" fillId="0" borderId="14" xfId="0" applyFont="1" applyFill="1" applyBorder="1" applyAlignment="1">
      <alignment horizontal="left" vertical="top" wrapText="1"/>
    </xf>
    <xf numFmtId="0" fontId="26" fillId="0" borderId="8" xfId="0" applyFont="1" applyFill="1" applyBorder="1" applyAlignment="1">
      <alignment horizontal="left" vertical="center"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19" fillId="0" borderId="7" xfId="0" applyFont="1" applyFill="1" applyBorder="1" applyAlignment="1">
      <alignment wrapText="1"/>
    </xf>
    <xf numFmtId="0" fontId="26" fillId="0" borderId="6"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5" xfId="0" applyFont="1" applyFill="1" applyBorder="1" applyAlignment="1">
      <alignment horizontal="center" vertical="center"/>
    </xf>
    <xf numFmtId="0" fontId="19" fillId="0" borderId="43" xfId="0" applyFont="1" applyFill="1" applyBorder="1" applyAlignment="1">
      <alignment horizontal="left" vertical="top" wrapText="1"/>
    </xf>
    <xf numFmtId="0" fontId="19" fillId="0" borderId="7" xfId="0" applyFont="1" applyFill="1" applyBorder="1" applyAlignment="1">
      <alignment horizontal="left" vertical="top"/>
    </xf>
    <xf numFmtId="0" fontId="19" fillId="3" borderId="0" xfId="0" applyFont="1" applyFill="1"/>
    <xf numFmtId="0" fontId="26" fillId="0" borderId="3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6" xfId="0" applyFont="1" applyBorder="1" applyAlignment="1">
      <alignment horizontal="center" vertical="center"/>
    </xf>
    <xf numFmtId="0" fontId="26" fillId="0" borderId="11" xfId="0" applyFont="1" applyBorder="1" applyAlignment="1">
      <alignment horizontal="center" vertical="center"/>
    </xf>
    <xf numFmtId="0" fontId="26" fillId="0" borderId="7" xfId="0" applyFont="1" applyBorder="1" applyAlignment="1">
      <alignment horizontal="center" vertical="center" wrapText="1"/>
    </xf>
    <xf numFmtId="0" fontId="19" fillId="3" borderId="0" xfId="0" applyFont="1" applyFill="1" applyBorder="1" applyAlignment="1">
      <alignment horizontal="left" vertical="top"/>
    </xf>
    <xf numFmtId="0" fontId="19" fillId="3" borderId="19" xfId="0" applyFont="1" applyFill="1" applyBorder="1" applyAlignment="1">
      <alignment horizontal="left" vertical="top"/>
    </xf>
    <xf numFmtId="0" fontId="19" fillId="3" borderId="20" xfId="0" applyFont="1" applyFill="1" applyBorder="1" applyAlignment="1">
      <alignment horizontal="left" vertical="top"/>
    </xf>
    <xf numFmtId="0" fontId="19" fillId="3" borderId="21" xfId="0" applyFont="1" applyFill="1" applyBorder="1" applyAlignment="1">
      <alignment horizontal="left" vertical="top"/>
    </xf>
    <xf numFmtId="0" fontId="19" fillId="3" borderId="23" xfId="0" applyFont="1" applyFill="1" applyBorder="1" applyAlignment="1">
      <alignment horizontal="left" vertical="top"/>
    </xf>
    <xf numFmtId="0" fontId="26" fillId="3" borderId="0" xfId="0" applyFont="1" applyFill="1" applyBorder="1" applyAlignment="1">
      <alignment horizontal="left" vertical="top"/>
    </xf>
    <xf numFmtId="0" fontId="26" fillId="3" borderId="0" xfId="0" applyFont="1" applyFill="1" applyBorder="1" applyAlignment="1">
      <alignment horizontal="left" vertical="top" wrapText="1"/>
    </xf>
    <xf numFmtId="0" fontId="19" fillId="3" borderId="24" xfId="0" applyFont="1" applyFill="1" applyBorder="1" applyAlignment="1">
      <alignment horizontal="left" vertical="top"/>
    </xf>
    <xf numFmtId="0" fontId="19" fillId="3" borderId="25" xfId="0" applyFont="1" applyFill="1" applyBorder="1" applyAlignment="1">
      <alignment horizontal="left" vertical="top"/>
    </xf>
    <xf numFmtId="0" fontId="19" fillId="3" borderId="26" xfId="0" applyFont="1" applyFill="1" applyBorder="1" applyAlignment="1">
      <alignment horizontal="left" vertical="top"/>
    </xf>
    <xf numFmtId="0" fontId="26" fillId="0" borderId="39" xfId="0" applyFont="1" applyBorder="1" applyAlignment="1">
      <alignment horizontal="center" vertical="center"/>
    </xf>
    <xf numFmtId="0" fontId="26" fillId="0" borderId="36" xfId="0" applyFont="1" applyBorder="1" applyAlignment="1">
      <alignment horizontal="center" vertical="center" wrapText="1"/>
    </xf>
    <xf numFmtId="0" fontId="0" fillId="0" borderId="12" xfId="0" applyFill="1" applyBorder="1" applyAlignment="1">
      <alignment horizontal="left" vertical="center" wrapText="1"/>
    </xf>
    <xf numFmtId="0" fontId="26" fillId="12" borderId="8" xfId="0" applyFont="1" applyFill="1" applyBorder="1" applyAlignment="1">
      <alignment horizontal="center" vertical="center"/>
    </xf>
    <xf numFmtId="0" fontId="26" fillId="12" borderId="9" xfId="0" applyFont="1" applyFill="1" applyBorder="1" applyAlignment="1">
      <alignment horizontal="center" vertical="center" wrapText="1"/>
    </xf>
    <xf numFmtId="1" fontId="1" fillId="2" borderId="1" xfId="0" applyNumberFormat="1" applyFont="1" applyFill="1" applyBorder="1" applyAlignment="1" applyProtection="1">
      <alignment horizontal="left" wrapText="1"/>
      <protection locked="0"/>
    </xf>
    <xf numFmtId="0" fontId="1" fillId="2" borderId="3" xfId="0" applyFont="1" applyFill="1" applyBorder="1" applyAlignment="1" applyProtection="1">
      <alignment horizontal="left"/>
    </xf>
    <xf numFmtId="0" fontId="18" fillId="2" borderId="1" xfId="1" applyFill="1" applyBorder="1" applyAlignment="1" applyProtection="1">
      <alignment vertical="top" wrapText="1"/>
      <protection locked="0"/>
    </xf>
    <xf numFmtId="0" fontId="18" fillId="2" borderId="3" xfId="1" applyFill="1" applyBorder="1" applyAlignment="1" applyProtection="1">
      <alignment wrapText="1"/>
      <protection locked="0"/>
    </xf>
    <xf numFmtId="0" fontId="18" fillId="0" borderId="0" xfId="1" applyAlignment="1" applyProtection="1">
      <alignment horizontal="justify" vertical="center"/>
    </xf>
    <xf numFmtId="0" fontId="18" fillId="2" borderId="3" xfId="1" applyFill="1" applyBorder="1" applyAlignment="1" applyProtection="1">
      <protection locked="0"/>
    </xf>
    <xf numFmtId="0" fontId="2" fillId="2" borderId="64" xfId="0" applyFont="1" applyFill="1" applyBorder="1" applyAlignment="1" applyProtection="1">
      <alignment horizontal="center" vertical="center" wrapText="1"/>
    </xf>
    <xf numFmtId="0" fontId="2" fillId="2" borderId="64" xfId="0" applyFont="1" applyFill="1" applyBorder="1" applyAlignment="1" applyProtection="1">
      <alignment horizontal="right" vertical="center" wrapText="1"/>
    </xf>
    <xf numFmtId="0" fontId="1" fillId="2" borderId="64" xfId="0" applyFont="1" applyFill="1" applyBorder="1" applyAlignment="1" applyProtection="1">
      <alignment vertical="top" wrapText="1"/>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164" fontId="1" fillId="2" borderId="64" xfId="5" applyFont="1" applyFill="1" applyBorder="1" applyAlignment="1" applyProtection="1">
      <alignment horizontal="right" vertical="top" wrapText="1"/>
    </xf>
    <xf numFmtId="0" fontId="12" fillId="2" borderId="42" xfId="0" applyFont="1" applyFill="1" applyBorder="1" applyAlignment="1" applyProtection="1">
      <alignment horizontal="center"/>
    </xf>
    <xf numFmtId="0" fontId="0" fillId="0" borderId="17" xfId="0" applyBorder="1"/>
    <xf numFmtId="0" fontId="0" fillId="0" borderId="31" xfId="0" applyBorder="1"/>
    <xf numFmtId="0" fontId="28"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13" fillId="2" borderId="15" xfId="0" applyFont="1" applyFill="1" applyBorder="1" applyAlignment="1" applyProtection="1">
      <alignment horizontal="left" vertical="top" wrapText="1"/>
    </xf>
    <xf numFmtId="0" fontId="13" fillId="0" borderId="3" xfId="0" applyFont="1" applyFill="1" applyBorder="1" applyAlignment="1" applyProtection="1">
      <alignment horizontal="left" vertical="top" wrapText="1"/>
    </xf>
    <xf numFmtId="0" fontId="14" fillId="3" borderId="27" xfId="0" applyFont="1" applyFill="1" applyBorder="1" applyAlignment="1" applyProtection="1">
      <alignment vertical="top" wrapText="1"/>
    </xf>
    <xf numFmtId="0" fontId="14" fillId="3" borderId="2" xfId="0" applyFont="1" applyFill="1" applyBorder="1" applyAlignment="1" applyProtection="1">
      <alignment vertical="top" wrapText="1"/>
    </xf>
    <xf numFmtId="0" fontId="0" fillId="2" borderId="1" xfId="0" applyFill="1" applyBorder="1" applyAlignment="1">
      <alignment vertical="center" wrapText="1"/>
    </xf>
    <xf numFmtId="0" fontId="0" fillId="0" borderId="0" xfId="0" applyFont="1" applyAlignment="1">
      <alignment horizontal="left"/>
    </xf>
    <xf numFmtId="0" fontId="1" fillId="3" borderId="20" xfId="0" applyFont="1" applyFill="1" applyBorder="1" applyAlignment="1" applyProtection="1">
      <alignment horizontal="left"/>
    </xf>
    <xf numFmtId="0" fontId="0" fillId="0" borderId="17" xfId="0" applyFont="1" applyBorder="1" applyAlignment="1">
      <alignment horizontal="left"/>
    </xf>
    <xf numFmtId="0" fontId="28" fillId="3" borderId="20" xfId="0" applyFont="1" applyFill="1" applyBorder="1" applyAlignment="1">
      <alignment horizontal="left"/>
    </xf>
    <xf numFmtId="0" fontId="11" fillId="3" borderId="0" xfId="0" applyFont="1" applyFill="1" applyBorder="1" applyAlignment="1" applyProtection="1">
      <alignment horizontal="left" wrapText="1"/>
    </xf>
    <xf numFmtId="0" fontId="1" fillId="3" borderId="0" xfId="0" applyFont="1" applyFill="1" applyBorder="1" applyAlignment="1" applyProtection="1">
      <alignment horizontal="left"/>
    </xf>
    <xf numFmtId="0" fontId="1" fillId="2" borderId="1" xfId="0" applyFont="1" applyFill="1" applyBorder="1" applyAlignment="1" applyProtection="1">
      <alignment horizontal="left" vertical="center" wrapText="1"/>
    </xf>
    <xf numFmtId="0" fontId="2" fillId="3" borderId="1" xfId="0" applyFont="1" applyFill="1" applyBorder="1" applyAlignment="1" applyProtection="1">
      <alignment vertical="center" wrapText="1"/>
    </xf>
    <xf numFmtId="0" fontId="2" fillId="14" borderId="1" xfId="0" applyFont="1" applyFill="1" applyBorder="1" applyAlignment="1" applyProtection="1">
      <alignment vertical="center" wrapText="1"/>
    </xf>
    <xf numFmtId="0" fontId="1" fillId="14"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1" fillId="3" borderId="25" xfId="0" applyFont="1" applyFill="1" applyBorder="1" applyAlignment="1" applyProtection="1">
      <alignment horizontal="left" vertical="center"/>
    </xf>
    <xf numFmtId="164" fontId="19" fillId="0" borderId="0" xfId="0" applyNumberFormat="1" applyFont="1" applyFill="1"/>
    <xf numFmtId="164" fontId="1" fillId="2" borderId="9" xfId="5" applyFont="1" applyFill="1" applyBorder="1" applyAlignment="1" applyProtection="1">
      <alignment vertical="top" wrapText="1"/>
    </xf>
    <xf numFmtId="164" fontId="1" fillId="2" borderId="7" xfId="5" applyFont="1" applyFill="1" applyBorder="1" applyAlignment="1" applyProtection="1">
      <alignment vertical="top" wrapText="1"/>
    </xf>
    <xf numFmtId="164" fontId="1" fillId="2" borderId="36" xfId="5" applyFont="1" applyFill="1" applyBorder="1" applyAlignment="1" applyProtection="1">
      <alignment vertical="top" wrapText="1"/>
    </xf>
    <xf numFmtId="164" fontId="1" fillId="2" borderId="18" xfId="5" applyFont="1" applyFill="1" applyBorder="1" applyAlignment="1" applyProtection="1">
      <alignment vertical="top" wrapText="1"/>
    </xf>
    <xf numFmtId="164" fontId="2" fillId="0" borderId="0" xfId="0" applyNumberFormat="1" applyFont="1" applyFill="1" applyBorder="1" applyAlignment="1" applyProtection="1">
      <alignment vertical="top" wrapText="1"/>
    </xf>
    <xf numFmtId="0" fontId="54" fillId="15" borderId="1" xfId="0" applyFont="1" applyFill="1" applyBorder="1" applyAlignment="1">
      <alignment vertical="center" wrapText="1"/>
    </xf>
    <xf numFmtId="0" fontId="23" fillId="0" borderId="1" xfId="0" applyFont="1" applyFill="1" applyBorder="1" applyAlignment="1">
      <alignment wrapText="1"/>
    </xf>
    <xf numFmtId="0" fontId="28" fillId="0" borderId="1" xfId="0" applyFont="1" applyFill="1" applyBorder="1" applyAlignment="1">
      <alignment vertical="top" wrapText="1"/>
    </xf>
    <xf numFmtId="0" fontId="19" fillId="0" borderId="11" xfId="0" applyFont="1" applyFill="1" applyBorder="1" applyAlignment="1">
      <alignment horizontal="center" vertical="center" wrapText="1"/>
    </xf>
    <xf numFmtId="0" fontId="26" fillId="0" borderId="34" xfId="0" applyFont="1" applyBorder="1" applyAlignment="1">
      <alignment horizontal="left" vertical="center" wrapText="1"/>
    </xf>
    <xf numFmtId="0" fontId="26" fillId="0" borderId="39" xfId="0" applyFont="1" applyBorder="1" applyAlignment="1">
      <alignment horizontal="left" vertical="center" wrapText="1"/>
    </xf>
    <xf numFmtId="0" fontId="19" fillId="12" borderId="0" xfId="0" applyFont="1" applyFill="1" applyBorder="1" applyAlignment="1">
      <alignment horizontal="left" vertical="center" wrapText="1"/>
    </xf>
    <xf numFmtId="0" fontId="55" fillId="13" borderId="64" xfId="0" applyFont="1" applyFill="1" applyBorder="1" applyAlignment="1">
      <alignment horizontal="justify" vertical="center" wrapText="1"/>
    </xf>
    <xf numFmtId="0" fontId="23" fillId="13" borderId="64" xfId="0" applyFont="1" applyFill="1" applyBorder="1" applyAlignment="1">
      <alignment horizontal="justify" vertical="center" wrapText="1"/>
    </xf>
    <xf numFmtId="164" fontId="23" fillId="13" borderId="64" xfId="5" applyFont="1" applyFill="1" applyBorder="1" applyAlignment="1">
      <alignment horizontal="right" vertical="center" wrapText="1"/>
    </xf>
    <xf numFmtId="0" fontId="23" fillId="13" borderId="64" xfId="0" applyFont="1" applyFill="1" applyBorder="1" applyAlignment="1">
      <alignment horizontal="right" vertical="center" wrapText="1"/>
    </xf>
    <xf numFmtId="164" fontId="23" fillId="13" borderId="64" xfId="5" applyFont="1" applyFill="1" applyBorder="1" applyAlignment="1">
      <alignment vertical="center" wrapText="1"/>
    </xf>
    <xf numFmtId="164" fontId="19" fillId="13" borderId="64" xfId="5" applyFont="1" applyFill="1" applyBorder="1" applyAlignment="1">
      <alignment horizontal="right" vertical="center" wrapText="1"/>
    </xf>
    <xf numFmtId="0" fontId="19" fillId="13" borderId="64" xfId="0" applyFont="1" applyFill="1" applyBorder="1" applyAlignment="1">
      <alignment horizontal="right" vertical="center" wrapText="1"/>
    </xf>
    <xf numFmtId="0" fontId="23" fillId="2" borderId="28" xfId="0" applyFont="1" applyFill="1" applyBorder="1" applyAlignment="1">
      <alignment vertical="top" wrapText="1"/>
    </xf>
    <xf numFmtId="0" fontId="1" fillId="2" borderId="1"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0" fontId="19" fillId="0" borderId="13" xfId="0" applyFont="1" applyFill="1" applyBorder="1" applyAlignment="1">
      <alignment horizontal="center"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0" fillId="0" borderId="0" xfId="0" applyAlignment="1"/>
    <xf numFmtId="0" fontId="0" fillId="3" borderId="20" xfId="0" applyFill="1" applyBorder="1" applyAlignment="1"/>
    <xf numFmtId="0" fontId="0" fillId="3" borderId="0" xfId="0" applyFill="1" applyBorder="1" applyAlignment="1"/>
    <xf numFmtId="0" fontId="2" fillId="3" borderId="0" xfId="0" applyFont="1" applyFill="1" applyBorder="1" applyAlignment="1" applyProtection="1">
      <alignment horizontal="center" vertical="center" wrapText="1"/>
    </xf>
    <xf numFmtId="0" fontId="0" fillId="2" borderId="1" xfId="0" applyFill="1" applyBorder="1" applyAlignment="1">
      <alignment horizontal="center" vertical="center"/>
    </xf>
    <xf numFmtId="0" fontId="1" fillId="16" borderId="0" xfId="0" applyFont="1" applyFill="1" applyBorder="1" applyAlignment="1" applyProtection="1">
      <alignment horizontal="right" vertical="center"/>
    </xf>
    <xf numFmtId="0" fontId="1" fillId="16" borderId="28" xfId="0" applyFont="1" applyFill="1" applyBorder="1" applyAlignment="1" applyProtection="1">
      <alignment horizontal="center" vertical="center"/>
    </xf>
    <xf numFmtId="0" fontId="1" fillId="3" borderId="0" xfId="0" applyFont="1" applyFill="1" applyBorder="1" applyAlignment="1" applyProtection="1">
      <alignment horizontal="right" vertical="center"/>
    </xf>
    <xf numFmtId="0" fontId="58" fillId="3" borderId="0" xfId="0" applyFont="1" applyFill="1" applyBorder="1" applyAlignment="1" applyProtection="1">
      <alignment horizontal="left" vertical="center"/>
    </xf>
    <xf numFmtId="0" fontId="2" fillId="3" borderId="23" xfId="0" applyFont="1" applyFill="1" applyBorder="1" applyAlignment="1" applyProtection="1">
      <alignment horizontal="left" vertical="center" wrapText="1"/>
    </xf>
    <xf numFmtId="0" fontId="4" fillId="3" borderId="0" xfId="0" applyFont="1" applyFill="1" applyBorder="1" applyAlignment="1" applyProtection="1"/>
    <xf numFmtId="0" fontId="0" fillId="2" borderId="1" xfId="0" applyFill="1" applyBorder="1" applyAlignment="1"/>
    <xf numFmtId="0" fontId="1" fillId="16" borderId="1"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0" fillId="3" borderId="25" xfId="0" applyFill="1" applyBorder="1" applyAlignment="1"/>
    <xf numFmtId="0" fontId="36" fillId="10" borderId="30" xfId="0" applyFont="1" applyFill="1" applyBorder="1" applyAlignment="1" applyProtection="1">
      <alignment horizontal="center" vertical="center" wrapText="1"/>
    </xf>
    <xf numFmtId="0" fontId="36" fillId="10" borderId="55" xfId="0" applyFont="1" applyFill="1" applyBorder="1" applyAlignment="1" applyProtection="1">
      <alignment horizontal="center" vertical="center" wrapText="1"/>
    </xf>
    <xf numFmtId="0" fontId="36" fillId="10" borderId="40" xfId="0" applyFont="1" applyFill="1" applyBorder="1" applyAlignment="1" applyProtection="1">
      <alignment horizontal="center" vertical="center"/>
    </xf>
    <xf numFmtId="0" fontId="33" fillId="7" borderId="55" xfId="4" applyBorder="1" applyAlignment="1" applyProtection="1">
      <alignment horizontal="center" vertical="center"/>
      <protection locked="0"/>
    </xf>
    <xf numFmtId="0" fontId="33" fillId="11" borderId="55" xfId="4" applyFill="1" applyBorder="1" applyAlignment="1" applyProtection="1">
      <alignment horizontal="center" vertical="center"/>
      <protection locked="0"/>
    </xf>
    <xf numFmtId="0" fontId="33" fillId="11" borderId="30" xfId="4" applyFill="1" applyBorder="1" applyAlignment="1" applyProtection="1">
      <alignment horizontal="center" vertical="center" wrapText="1"/>
      <protection locked="0"/>
    </xf>
    <xf numFmtId="0" fontId="36" fillId="10" borderId="52" xfId="0" applyFont="1" applyFill="1" applyBorder="1" applyAlignment="1" applyProtection="1">
      <alignment horizontal="center" vertical="center" wrapText="1"/>
    </xf>
    <xf numFmtId="0" fontId="33" fillId="11" borderId="52" xfId="4" applyFill="1" applyBorder="1" applyAlignment="1" applyProtection="1">
      <alignment horizontal="center" vertical="center"/>
      <protection locked="0"/>
    </xf>
    <xf numFmtId="0" fontId="33" fillId="11" borderId="55" xfId="4" applyFill="1" applyBorder="1" applyAlignment="1" applyProtection="1">
      <alignment horizontal="center" vertical="center" wrapText="1"/>
      <protection locked="0"/>
    </xf>
    <xf numFmtId="0" fontId="36" fillId="10" borderId="51" xfId="0" applyFont="1" applyFill="1" applyBorder="1" applyAlignment="1" applyProtection="1">
      <alignment horizontal="center" vertical="center" wrapText="1"/>
    </xf>
    <xf numFmtId="166" fontId="33" fillId="11" borderId="11" xfId="5" applyNumberFormat="1" applyFont="1" applyFill="1" applyBorder="1" applyAlignment="1" applyProtection="1">
      <alignment horizontal="center" vertical="center"/>
      <protection locked="0"/>
    </xf>
    <xf numFmtId="166" fontId="38" fillId="11" borderId="11" xfId="5" applyNumberFormat="1" applyFont="1" applyFill="1" applyBorder="1" applyAlignment="1" applyProtection="1">
      <alignment horizontal="center" vertical="center"/>
      <protection locked="0"/>
    </xf>
    <xf numFmtId="166" fontId="38" fillId="11" borderId="7" xfId="5" applyNumberFormat="1" applyFont="1" applyFill="1" applyBorder="1" applyAlignment="1" applyProtection="1">
      <alignment horizontal="center" vertical="center"/>
      <protection locked="0"/>
    </xf>
    <xf numFmtId="166" fontId="0" fillId="0" borderId="0" xfId="0" applyNumberFormat="1" applyProtection="1"/>
    <xf numFmtId="166" fontId="33" fillId="7" borderId="11" xfId="5" applyNumberFormat="1" applyFont="1" applyFill="1" applyBorder="1" applyAlignment="1" applyProtection="1">
      <alignment horizontal="center" vertical="center"/>
      <protection locked="0"/>
    </xf>
    <xf numFmtId="166" fontId="38" fillId="7" borderId="11" xfId="5" applyNumberFormat="1" applyFont="1" applyFill="1" applyBorder="1" applyAlignment="1" applyProtection="1">
      <alignment horizontal="center" vertical="center"/>
      <protection locked="0"/>
    </xf>
    <xf numFmtId="166" fontId="38" fillId="7" borderId="7" xfId="5" applyNumberFormat="1" applyFont="1" applyFill="1" applyBorder="1" applyAlignment="1" applyProtection="1">
      <alignment horizontal="center" vertical="center"/>
      <protection locked="0"/>
    </xf>
    <xf numFmtId="0" fontId="19" fillId="0" borderId="23" xfId="0" applyFont="1" applyFill="1" applyBorder="1" applyAlignment="1">
      <alignment vertical="top" wrapText="1"/>
    </xf>
    <xf numFmtId="0" fontId="19" fillId="2" borderId="3" xfId="0" applyFont="1" applyFill="1" applyBorder="1" applyAlignment="1" applyProtection="1">
      <alignment vertical="top" wrapText="1"/>
    </xf>
    <xf numFmtId="14" fontId="1" fillId="2" borderId="16" xfId="0" applyNumberFormat="1" applyFont="1" applyFill="1" applyBorder="1" applyAlignment="1" applyProtection="1">
      <alignment horizontal="left" vertical="center"/>
    </xf>
    <xf numFmtId="0" fontId="1" fillId="2" borderId="15" xfId="0" applyFont="1" applyFill="1" applyBorder="1" applyAlignment="1" applyProtection="1">
      <alignment horizontal="left" vertic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42"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42" xfId="0" applyFont="1" applyFill="1" applyBorder="1" applyAlignment="1" applyProtection="1">
      <alignment vertical="center" wrapText="1"/>
      <protection locked="0"/>
    </xf>
    <xf numFmtId="0" fontId="1" fillId="2" borderId="31" xfId="0" applyFont="1" applyFill="1" applyBorder="1" applyAlignment="1" applyProtection="1">
      <alignment vertical="center" wrapText="1"/>
      <protection locked="0"/>
    </xf>
    <xf numFmtId="3" fontId="1" fillId="2" borderId="42"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2" fillId="2" borderId="42"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11" fillId="3" borderId="0" xfId="0" applyFont="1" applyFill="1" applyBorder="1" applyAlignment="1" applyProtection="1">
      <alignment vertical="top" wrapText="1"/>
    </xf>
    <xf numFmtId="0" fontId="14" fillId="3" borderId="0" xfId="0" applyFont="1" applyFill="1" applyBorder="1" applyAlignment="1" applyProtection="1">
      <alignment horizontal="left" vertical="center" wrapText="1"/>
    </xf>
    <xf numFmtId="0" fontId="2" fillId="2" borderId="42"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4" fontId="1" fillId="2" borderId="42" xfId="0" applyNumberFormat="1" applyFont="1" applyFill="1" applyBorder="1" applyAlignment="1" applyProtection="1">
      <alignment horizontal="center" vertical="top" wrapText="1"/>
      <protection locked="0"/>
    </xf>
    <xf numFmtId="4" fontId="1" fillId="2" borderId="31" xfId="0" applyNumberFormat="1" applyFont="1" applyFill="1" applyBorder="1" applyAlignment="1" applyProtection="1">
      <alignment horizontal="center" vertical="top" wrapText="1"/>
      <protection locked="0"/>
    </xf>
    <xf numFmtId="3" fontId="1" fillId="2" borderId="42" xfId="0" applyNumberFormat="1" applyFont="1" applyFill="1" applyBorder="1" applyAlignment="1" applyProtection="1">
      <alignment horizontal="center" vertical="center" wrapText="1"/>
      <protection locked="0"/>
    </xf>
    <xf numFmtId="3" fontId="1" fillId="2" borderId="31" xfId="0" applyNumberFormat="1" applyFont="1" applyFill="1" applyBorder="1" applyAlignment="1" applyProtection="1">
      <alignment horizontal="center" vertical="center"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13" fillId="3" borderId="22"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3" fillId="2" borderId="42"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11" fillId="3" borderId="0"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26" fillId="3" borderId="0" xfId="0" applyFont="1" applyFill="1" applyAlignment="1">
      <alignment horizontal="left"/>
    </xf>
    <xf numFmtId="0" fontId="28" fillId="3" borderId="0" xfId="0" applyFont="1" applyFill="1" applyAlignment="1">
      <alignment horizontal="left"/>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2" borderId="5" xfId="0" applyFont="1" applyFill="1" applyBorder="1" applyAlignment="1" applyProtection="1">
      <alignment horizontal="left" vertical="top" wrapText="1"/>
    </xf>
    <xf numFmtId="0" fontId="13" fillId="2" borderId="43" xfId="0" applyFont="1" applyFill="1" applyBorder="1" applyAlignment="1" applyProtection="1">
      <alignment horizontal="left" vertical="top" wrapText="1"/>
    </xf>
    <xf numFmtId="0" fontId="13" fillId="2" borderId="6" xfId="0" applyFont="1" applyFill="1" applyBorder="1" applyAlignment="1" applyProtection="1">
      <alignment horizontal="left" vertical="top" wrapText="1"/>
    </xf>
    <xf numFmtId="0" fontId="13" fillId="2" borderId="7" xfId="0" applyFont="1" applyFill="1" applyBorder="1" applyAlignment="1" applyProtection="1">
      <alignment horizontal="left" vertical="top" wrapText="1"/>
    </xf>
    <xf numFmtId="0" fontId="13" fillId="2" borderId="12" xfId="0" applyFont="1" applyFill="1" applyBorder="1" applyAlignment="1" applyProtection="1">
      <alignment horizontal="left" vertical="top" wrapText="1"/>
    </xf>
    <xf numFmtId="0" fontId="13" fillId="2" borderId="14" xfId="0" applyFont="1" applyFill="1" applyBorder="1" applyAlignment="1" applyProtection="1">
      <alignment horizontal="left" vertical="top" wrapText="1"/>
    </xf>
    <xf numFmtId="0" fontId="26" fillId="3" borderId="0" xfId="0" applyFont="1" applyFill="1" applyAlignment="1">
      <alignment horizontal="left" wrapText="1"/>
    </xf>
    <xf numFmtId="0" fontId="13" fillId="2" borderId="50" xfId="0" applyFont="1" applyFill="1" applyBorder="1" applyAlignment="1" applyProtection="1">
      <alignment horizontal="left" vertical="top" wrapText="1"/>
    </xf>
    <xf numFmtId="0" fontId="13" fillId="2" borderId="52" xfId="0" applyFont="1" applyFill="1" applyBorder="1" applyAlignment="1" applyProtection="1">
      <alignment horizontal="left" vertical="top" wrapText="1"/>
    </xf>
    <xf numFmtId="0" fontId="19" fillId="2" borderId="12" xfId="0" applyFont="1" applyFill="1" applyBorder="1" applyAlignment="1" applyProtection="1">
      <alignment horizontal="left" vertical="top" wrapText="1"/>
    </xf>
    <xf numFmtId="0" fontId="19" fillId="2" borderId="14" xfId="0" applyFont="1" applyFill="1" applyBorder="1" applyAlignment="1" applyProtection="1">
      <alignment horizontal="left" vertical="top" wrapText="1"/>
    </xf>
    <xf numFmtId="0" fontId="19" fillId="0" borderId="6" xfId="0" applyFont="1" applyFill="1" applyBorder="1" applyAlignment="1" applyProtection="1">
      <alignment horizontal="left" vertical="top" wrapText="1"/>
    </xf>
    <xf numFmtId="0" fontId="19" fillId="0" borderId="7" xfId="0" applyFont="1" applyFill="1" applyBorder="1" applyAlignment="1" applyProtection="1">
      <alignment horizontal="left" vertical="top" wrapText="1"/>
    </xf>
    <xf numFmtId="0" fontId="14" fillId="3" borderId="47" xfId="0" applyFont="1" applyFill="1" applyBorder="1" applyAlignment="1" applyProtection="1">
      <alignment horizontal="left" vertical="center" wrapText="1"/>
    </xf>
    <xf numFmtId="0" fontId="14" fillId="3" borderId="48" xfId="0" applyFont="1" applyFill="1" applyBorder="1" applyAlignment="1" applyProtection="1">
      <alignment horizontal="left" vertical="center" wrapText="1"/>
    </xf>
    <xf numFmtId="0" fontId="14" fillId="3" borderId="49" xfId="0" applyFont="1" applyFill="1" applyBorder="1" applyAlignment="1" applyProtection="1">
      <alignment horizontal="left" vertical="center" wrapText="1"/>
    </xf>
    <xf numFmtId="0" fontId="13" fillId="3" borderId="0" xfId="0" applyFont="1" applyFill="1" applyBorder="1" applyAlignment="1" applyProtection="1">
      <alignment horizontal="center"/>
    </xf>
    <xf numFmtId="0" fontId="14" fillId="3" borderId="47" xfId="0" applyFont="1" applyFill="1" applyBorder="1" applyAlignment="1" applyProtection="1">
      <alignment horizontal="center" vertical="top" wrapText="1"/>
    </xf>
    <xf numFmtId="0" fontId="14" fillId="3" borderId="49" xfId="0" applyFont="1" applyFill="1" applyBorder="1" applyAlignment="1" applyProtection="1">
      <alignment horizontal="center" vertical="top" wrapText="1"/>
    </xf>
    <xf numFmtId="0" fontId="47" fillId="0" borderId="42" xfId="0" applyFont="1" applyFill="1" applyBorder="1" applyAlignment="1">
      <alignment horizontal="center"/>
    </xf>
    <xf numFmtId="0" fontId="47" fillId="0" borderId="17" xfId="0" applyFont="1" applyFill="1" applyBorder="1" applyAlignment="1">
      <alignment horizontal="center"/>
    </xf>
    <xf numFmtId="0" fontId="47" fillId="0" borderId="31" xfId="0" applyFont="1" applyFill="1" applyBorder="1" applyAlignment="1">
      <alignment horizontal="center"/>
    </xf>
    <xf numFmtId="0" fontId="26" fillId="0" borderId="47" xfId="0" applyFont="1" applyFill="1" applyBorder="1" applyAlignment="1">
      <alignment horizontal="left" vertical="center" wrapText="1"/>
    </xf>
    <xf numFmtId="0" fontId="26" fillId="0" borderId="58" xfId="0" applyFont="1" applyFill="1" applyBorder="1" applyAlignment="1">
      <alignment horizontal="left" vertical="center" wrapText="1"/>
    </xf>
    <xf numFmtId="0" fontId="26" fillId="0" borderId="50" xfId="0" applyFont="1" applyFill="1" applyBorder="1" applyAlignment="1">
      <alignment horizontal="left" vertical="center" wrapText="1"/>
    </xf>
    <xf numFmtId="0" fontId="26" fillId="0" borderId="55" xfId="0" applyFont="1" applyFill="1" applyBorder="1" applyAlignment="1">
      <alignment horizontal="left" vertical="center" wrapText="1"/>
    </xf>
    <xf numFmtId="0" fontId="26" fillId="0" borderId="44" xfId="0" applyFont="1" applyFill="1" applyBorder="1" applyAlignment="1">
      <alignment horizontal="left" vertical="center" wrapText="1"/>
    </xf>
    <xf numFmtId="0" fontId="26" fillId="0" borderId="63" xfId="0" applyFont="1" applyFill="1" applyBorder="1" applyAlignment="1">
      <alignment horizontal="left" vertical="center" wrapText="1"/>
    </xf>
    <xf numFmtId="0" fontId="19" fillId="0" borderId="10"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7" xfId="0" applyFont="1" applyFill="1" applyBorder="1" applyAlignment="1">
      <alignment horizontal="left" vertical="center"/>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26" fillId="0" borderId="10" xfId="0" applyFont="1" applyFill="1" applyBorder="1" applyAlignment="1">
      <alignment horizontal="center"/>
    </xf>
    <xf numFmtId="0" fontId="26" fillId="0" borderId="9" xfId="0" applyFont="1" applyFill="1" applyBorder="1" applyAlignment="1">
      <alignment horizontal="center"/>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62" xfId="0" applyFont="1" applyFill="1" applyBorder="1" applyAlignment="1">
      <alignment horizontal="center" vertical="top" wrapText="1"/>
    </xf>
    <xf numFmtId="0" fontId="19" fillId="0" borderId="18" xfId="0" applyFont="1" applyFill="1" applyBorder="1" applyAlignment="1">
      <alignment horizontal="center" vertical="top" wrapText="1"/>
    </xf>
    <xf numFmtId="0" fontId="0" fillId="0" borderId="10" xfId="0" applyFill="1" applyBorder="1" applyAlignment="1">
      <alignment horizontal="left" vertical="center" wrapText="1"/>
    </xf>
    <xf numFmtId="0" fontId="0" fillId="0" borderId="10" xfId="0" applyFill="1" applyBorder="1" applyAlignment="1">
      <alignment horizontal="left" vertical="center"/>
    </xf>
    <xf numFmtId="0" fontId="0" fillId="0" borderId="9" xfId="0" applyFill="1" applyBorder="1" applyAlignment="1">
      <alignment horizontal="left" vertical="center"/>
    </xf>
    <xf numFmtId="0" fontId="0" fillId="0" borderId="11" xfId="0" applyFill="1" applyBorder="1" applyAlignment="1">
      <alignment horizontal="left" vertical="center" wrapText="1"/>
    </xf>
    <xf numFmtId="0" fontId="0" fillId="0" borderId="7" xfId="0"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6" fillId="0" borderId="8"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19" fillId="0" borderId="11" xfId="0" applyFont="1" applyFill="1" applyBorder="1" applyAlignment="1">
      <alignment horizontal="center" vertical="top" wrapText="1"/>
    </xf>
    <xf numFmtId="0" fontId="19" fillId="0" borderId="7" xfId="0" applyFont="1" applyFill="1" applyBorder="1" applyAlignment="1">
      <alignment horizontal="center" vertical="top" wrapText="1"/>
    </xf>
    <xf numFmtId="0" fontId="19" fillId="0" borderId="13" xfId="0" applyFont="1" applyFill="1" applyBorder="1" applyAlignment="1">
      <alignment horizontal="center" vertical="top" wrapText="1"/>
    </xf>
    <xf numFmtId="0" fontId="19" fillId="0" borderId="14" xfId="0" applyFont="1" applyFill="1" applyBorder="1" applyAlignment="1">
      <alignment horizontal="center" vertical="top" wrapText="1"/>
    </xf>
    <xf numFmtId="0" fontId="19" fillId="0" borderId="10" xfId="0" applyFont="1" applyFill="1" applyBorder="1" applyAlignment="1">
      <alignment horizontal="center" vertical="top" wrapText="1"/>
    </xf>
    <xf numFmtId="0" fontId="19" fillId="0" borderId="9" xfId="0" applyFont="1" applyFill="1" applyBorder="1" applyAlignment="1">
      <alignment horizontal="center" vertical="top" wrapText="1"/>
    </xf>
    <xf numFmtId="0" fontId="26" fillId="12" borderId="0" xfId="0" applyFont="1" applyFill="1" applyBorder="1" applyAlignment="1">
      <alignment horizontal="left" vertical="top" wrapText="1"/>
    </xf>
    <xf numFmtId="0" fontId="26" fillId="0" borderId="32"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26" fillId="0" borderId="8"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19" fillId="0" borderId="12" xfId="0" applyFont="1" applyFill="1" applyBorder="1" applyAlignment="1">
      <alignment horizontal="center" vertical="top"/>
    </xf>
    <xf numFmtId="0" fontId="19" fillId="0" borderId="13" xfId="0" applyFont="1" applyFill="1" applyBorder="1" applyAlignment="1">
      <alignment horizontal="center" vertical="top"/>
    </xf>
    <xf numFmtId="0" fontId="19" fillId="0" borderId="14" xfId="0" applyFont="1" applyFill="1" applyBorder="1" applyAlignment="1">
      <alignment horizontal="center" vertical="top"/>
    </xf>
    <xf numFmtId="0" fontId="26" fillId="0" borderId="30" xfId="0" applyFont="1" applyFill="1" applyBorder="1" applyAlignment="1">
      <alignment horizontal="center" vertical="center" wrapText="1"/>
    </xf>
    <xf numFmtId="0" fontId="26" fillId="0" borderId="52" xfId="0" applyFont="1" applyFill="1" applyBorder="1" applyAlignment="1">
      <alignment horizontal="center" vertical="center" wrapText="1"/>
    </xf>
    <xf numFmtId="0" fontId="26" fillId="0" borderId="50" xfId="0" applyFont="1" applyFill="1" applyBorder="1" applyAlignment="1">
      <alignment horizontal="center" vertical="center" wrapText="1"/>
    </xf>
    <xf numFmtId="0" fontId="26" fillId="0" borderId="55" xfId="0" applyFont="1" applyFill="1" applyBorder="1" applyAlignment="1">
      <alignment horizontal="center" vertical="center" wrapText="1"/>
    </xf>
    <xf numFmtId="0" fontId="26" fillId="0" borderId="47" xfId="0" applyFont="1" applyBorder="1" applyAlignment="1">
      <alignment horizontal="left" vertical="center" wrapText="1"/>
    </xf>
    <xf numFmtId="0" fontId="26" fillId="0" borderId="48" xfId="0" applyFont="1" applyBorder="1" applyAlignment="1">
      <alignment horizontal="left" vertical="center" wrapText="1"/>
    </xf>
    <xf numFmtId="0" fontId="26" fillId="0" borderId="49" xfId="0" applyFont="1" applyBorder="1" applyAlignment="1">
      <alignment horizontal="left" vertical="center" wrapText="1"/>
    </xf>
    <xf numFmtId="0" fontId="47" fillId="0" borderId="42" xfId="0" applyFont="1" applyBorder="1" applyAlignment="1">
      <alignment horizontal="center" vertical="top"/>
    </xf>
    <xf numFmtId="0" fontId="47" fillId="0" borderId="17" xfId="0" applyFont="1" applyBorder="1" applyAlignment="1">
      <alignment horizontal="center" vertical="top"/>
    </xf>
    <xf numFmtId="0" fontId="47" fillId="0" borderId="31" xfId="0" applyFont="1" applyBorder="1" applyAlignment="1">
      <alignment horizontal="center" vertical="top"/>
    </xf>
    <xf numFmtId="0" fontId="26" fillId="3" borderId="0" xfId="0" applyFont="1" applyFill="1" applyBorder="1" applyAlignment="1">
      <alignment horizontal="left" vertical="center" wrapText="1"/>
    </xf>
    <xf numFmtId="0" fontId="19" fillId="0" borderId="10" xfId="0" applyFont="1" applyBorder="1" applyAlignment="1">
      <alignment horizontal="left" vertical="top" wrapText="1"/>
    </xf>
    <xf numFmtId="0" fontId="19" fillId="0" borderId="9" xfId="0" applyFont="1" applyBorder="1" applyAlignment="1">
      <alignment horizontal="left" vertical="top" wrapText="1"/>
    </xf>
    <xf numFmtId="0" fontId="19" fillId="3" borderId="0" xfId="0" applyFont="1" applyFill="1" applyBorder="1" applyAlignment="1">
      <alignment horizontal="center" vertical="top"/>
    </xf>
    <xf numFmtId="0" fontId="19" fillId="0" borderId="13" xfId="0" applyFont="1" applyBorder="1" applyAlignment="1">
      <alignment horizontal="left" vertical="top" wrapText="1"/>
    </xf>
    <xf numFmtId="0" fontId="19" fillId="0" borderId="14" xfId="0" applyFont="1" applyBorder="1" applyAlignment="1">
      <alignment horizontal="left" vertical="top" wrapText="1"/>
    </xf>
    <xf numFmtId="0" fontId="26" fillId="0" borderId="6"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19" fillId="0" borderId="12" xfId="0" applyFont="1" applyFill="1" applyBorder="1" applyAlignment="1">
      <alignment horizontal="center" vertical="top" wrapText="1"/>
    </xf>
    <xf numFmtId="0" fontId="26" fillId="0" borderId="8"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0" borderId="9" xfId="0" applyFont="1" applyFill="1" applyBorder="1" applyAlignment="1">
      <alignment horizontal="left" vertical="top" wrapText="1"/>
    </xf>
    <xf numFmtId="0" fontId="26" fillId="0" borderId="5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13" xfId="0" applyFont="1" applyFill="1" applyBorder="1" applyAlignment="1">
      <alignment horizontal="left" vertical="top"/>
    </xf>
    <xf numFmtId="0" fontId="19" fillId="0" borderId="14" xfId="0" applyFont="1" applyFill="1" applyBorder="1" applyAlignment="1">
      <alignment horizontal="left" vertical="top"/>
    </xf>
    <xf numFmtId="0" fontId="19" fillId="0" borderId="10" xfId="0" applyFont="1" applyFill="1" applyBorder="1" applyAlignment="1">
      <alignment horizontal="center" vertical="top"/>
    </xf>
    <xf numFmtId="0" fontId="19" fillId="0" borderId="9" xfId="0" applyFont="1" applyFill="1" applyBorder="1" applyAlignment="1">
      <alignment horizontal="center" vertical="top"/>
    </xf>
    <xf numFmtId="0" fontId="19" fillId="0" borderId="44" xfId="0" applyFont="1" applyFill="1" applyBorder="1" applyAlignment="1">
      <alignment horizontal="left" vertical="center"/>
    </xf>
    <xf numFmtId="0" fontId="19" fillId="0" borderId="63" xfId="0" applyFont="1" applyFill="1" applyBorder="1" applyAlignment="1">
      <alignment horizontal="left" vertical="center"/>
    </xf>
    <xf numFmtId="0" fontId="19" fillId="0" borderId="41" xfId="0" applyFont="1" applyFill="1" applyBorder="1" applyAlignment="1">
      <alignment horizontal="center" vertical="top"/>
    </xf>
    <xf numFmtId="0" fontId="19" fillId="0" borderId="45" xfId="0" applyFont="1" applyFill="1" applyBorder="1" applyAlignment="1">
      <alignment horizontal="center" vertical="top"/>
    </xf>
    <xf numFmtId="0" fontId="19" fillId="0" borderId="46" xfId="0" applyFont="1" applyFill="1" applyBorder="1" applyAlignment="1">
      <alignment horizontal="center" vertical="top"/>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44"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 fillId="2" borderId="42"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59" fillId="3" borderId="0" xfId="0" applyFont="1" applyFill="1" applyBorder="1" applyAlignment="1" applyProtection="1">
      <alignment horizontal="left" vertical="center" wrapText="1"/>
    </xf>
    <xf numFmtId="0" fontId="11" fillId="0" borderId="42" xfId="0" applyFont="1" applyFill="1" applyBorder="1" applyAlignment="1" applyProtection="1">
      <alignment horizontal="left" vertical="center" wrapText="1"/>
    </xf>
    <xf numFmtId="0" fontId="11" fillId="0" borderId="17" xfId="0" applyFont="1" applyFill="1" applyBorder="1" applyAlignment="1" applyProtection="1">
      <alignment horizontal="left" vertical="center" wrapText="1"/>
    </xf>
    <xf numFmtId="0" fontId="11" fillId="0" borderId="31"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 fillId="2" borderId="42"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56" fillId="0" borderId="1" xfId="0" applyFont="1" applyBorder="1" applyAlignment="1">
      <alignment vertical="center" wrapText="1"/>
    </xf>
    <xf numFmtId="0" fontId="0" fillId="0" borderId="42" xfId="0" applyFont="1" applyBorder="1" applyAlignment="1">
      <alignment horizontal="left" vertical="center" wrapText="1"/>
    </xf>
    <xf numFmtId="0" fontId="0" fillId="0" borderId="31" xfId="0" applyFont="1" applyBorder="1" applyAlignment="1">
      <alignment horizontal="left" vertical="center" wrapText="1"/>
    </xf>
    <xf numFmtId="0" fontId="1" fillId="2" borderId="42"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18" fillId="2" borderId="42" xfId="1" applyFill="1" applyBorder="1" applyAlignment="1" applyProtection="1">
      <alignment horizontal="left"/>
      <protection locked="0"/>
    </xf>
    <xf numFmtId="0" fontId="2" fillId="3" borderId="25" xfId="0" applyFont="1" applyFill="1" applyBorder="1" applyAlignment="1" applyProtection="1">
      <alignment horizontal="center" vertical="center" wrapText="1"/>
    </xf>
    <xf numFmtId="0" fontId="56" fillId="0" borderId="1" xfId="0" applyFont="1" applyBorder="1" applyAlignment="1">
      <alignment horizontal="left" vertical="center" wrapText="1"/>
    </xf>
    <xf numFmtId="0" fontId="57" fillId="0" borderId="1" xfId="0" applyFont="1" applyBorder="1" applyAlignment="1">
      <alignment vertical="center" wrapText="1"/>
    </xf>
    <xf numFmtId="0" fontId="4" fillId="3" borderId="0" xfId="0" applyFont="1" applyFill="1" applyBorder="1" applyAlignment="1" applyProtection="1">
      <alignment horizontal="left"/>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18" fillId="2" borderId="42" xfId="1" applyFill="1" applyBorder="1" applyAlignment="1" applyProtection="1">
      <alignment horizontal="left" wrapText="1"/>
      <protection locked="0"/>
    </xf>
    <xf numFmtId="0" fontId="13" fillId="0" borderId="19" xfId="0" applyFont="1" applyFill="1" applyBorder="1" applyAlignment="1" applyProtection="1">
      <alignment horizontal="left" vertical="center" wrapText="1"/>
    </xf>
    <xf numFmtId="0" fontId="13" fillId="0" borderId="20" xfId="0" applyFont="1" applyFill="1" applyBorder="1" applyAlignment="1" applyProtection="1">
      <alignment horizontal="left" vertical="center" wrapText="1"/>
    </xf>
    <xf numFmtId="0" fontId="13" fillId="0" borderId="21"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1" fillId="3" borderId="20" xfId="0" applyFont="1" applyFill="1" applyBorder="1" applyAlignment="1" applyProtection="1">
      <alignment horizontal="center" wrapText="1"/>
    </xf>
    <xf numFmtId="0" fontId="2" fillId="3" borderId="0" xfId="0"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1" fillId="14" borderId="1" xfId="0" applyFont="1" applyFill="1" applyBorder="1" applyAlignment="1" applyProtection="1">
      <alignment horizontal="left" vertical="center" wrapText="1"/>
    </xf>
    <xf numFmtId="0" fontId="29" fillId="4" borderId="1" xfId="0" applyFont="1" applyFill="1" applyBorder="1" applyAlignment="1">
      <alignment horizontal="center"/>
    </xf>
    <xf numFmtId="0" fontId="21" fillId="0" borderId="42" xfId="0" applyFont="1" applyFill="1" applyBorder="1" applyAlignment="1">
      <alignment horizontal="center"/>
    </xf>
    <xf numFmtId="0" fontId="21" fillId="0" borderId="53" xfId="0" applyFont="1" applyFill="1" applyBorder="1" applyAlignment="1">
      <alignment horizontal="center"/>
    </xf>
    <xf numFmtId="0" fontId="24" fillId="3" borderId="25" xfId="0" applyFont="1" applyFill="1" applyBorder="1"/>
    <xf numFmtId="0" fontId="44" fillId="4" borderId="1" xfId="0" applyFont="1" applyFill="1" applyBorder="1" applyAlignment="1">
      <alignment horizontal="center"/>
    </xf>
    <xf numFmtId="0" fontId="0" fillId="9" borderId="42" xfId="0" applyFill="1" applyBorder="1" applyAlignment="1" applyProtection="1">
      <alignment horizontal="center" vertical="center"/>
    </xf>
    <xf numFmtId="0" fontId="0" fillId="9" borderId="17" xfId="0" applyFill="1" applyBorder="1" applyAlignment="1" applyProtection="1">
      <alignment horizontal="center" vertical="center"/>
    </xf>
    <xf numFmtId="0" fontId="0" fillId="9" borderId="31" xfId="0" applyFill="1" applyBorder="1" applyAlignment="1" applyProtection="1">
      <alignment horizontal="center" vertical="center"/>
    </xf>
    <xf numFmtId="0" fontId="0" fillId="9" borderId="39" xfId="0" applyFill="1" applyBorder="1" applyAlignment="1" applyProtection="1">
      <alignment horizontal="left" vertical="center" wrapText="1"/>
    </xf>
    <xf numFmtId="0" fontId="0" fillId="9" borderId="56" xfId="0" applyFill="1" applyBorder="1" applyAlignment="1" applyProtection="1">
      <alignment horizontal="left" vertical="center" wrapText="1"/>
    </xf>
    <xf numFmtId="0" fontId="0" fillId="9" borderId="59" xfId="0" applyFill="1" applyBorder="1" applyAlignment="1" applyProtection="1">
      <alignment horizontal="left" vertical="center" wrapText="1"/>
    </xf>
    <xf numFmtId="0" fontId="0" fillId="9" borderId="54" xfId="0" applyFill="1" applyBorder="1" applyAlignment="1" applyProtection="1">
      <alignment horizontal="left" vertical="center" wrapText="1"/>
    </xf>
    <xf numFmtId="0" fontId="0" fillId="9" borderId="57" xfId="0" applyFill="1" applyBorder="1" applyAlignment="1" applyProtection="1">
      <alignment horizontal="left" vertical="center" wrapText="1"/>
    </xf>
    <xf numFmtId="0" fontId="0" fillId="9" borderId="60" xfId="0" applyFill="1" applyBorder="1" applyAlignment="1" applyProtection="1">
      <alignment horizontal="left" vertical="center" wrapText="1"/>
    </xf>
    <xf numFmtId="0" fontId="22" fillId="3" borderId="20" xfId="0" applyFont="1" applyFill="1" applyBorder="1" applyAlignment="1">
      <alignment horizontal="center" vertical="center"/>
    </xf>
    <xf numFmtId="0" fontId="30" fillId="2" borderId="30" xfId="0" applyFont="1" applyFill="1" applyBorder="1" applyAlignment="1">
      <alignment horizontal="center" vertical="center"/>
    </xf>
    <xf numFmtId="0" fontId="30" fillId="2" borderId="51" xfId="0" applyFont="1" applyFill="1" applyBorder="1" applyAlignment="1">
      <alignment horizontal="center" vertical="center"/>
    </xf>
    <xf numFmtId="0" fontId="30" fillId="2" borderId="55" xfId="0" applyFont="1" applyFill="1" applyBorder="1" applyAlignment="1">
      <alignment horizontal="center" vertical="center"/>
    </xf>
    <xf numFmtId="0" fontId="15" fillId="3" borderId="19" xfId="0" applyFont="1" applyFill="1" applyBorder="1" applyAlignment="1">
      <alignment horizontal="center" vertical="top" wrapText="1"/>
    </xf>
    <xf numFmtId="0" fontId="15" fillId="3" borderId="20" xfId="0" applyFont="1" applyFill="1" applyBorder="1" applyAlignment="1">
      <alignment horizontal="center" vertical="top" wrapText="1"/>
    </xf>
    <xf numFmtId="0" fontId="20" fillId="3" borderId="20" xfId="0" applyFont="1" applyFill="1" applyBorder="1" applyAlignment="1">
      <alignment horizontal="center" vertical="top" wrapText="1"/>
    </xf>
    <xf numFmtId="0" fontId="18" fillId="3" borderId="24" xfId="1" applyFill="1" applyBorder="1" applyAlignment="1" applyProtection="1">
      <alignment horizontal="center" vertical="top" wrapText="1"/>
    </xf>
    <xf numFmtId="0" fontId="18" fillId="3" borderId="25" xfId="1" applyFill="1" applyBorder="1" applyAlignment="1" applyProtection="1">
      <alignment horizontal="center" vertical="top" wrapText="1"/>
    </xf>
    <xf numFmtId="0" fontId="34" fillId="0" borderId="0" xfId="0" applyFont="1" applyAlignment="1" applyProtection="1">
      <alignment horizontal="left"/>
    </xf>
    <xf numFmtId="0" fontId="36" fillId="10" borderId="40" xfId="0" applyFont="1" applyFill="1" applyBorder="1" applyAlignment="1" applyProtection="1">
      <alignment horizontal="center" vertical="center" wrapText="1"/>
    </xf>
    <xf numFmtId="0" fontId="36" fillId="10" borderId="58" xfId="0" applyFont="1" applyFill="1" applyBorder="1" applyAlignment="1" applyProtection="1">
      <alignment horizontal="center" vertical="center" wrapText="1"/>
    </xf>
    <xf numFmtId="0" fontId="33" fillId="11" borderId="39" xfId="4" applyFill="1" applyBorder="1" applyAlignment="1" applyProtection="1">
      <alignment horizontal="center" wrapText="1"/>
      <protection locked="0"/>
    </xf>
    <xf numFmtId="0" fontId="33" fillId="11" borderId="59" xfId="4" applyFill="1" applyBorder="1" applyAlignment="1" applyProtection="1">
      <alignment horizontal="center" wrapText="1"/>
      <protection locked="0"/>
    </xf>
    <xf numFmtId="0" fontId="33" fillId="11" borderId="36" xfId="4" applyFill="1" applyBorder="1" applyAlignment="1" applyProtection="1">
      <alignment horizontal="center" wrapText="1"/>
      <protection locked="0"/>
    </xf>
    <xf numFmtId="0" fontId="33" fillId="11" borderId="43" xfId="4" applyFill="1" applyBorder="1" applyAlignment="1" applyProtection="1">
      <alignment horizontal="center" wrapText="1"/>
      <protection locked="0"/>
    </xf>
    <xf numFmtId="0" fontId="0" fillId="0" borderId="39" xfId="0" applyBorder="1" applyAlignment="1" applyProtection="1">
      <alignment horizontal="left" vertical="center" wrapText="1"/>
    </xf>
    <xf numFmtId="0" fontId="0" fillId="0" borderId="56" xfId="0" applyBorder="1" applyAlignment="1" applyProtection="1">
      <alignment horizontal="left" vertical="center" wrapText="1"/>
    </xf>
    <xf numFmtId="0" fontId="0" fillId="0" borderId="59" xfId="0"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9" xfId="0" applyBorder="1" applyAlignment="1" applyProtection="1">
      <alignment horizontal="center" vertical="center" wrapText="1"/>
    </xf>
    <xf numFmtId="0" fontId="41" fillId="7" borderId="39" xfId="4" applyFont="1" applyBorder="1" applyAlignment="1" applyProtection="1">
      <alignment horizontal="center" vertical="center"/>
      <protection locked="0"/>
    </xf>
    <xf numFmtId="0" fontId="41" fillId="7" borderId="59" xfId="4" applyFont="1" applyBorder="1" applyAlignment="1" applyProtection="1">
      <alignment horizontal="center" vertical="center"/>
      <protection locked="0"/>
    </xf>
    <xf numFmtId="0" fontId="41" fillId="11" borderId="39" xfId="4" applyFont="1" applyFill="1" applyBorder="1" applyAlignment="1" applyProtection="1">
      <alignment horizontal="center" vertical="center"/>
      <protection locked="0"/>
    </xf>
    <xf numFmtId="0" fontId="41" fillId="11" borderId="59" xfId="4" applyFont="1" applyFill="1" applyBorder="1" applyAlignment="1" applyProtection="1">
      <alignment horizontal="center" vertical="center"/>
      <protection locked="0"/>
    </xf>
    <xf numFmtId="0" fontId="33" fillId="7" borderId="39" xfId="4" applyBorder="1" applyAlignment="1" applyProtection="1">
      <alignment horizontal="center" wrapText="1"/>
      <protection locked="0"/>
    </xf>
    <xf numFmtId="0" fontId="33" fillId="7" borderId="59" xfId="4" applyBorder="1" applyAlignment="1" applyProtection="1">
      <alignment horizontal="center" wrapText="1"/>
      <protection locked="0"/>
    </xf>
    <xf numFmtId="0" fontId="33" fillId="7" borderId="36" xfId="4" applyBorder="1" applyAlignment="1" applyProtection="1">
      <alignment horizontal="center" wrapText="1"/>
      <protection locked="0"/>
    </xf>
    <xf numFmtId="0" fontId="33" fillId="7" borderId="43" xfId="4" applyBorder="1" applyAlignment="1" applyProtection="1">
      <alignment horizontal="center" wrapText="1"/>
      <protection locked="0"/>
    </xf>
    <xf numFmtId="0" fontId="50" fillId="0" borderId="39" xfId="0" applyFont="1" applyBorder="1" applyAlignment="1" applyProtection="1">
      <alignment horizontal="left" vertical="center" wrapText="1"/>
    </xf>
    <xf numFmtId="0" fontId="50" fillId="0" borderId="59" xfId="0" applyFont="1" applyBorder="1" applyAlignment="1" applyProtection="1">
      <alignment horizontal="left" vertical="center" wrapText="1"/>
    </xf>
    <xf numFmtId="0" fontId="36" fillId="10" borderId="30" xfId="0" applyFont="1" applyFill="1" applyBorder="1" applyAlignment="1" applyProtection="1">
      <alignment horizontal="center" vertical="center" wrapText="1"/>
    </xf>
    <xf numFmtId="0" fontId="36" fillId="10" borderId="52" xfId="0" applyFont="1" applyFill="1" applyBorder="1" applyAlignment="1" applyProtection="1">
      <alignment horizontal="center" vertical="center" wrapText="1"/>
    </xf>
    <xf numFmtId="0" fontId="36" fillId="10" borderId="40" xfId="0" applyFont="1" applyFill="1" applyBorder="1" applyAlignment="1" applyProtection="1">
      <alignment horizontal="center" vertical="center"/>
    </xf>
    <xf numFmtId="0" fontId="36" fillId="10" borderId="58" xfId="0" applyFont="1" applyFill="1" applyBorder="1" applyAlignment="1" applyProtection="1">
      <alignment horizontal="center" vertical="center"/>
    </xf>
    <xf numFmtId="0" fontId="41" fillId="7" borderId="30" xfId="4" applyFont="1" applyBorder="1" applyAlignment="1" applyProtection="1">
      <alignment horizontal="center" vertical="center" wrapText="1"/>
      <protection locked="0"/>
    </xf>
    <xf numFmtId="0" fontId="41" fillId="7" borderId="52" xfId="4" applyFont="1" applyBorder="1" applyAlignment="1" applyProtection="1">
      <alignment horizontal="center" vertical="center" wrapText="1"/>
      <protection locked="0"/>
    </xf>
    <xf numFmtId="0" fontId="41" fillId="11" borderId="30" xfId="4" applyFont="1" applyFill="1" applyBorder="1" applyAlignment="1" applyProtection="1">
      <alignment horizontal="center" vertical="center" wrapText="1"/>
      <protection locked="0"/>
    </xf>
    <xf numFmtId="0" fontId="41" fillId="11" borderId="52" xfId="4" applyFont="1" applyFill="1" applyBorder="1" applyAlignment="1" applyProtection="1">
      <alignment horizontal="center" vertical="center" wrapText="1"/>
      <protection locked="0"/>
    </xf>
    <xf numFmtId="0" fontId="50" fillId="0" borderId="29" xfId="0" applyFont="1" applyBorder="1" applyAlignment="1" applyProtection="1">
      <alignment horizontal="left" vertical="center" wrapText="1"/>
    </xf>
    <xf numFmtId="0" fontId="36" fillId="10" borderId="47" xfId="0" applyFont="1" applyFill="1" applyBorder="1" applyAlignment="1" applyProtection="1">
      <alignment horizontal="center" vertical="center" wrapText="1"/>
    </xf>
    <xf numFmtId="0" fontId="36" fillId="10" borderId="49" xfId="0" applyFont="1" applyFill="1" applyBorder="1" applyAlignment="1" applyProtection="1">
      <alignment horizontal="center" vertical="center"/>
    </xf>
    <xf numFmtId="0" fontId="33" fillId="11" borderId="50" xfId="4" applyFill="1" applyBorder="1" applyAlignment="1" applyProtection="1">
      <alignment horizontal="center" vertical="center" wrapText="1"/>
      <protection locked="0"/>
    </xf>
    <xf numFmtId="0" fontId="33" fillId="11" borderId="55" xfId="4" applyFill="1" applyBorder="1" applyAlignment="1" applyProtection="1">
      <alignment horizontal="center" vertical="center" wrapText="1"/>
      <protection locked="0"/>
    </xf>
    <xf numFmtId="0" fontId="33" fillId="11" borderId="30" xfId="4" applyFill="1" applyBorder="1" applyAlignment="1" applyProtection="1">
      <alignment horizontal="center" vertical="center" wrapText="1"/>
      <protection locked="0"/>
    </xf>
    <xf numFmtId="0" fontId="33" fillId="11" borderId="52" xfId="4" applyFill="1" applyBorder="1" applyAlignment="1" applyProtection="1">
      <alignment horizontal="center" vertical="center" wrapText="1"/>
      <protection locked="0"/>
    </xf>
    <xf numFmtId="0" fontId="36" fillId="10" borderId="51" xfId="0" applyFont="1" applyFill="1" applyBorder="1" applyAlignment="1" applyProtection="1">
      <alignment horizontal="center" vertical="center" wrapText="1"/>
    </xf>
    <xf numFmtId="0" fontId="33" fillId="7" borderId="51" xfId="4" applyBorder="1" applyAlignment="1" applyProtection="1">
      <alignment horizontal="center" vertical="center"/>
      <protection locked="0"/>
    </xf>
    <xf numFmtId="0" fontId="33" fillId="11" borderId="51" xfId="4" applyFill="1" applyBorder="1" applyAlignment="1" applyProtection="1">
      <alignment horizontal="center" vertical="center"/>
      <protection locked="0"/>
    </xf>
    <xf numFmtId="0" fontId="33" fillId="11" borderId="52" xfId="4" applyFill="1" applyBorder="1" applyAlignment="1" applyProtection="1">
      <alignment horizontal="center" vertical="center"/>
      <protection locked="0"/>
    </xf>
    <xf numFmtId="10" fontId="33" fillId="7" borderId="30" xfId="4" applyNumberFormat="1" applyBorder="1" applyAlignment="1" applyProtection="1">
      <alignment horizontal="center" vertical="center" wrapText="1"/>
      <protection locked="0"/>
    </xf>
    <xf numFmtId="10" fontId="33" fillId="7" borderId="55" xfId="4" applyNumberFormat="1" applyBorder="1" applyAlignment="1" applyProtection="1">
      <alignment horizontal="center" vertical="center" wrapText="1"/>
      <protection locked="0"/>
    </xf>
    <xf numFmtId="0" fontId="33" fillId="7" borderId="30" xfId="4" applyBorder="1" applyAlignment="1" applyProtection="1">
      <alignment horizontal="center" vertical="center" wrapText="1"/>
      <protection locked="0"/>
    </xf>
    <xf numFmtId="0" fontId="33" fillId="7" borderId="51" xfId="4" applyBorder="1" applyAlignment="1" applyProtection="1">
      <alignment horizontal="center" vertical="center" wrapText="1"/>
      <protection locked="0"/>
    </xf>
    <xf numFmtId="0" fontId="36" fillId="10" borderId="48" xfId="0" applyFont="1" applyFill="1" applyBorder="1" applyAlignment="1" applyProtection="1">
      <alignment horizontal="center" vertical="center"/>
    </xf>
    <xf numFmtId="0" fontId="33" fillId="7" borderId="30" xfId="4" applyBorder="1" applyAlignment="1" applyProtection="1">
      <alignment horizontal="center"/>
      <protection locked="0"/>
    </xf>
    <xf numFmtId="0" fontId="33" fillId="7" borderId="52" xfId="4" applyBorder="1" applyAlignment="1" applyProtection="1">
      <alignment horizontal="center"/>
      <protection locked="0"/>
    </xf>
    <xf numFmtId="0" fontId="33" fillId="11" borderId="30" xfId="4" applyFill="1" applyBorder="1" applyAlignment="1" applyProtection="1">
      <alignment horizontal="center"/>
      <protection locked="0"/>
    </xf>
    <xf numFmtId="0" fontId="33" fillId="11" borderId="52" xfId="4" applyFill="1" applyBorder="1" applyAlignment="1" applyProtection="1">
      <alignment horizontal="center"/>
      <protection locked="0"/>
    </xf>
    <xf numFmtId="0" fontId="33" fillId="7" borderId="52" xfId="4" applyBorder="1" applyAlignment="1" applyProtection="1">
      <alignment horizontal="center" vertical="center" wrapText="1"/>
      <protection locked="0"/>
    </xf>
    <xf numFmtId="0" fontId="50" fillId="0" borderId="11" xfId="0" applyFont="1" applyBorder="1" applyAlignment="1" applyProtection="1">
      <alignment horizontal="left" vertical="center" wrapText="1"/>
    </xf>
    <xf numFmtId="0" fontId="36" fillId="10" borderId="55" xfId="0" applyFont="1" applyFill="1" applyBorder="1" applyAlignment="1" applyProtection="1">
      <alignment horizontal="center" vertical="center" wrapText="1"/>
    </xf>
    <xf numFmtId="0" fontId="50" fillId="9" borderId="39" xfId="0" applyFont="1" applyFill="1" applyBorder="1" applyAlignment="1" applyProtection="1">
      <alignment horizontal="left" vertical="center" wrapText="1"/>
    </xf>
    <xf numFmtId="0" fontId="50" fillId="9" borderId="56" xfId="0" applyFont="1" applyFill="1" applyBorder="1" applyAlignment="1" applyProtection="1">
      <alignment horizontal="left" vertical="center" wrapText="1"/>
    </xf>
    <xf numFmtId="0" fontId="50" fillId="9" borderId="59" xfId="0" applyFont="1" applyFill="1" applyBorder="1" applyAlignment="1" applyProtection="1">
      <alignment horizontal="left" vertical="center" wrapText="1"/>
    </xf>
    <xf numFmtId="0" fontId="33" fillId="7" borderId="30" xfId="4" applyBorder="1" applyAlignment="1" applyProtection="1">
      <alignment horizontal="center" vertical="center"/>
      <protection locked="0"/>
    </xf>
    <xf numFmtId="0" fontId="33" fillId="7" borderId="55" xfId="4" applyBorder="1" applyAlignment="1" applyProtection="1">
      <alignment horizontal="center" vertical="center"/>
      <protection locked="0"/>
    </xf>
    <xf numFmtId="0" fontId="33" fillId="11" borderId="30" xfId="4" applyFill="1" applyBorder="1" applyAlignment="1" applyProtection="1">
      <alignment horizontal="center" vertical="center"/>
      <protection locked="0"/>
    </xf>
    <xf numFmtId="0" fontId="33" fillId="11" borderId="55" xfId="4" applyFill="1" applyBorder="1" applyAlignment="1" applyProtection="1">
      <alignment horizontal="center" vertical="center"/>
      <protection locked="0"/>
    </xf>
    <xf numFmtId="0" fontId="60" fillId="17" borderId="30" xfId="4" applyFont="1" applyFill="1" applyBorder="1" applyAlignment="1" applyProtection="1">
      <alignment horizontal="center" vertical="center"/>
      <protection locked="0"/>
    </xf>
    <xf numFmtId="0" fontId="60" fillId="17" borderId="55" xfId="4" applyFont="1" applyFill="1" applyBorder="1" applyAlignment="1" applyProtection="1">
      <alignment horizontal="center" vertical="center"/>
      <protection locked="0"/>
    </xf>
    <xf numFmtId="0" fontId="36" fillId="10" borderId="47" xfId="0" applyFont="1" applyFill="1" applyBorder="1" applyAlignment="1" applyProtection="1">
      <alignment horizontal="center" vertical="center"/>
    </xf>
    <xf numFmtId="0" fontId="33" fillId="7" borderId="55" xfId="4"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50" fillId="0" borderId="56" xfId="0" applyFont="1" applyBorder="1" applyAlignment="1" applyProtection="1">
      <alignment horizontal="left" vertical="center" wrapText="1"/>
    </xf>
    <xf numFmtId="0" fontId="33" fillId="7" borderId="39" xfId="4" applyBorder="1" applyAlignment="1" applyProtection="1">
      <alignment horizontal="center" vertical="center"/>
      <protection locked="0"/>
    </xf>
    <xf numFmtId="0" fontId="33" fillId="7" borderId="59" xfId="4" applyBorder="1" applyAlignment="1" applyProtection="1">
      <alignment horizontal="center" vertical="center"/>
      <protection locked="0"/>
    </xf>
    <xf numFmtId="0" fontId="33" fillId="8" borderId="39" xfId="4" applyFill="1" applyBorder="1" applyAlignment="1" applyProtection="1">
      <alignment horizontal="center" vertical="center"/>
      <protection locked="0"/>
    </xf>
    <xf numFmtId="0" fontId="33" fillId="8" borderId="59" xfId="4" applyFill="1" applyBorder="1" applyAlignment="1" applyProtection="1">
      <alignment horizontal="center" vertical="center"/>
      <protection locked="0"/>
    </xf>
    <xf numFmtId="0" fontId="0" fillId="9" borderId="61" xfId="0" applyFill="1" applyBorder="1" applyAlignment="1" applyProtection="1">
      <alignment horizontal="center" vertical="center"/>
    </xf>
    <xf numFmtId="0" fontId="0" fillId="9" borderId="62" xfId="0" applyFill="1" applyBorder="1" applyAlignment="1" applyProtection="1">
      <alignment horizontal="center" vertical="center"/>
    </xf>
    <xf numFmtId="0" fontId="0" fillId="9" borderId="18" xfId="0" applyFill="1" applyBorder="1" applyAlignment="1" applyProtection="1">
      <alignment horizontal="center" vertical="center"/>
    </xf>
    <xf numFmtId="0" fontId="33" fillId="11" borderId="36" xfId="4" applyFill="1" applyBorder="1" applyAlignment="1" applyProtection="1">
      <alignment horizontal="center" vertical="center"/>
      <protection locked="0"/>
    </xf>
    <xf numFmtId="0" fontId="33" fillId="11" borderId="43" xfId="4" applyFill="1" applyBorder="1" applyAlignment="1" applyProtection="1">
      <alignment horizontal="center" vertical="center"/>
      <protection locked="0"/>
    </xf>
    <xf numFmtId="0" fontId="33" fillId="7" borderId="36" xfId="4" applyBorder="1" applyAlignment="1" applyProtection="1">
      <alignment horizontal="center" vertical="center"/>
      <protection locked="0"/>
    </xf>
    <xf numFmtId="0" fontId="33" fillId="7" borderId="43" xfId="4" applyBorder="1" applyAlignment="1" applyProtection="1">
      <alignment horizontal="center" vertical="center"/>
      <protection locked="0"/>
    </xf>
    <xf numFmtId="0" fontId="33" fillId="11" borderId="39" xfId="4" applyFill="1" applyBorder="1" applyAlignment="1" applyProtection="1">
      <alignment horizontal="center" vertical="center"/>
      <protection locked="0"/>
    </xf>
    <xf numFmtId="0" fontId="33" fillId="11" borderId="59" xfId="4" applyFill="1" applyBorder="1" applyAlignment="1" applyProtection="1">
      <alignment horizontal="center" vertical="center"/>
      <protection locked="0"/>
    </xf>
    <xf numFmtId="0" fontId="0" fillId="9" borderId="39" xfId="0" applyFill="1" applyBorder="1" applyAlignment="1" applyProtection="1">
      <alignment horizontal="center" vertical="center" wrapText="1"/>
    </xf>
    <xf numFmtId="0" fontId="0" fillId="9" borderId="56" xfId="0" applyFill="1" applyBorder="1" applyAlignment="1" applyProtection="1">
      <alignment horizontal="center" vertical="center" wrapText="1"/>
    </xf>
    <xf numFmtId="0" fontId="0" fillId="9" borderId="59" xfId="0" applyFill="1" applyBorder="1" applyAlignment="1" applyProtection="1">
      <alignment horizontal="center" vertical="center" wrapText="1"/>
    </xf>
    <xf numFmtId="10" fontId="33" fillId="11" borderId="30" xfId="4" applyNumberFormat="1" applyFill="1" applyBorder="1" applyAlignment="1" applyProtection="1">
      <alignment horizontal="center" vertical="center"/>
      <protection locked="0"/>
    </xf>
    <xf numFmtId="10" fontId="33" fillId="11" borderId="55" xfId="4" applyNumberFormat="1" applyFill="1" applyBorder="1" applyAlignment="1" applyProtection="1">
      <alignment horizontal="center" vertical="center"/>
      <protection locked="0"/>
    </xf>
    <xf numFmtId="0" fontId="50" fillId="9" borderId="39" xfId="0" applyFont="1" applyFill="1" applyBorder="1" applyAlignment="1" applyProtection="1">
      <alignment horizontal="center" vertical="center" wrapText="1"/>
    </xf>
    <xf numFmtId="0" fontId="50" fillId="9" borderId="56" xfId="0" applyFont="1" applyFill="1" applyBorder="1" applyAlignment="1" applyProtection="1">
      <alignment horizontal="center" vertical="center" wrapText="1"/>
    </xf>
    <xf numFmtId="0" fontId="50" fillId="9" borderId="59" xfId="0" applyFont="1" applyFill="1" applyBorder="1" applyAlignment="1" applyProtection="1">
      <alignment horizontal="center" vertical="center" wrapText="1"/>
    </xf>
    <xf numFmtId="0" fontId="41" fillId="11" borderId="30" xfId="4" applyFont="1" applyFill="1" applyBorder="1" applyAlignment="1" applyProtection="1">
      <alignment horizontal="center" vertical="center"/>
      <protection locked="0"/>
    </xf>
    <xf numFmtId="0" fontId="41" fillId="11" borderId="55" xfId="4" applyFont="1" applyFill="1" applyBorder="1" applyAlignment="1" applyProtection="1">
      <alignment horizontal="center" vertical="center"/>
      <protection locked="0"/>
    </xf>
    <xf numFmtId="0" fontId="41" fillId="7" borderId="30" xfId="4" applyFont="1" applyBorder="1" applyAlignment="1" applyProtection="1">
      <alignment horizontal="center" vertical="center"/>
      <protection locked="0"/>
    </xf>
    <xf numFmtId="0" fontId="41" fillId="7" borderId="55" xfId="4" applyFont="1" applyBorder="1" applyAlignment="1" applyProtection="1">
      <alignment horizontal="center" vertical="center"/>
      <protection locked="0"/>
    </xf>
    <xf numFmtId="0" fontId="52" fillId="0" borderId="54" xfId="0" applyFont="1" applyBorder="1" applyAlignment="1" applyProtection="1">
      <alignment horizontal="left" vertical="center" wrapText="1"/>
    </xf>
    <xf numFmtId="0" fontId="52" fillId="0" borderId="60" xfId="0" applyFont="1" applyBorder="1" applyAlignment="1" applyProtection="1">
      <alignment horizontal="left" vertical="center" wrapText="1"/>
    </xf>
    <xf numFmtId="0" fontId="52" fillId="0" borderId="39" xfId="0" applyFont="1" applyBorder="1" applyAlignment="1" applyProtection="1">
      <alignment horizontal="center" vertical="center" wrapText="1"/>
    </xf>
    <xf numFmtId="0" fontId="52" fillId="0" borderId="56" xfId="0" applyFont="1" applyBorder="1" applyAlignment="1" applyProtection="1">
      <alignment horizontal="center" vertical="center" wrapText="1"/>
    </xf>
    <xf numFmtId="0" fontId="52" fillId="0" borderId="59" xfId="0" applyFont="1" applyBorder="1" applyAlignment="1" applyProtection="1">
      <alignment horizontal="center" vertical="center" wrapText="1"/>
    </xf>
    <xf numFmtId="0" fontId="33" fillId="7" borderId="30" xfId="4" applyBorder="1" applyAlignment="1" applyProtection="1">
      <alignment horizontal="left" vertical="center" wrapText="1"/>
      <protection locked="0"/>
    </xf>
    <xf numFmtId="0" fontId="33" fillId="7" borderId="51" xfId="4" applyBorder="1" applyAlignment="1" applyProtection="1">
      <alignment horizontal="left" vertical="center" wrapText="1"/>
      <protection locked="0"/>
    </xf>
    <xf numFmtId="0" fontId="33" fillId="7" borderId="52" xfId="4" applyBorder="1" applyAlignment="1" applyProtection="1">
      <alignment horizontal="left" vertical="center" wrapText="1"/>
      <protection locked="0"/>
    </xf>
    <xf numFmtId="0" fontId="33" fillId="11" borderId="30" xfId="4" applyFill="1" applyBorder="1" applyAlignment="1" applyProtection="1">
      <alignment horizontal="left" vertical="center" wrapText="1"/>
      <protection locked="0"/>
    </xf>
    <xf numFmtId="0" fontId="33" fillId="11" borderId="51" xfId="4" applyFill="1" applyBorder="1" applyAlignment="1" applyProtection="1">
      <alignment horizontal="left" vertical="center" wrapText="1"/>
      <protection locked="0"/>
    </xf>
    <xf numFmtId="0" fontId="33" fillId="11" borderId="52" xfId="4" applyFill="1" applyBorder="1" applyAlignment="1" applyProtection="1">
      <alignment horizontal="left" vertical="center" wrapText="1"/>
      <protection locked="0"/>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colors>
    <mruColors>
      <color rgb="FFFFF4C5"/>
      <color rgb="FFFFEB9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13</xdr:row>
          <xdr:rowOff>333375</xdr:rowOff>
        </xdr:from>
        <xdr:to>
          <xdr:col>6</xdr:col>
          <xdr:colOff>600075</xdr:colOff>
          <xdr:row>13</xdr:row>
          <xdr:rowOff>523875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xdr:row>
          <xdr:rowOff>47625</xdr:rowOff>
        </xdr:from>
        <xdr:to>
          <xdr:col>5</xdr:col>
          <xdr:colOff>2238375</xdr:colOff>
          <xdr:row>13</xdr:row>
          <xdr:rowOff>295275</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288196" y="6493565"/>
              <a:ext cx="1066800" cy="277053"/>
              <a:chOff x="3057525" y="5286375"/>
              <a:chExt cx="1066800" cy="219075"/>
            </a:xfrm>
          </xdr:grpSpPr>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288196" y="6742043"/>
              <a:ext cx="1066800" cy="1933575"/>
              <a:chOff x="3057525" y="5286375"/>
              <a:chExt cx="1066800" cy="219075"/>
            </a:xfrm>
          </xdr:grpSpPr>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288196" y="8647043"/>
              <a:ext cx="1066800" cy="277054"/>
              <a:chOff x="3057525" y="5286375"/>
              <a:chExt cx="1066800" cy="219075"/>
            </a:xfrm>
          </xdr:grpSpPr>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20</xdr:row>
          <xdr:rowOff>219075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288196" y="8895522"/>
              <a:ext cx="1066800" cy="219075"/>
              <a:chOff x="3057525" y="5286375"/>
              <a:chExt cx="1066800" cy="219075"/>
            </a:xfrm>
          </xdr:grpSpPr>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549348" y="6245087"/>
              <a:ext cx="1066800" cy="277053"/>
              <a:chOff x="3057525" y="5286375"/>
              <a:chExt cx="1066800" cy="219075"/>
            </a:xfrm>
          </xdr:grpSpPr>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5013</xdr:rowOff>
        </xdr:from>
        <xdr:to>
          <xdr:col>4</xdr:col>
          <xdr:colOff>1066800</xdr:colOff>
          <xdr:row>18</xdr:row>
          <xdr:rowOff>33588</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549348" y="6498578"/>
              <a:ext cx="1066800" cy="277053"/>
              <a:chOff x="3057525" y="5286375"/>
              <a:chExt cx="1066800" cy="219075"/>
            </a:xfrm>
          </xdr:grpSpPr>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3288196" y="9144000"/>
              <a:ext cx="1066800" cy="277053"/>
              <a:chOff x="3057525" y="5286375"/>
              <a:chExt cx="1066800" cy="219075"/>
            </a:xfrm>
          </xdr:grpSpPr>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3288196" y="9392478"/>
              <a:ext cx="1066800" cy="277054"/>
              <a:chOff x="3057525" y="5286375"/>
              <a:chExt cx="1066800" cy="219075"/>
            </a:xfrm>
          </xdr:grpSpPr>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3288196" y="9640957"/>
              <a:ext cx="1066800" cy="1743075"/>
              <a:chOff x="3057525" y="5286375"/>
              <a:chExt cx="1066800" cy="219075"/>
            </a:xfrm>
          </xdr:grpSpPr>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3288196" y="11355457"/>
              <a:ext cx="1066800" cy="2886075"/>
              <a:chOff x="3057525" y="5286375"/>
              <a:chExt cx="1066800" cy="219075"/>
            </a:xfrm>
          </xdr:grpSpPr>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3288196" y="14212957"/>
              <a:ext cx="1066800" cy="1743075"/>
              <a:chOff x="3057525" y="5286375"/>
              <a:chExt cx="1066800" cy="219075"/>
            </a:xfrm>
          </xdr:grpSpPr>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3</xdr:col>
          <xdr:colOff>1066800</xdr:colOff>
          <xdr:row>27</xdr:row>
          <xdr:rowOff>28575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3288196" y="15927457"/>
              <a:ext cx="1066800" cy="277053"/>
              <a:chOff x="3057525" y="5286375"/>
              <a:chExt cx="1066800" cy="219075"/>
            </a:xfrm>
          </xdr:grpSpPr>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27</xdr:row>
          <xdr:rowOff>219075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3288196" y="16175935"/>
              <a:ext cx="1066800" cy="219075"/>
              <a:chOff x="3057525" y="5286375"/>
              <a:chExt cx="1066800" cy="219075"/>
            </a:xfrm>
          </xdr:grpSpPr>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29</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3288196" y="16424413"/>
              <a:ext cx="1066800" cy="1552575"/>
              <a:chOff x="3057525" y="5286375"/>
              <a:chExt cx="1066800" cy="219075"/>
            </a:xfrm>
          </xdr:grpSpPr>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288196" y="17948413"/>
              <a:ext cx="1066800" cy="277053"/>
              <a:chOff x="3057525" y="5286375"/>
              <a:chExt cx="1066800" cy="219075"/>
            </a:xfrm>
          </xdr:grpSpPr>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288196" y="18196891"/>
              <a:ext cx="1066800" cy="277054"/>
              <a:chOff x="3057525" y="5286375"/>
              <a:chExt cx="1066800" cy="219075"/>
            </a:xfrm>
          </xdr:grpSpPr>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97" name="Group 96">
              <a:extLst>
                <a:ext uri="{FF2B5EF4-FFF2-40B4-BE49-F238E27FC236}">
                  <a16:creationId xmlns:a16="http://schemas.microsoft.com/office/drawing/2014/main" id="{00000000-0008-0000-0400-000061000000}"/>
                </a:ext>
              </a:extLst>
            </xdr:cNvPr>
            <xdr:cNvGrpSpPr/>
          </xdr:nvGrpSpPr>
          <xdr:grpSpPr>
            <a:xfrm>
              <a:off x="5549348" y="18196891"/>
              <a:ext cx="1066800" cy="277054"/>
              <a:chOff x="3057525" y="5286375"/>
              <a:chExt cx="1066800" cy="219075"/>
            </a:xfrm>
          </xdr:grpSpPr>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100" name="Group 99">
              <a:extLst>
                <a:ext uri="{FF2B5EF4-FFF2-40B4-BE49-F238E27FC236}">
                  <a16:creationId xmlns:a16="http://schemas.microsoft.com/office/drawing/2014/main" id="{00000000-0008-0000-0400-000064000000}"/>
                </a:ext>
              </a:extLst>
            </xdr:cNvPr>
            <xdr:cNvGrpSpPr/>
          </xdr:nvGrpSpPr>
          <xdr:grpSpPr>
            <a:xfrm>
              <a:off x="5549348" y="17948413"/>
              <a:ext cx="1066800" cy="277053"/>
              <a:chOff x="3057525" y="5286375"/>
              <a:chExt cx="1066800" cy="219075"/>
            </a:xfrm>
          </xdr:grpSpPr>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4</xdr:col>
          <xdr:colOff>1066800</xdr:colOff>
          <xdr:row>29</xdr:row>
          <xdr:rowOff>28575</xdr:rowOff>
        </xdr:to>
        <xdr:grpSp>
          <xdr:nvGrpSpPr>
            <xdr:cNvPr id="103" name="Group 102">
              <a:extLst>
                <a:ext uri="{FF2B5EF4-FFF2-40B4-BE49-F238E27FC236}">
                  <a16:creationId xmlns:a16="http://schemas.microsoft.com/office/drawing/2014/main" id="{00000000-0008-0000-0400-000067000000}"/>
                </a:ext>
              </a:extLst>
            </xdr:cNvPr>
            <xdr:cNvGrpSpPr/>
          </xdr:nvGrpSpPr>
          <xdr:grpSpPr>
            <a:xfrm>
              <a:off x="5549348" y="16424413"/>
              <a:ext cx="1066800" cy="1552575"/>
              <a:chOff x="3057525" y="5286375"/>
              <a:chExt cx="1066800" cy="219075"/>
            </a:xfrm>
          </xdr:grpSpPr>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27</xdr:row>
          <xdr:rowOff>219075</xdr:rowOff>
        </xdr:to>
        <xdr:grpSp>
          <xdr:nvGrpSpPr>
            <xdr:cNvPr id="106" name="Group 105">
              <a:extLst>
                <a:ext uri="{FF2B5EF4-FFF2-40B4-BE49-F238E27FC236}">
                  <a16:creationId xmlns:a16="http://schemas.microsoft.com/office/drawing/2014/main" id="{00000000-0008-0000-0400-00006A000000}"/>
                </a:ext>
              </a:extLst>
            </xdr:cNvPr>
            <xdr:cNvGrpSpPr/>
          </xdr:nvGrpSpPr>
          <xdr:grpSpPr>
            <a:xfrm>
              <a:off x="5549348" y="16175935"/>
              <a:ext cx="1066800" cy="219075"/>
              <a:chOff x="3057525" y="5286375"/>
              <a:chExt cx="1066800" cy="219075"/>
            </a:xfrm>
          </xdr:grpSpPr>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4</xdr:col>
          <xdr:colOff>1066800</xdr:colOff>
          <xdr:row>27</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5549348" y="15927457"/>
              <a:ext cx="1066800" cy="277053"/>
              <a:chOff x="3057525" y="5286375"/>
              <a:chExt cx="1066800" cy="219075"/>
            </a:xfrm>
          </xdr:grpSpPr>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4</xdr:col>
          <xdr:colOff>1066800</xdr:colOff>
          <xdr:row>26</xdr:row>
          <xdr:rowOff>28575</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5549348" y="14212957"/>
              <a:ext cx="1066800" cy="1743075"/>
              <a:chOff x="3057525" y="5286375"/>
              <a:chExt cx="1066800" cy="219075"/>
            </a:xfrm>
          </xdr:grpSpPr>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5549348" y="11355457"/>
              <a:ext cx="1066800" cy="2886075"/>
              <a:chOff x="3057525" y="5286375"/>
              <a:chExt cx="1066800" cy="219075"/>
            </a:xfrm>
          </xdr:grpSpPr>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5549348" y="9640957"/>
              <a:ext cx="1066800" cy="1743075"/>
              <a:chOff x="3057525" y="5286375"/>
              <a:chExt cx="1066800" cy="219075"/>
            </a:xfrm>
          </xdr:grpSpPr>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5549348" y="9392478"/>
              <a:ext cx="1066800" cy="277054"/>
              <a:chOff x="3057525" y="5286375"/>
              <a:chExt cx="1066800" cy="219075"/>
            </a:xfrm>
          </xdr:grpSpPr>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5549348" y="9144000"/>
              <a:ext cx="1066800" cy="277053"/>
              <a:chOff x="3057525" y="5286375"/>
              <a:chExt cx="1066800" cy="219075"/>
            </a:xfrm>
          </xdr:grpSpPr>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20</xdr:row>
          <xdr:rowOff>219075</xdr:rowOff>
        </xdr:to>
        <xdr:grpSp>
          <xdr:nvGrpSpPr>
            <xdr:cNvPr id="127" name="Group 126">
              <a:extLst>
                <a:ext uri="{FF2B5EF4-FFF2-40B4-BE49-F238E27FC236}">
                  <a16:creationId xmlns:a16="http://schemas.microsoft.com/office/drawing/2014/main" id="{00000000-0008-0000-0400-00007F000000}"/>
                </a:ext>
              </a:extLst>
            </xdr:cNvPr>
            <xdr:cNvGrpSpPr/>
          </xdr:nvGrpSpPr>
          <xdr:grpSpPr>
            <a:xfrm>
              <a:off x="5549348" y="8895522"/>
              <a:ext cx="1066800" cy="219075"/>
              <a:chOff x="3057525" y="5286375"/>
              <a:chExt cx="1066800" cy="219075"/>
            </a:xfrm>
          </xdr:grpSpPr>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130" name="Group 129">
              <a:extLst>
                <a:ext uri="{FF2B5EF4-FFF2-40B4-BE49-F238E27FC236}">
                  <a16:creationId xmlns:a16="http://schemas.microsoft.com/office/drawing/2014/main" id="{00000000-0008-0000-0400-000082000000}"/>
                </a:ext>
              </a:extLst>
            </xdr:cNvPr>
            <xdr:cNvGrpSpPr/>
          </xdr:nvGrpSpPr>
          <xdr:grpSpPr>
            <a:xfrm>
              <a:off x="5549348" y="6742043"/>
              <a:ext cx="1066800" cy="1933575"/>
              <a:chOff x="3057525" y="5286375"/>
              <a:chExt cx="1066800" cy="219075"/>
            </a:xfrm>
          </xdr:grpSpPr>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5549348" y="8647043"/>
              <a:ext cx="1066800" cy="277054"/>
              <a:chOff x="3057525" y="5286375"/>
              <a:chExt cx="1066800" cy="219075"/>
            </a:xfrm>
          </xdr:grpSpPr>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3288196" y="6245087"/>
              <a:ext cx="1066800" cy="277053"/>
              <a:chOff x="3057525" y="5286375"/>
              <a:chExt cx="1066800" cy="219075"/>
            </a:xfrm>
          </xdr:grpSpPr>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56</xdr:row>
      <xdr:rowOff>0</xdr:rowOff>
    </xdr:from>
    <xdr:to>
      <xdr:col>3</xdr:col>
      <xdr:colOff>1855304</xdr:colOff>
      <xdr:row>56</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288196" y="27059283"/>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42</xdr:row>
          <xdr:rowOff>0</xdr:rowOff>
        </xdr:from>
        <xdr:to>
          <xdr:col>4</xdr:col>
          <xdr:colOff>1066800</xdr:colOff>
          <xdr:row>43</xdr:row>
          <xdr:rowOff>0</xdr:rowOff>
        </xdr:to>
        <xdr:grpSp>
          <xdr:nvGrpSpPr>
            <xdr:cNvPr id="119" name="Group 118">
              <a:extLst>
                <a:ext uri="{FF2B5EF4-FFF2-40B4-BE49-F238E27FC236}">
                  <a16:creationId xmlns:a16="http://schemas.microsoft.com/office/drawing/2014/main" id="{00000000-0008-0000-0400-000077000000}"/>
                </a:ext>
              </a:extLst>
            </xdr:cNvPr>
            <xdr:cNvGrpSpPr/>
          </xdr:nvGrpSpPr>
          <xdr:grpSpPr>
            <a:xfrm>
              <a:off x="5549348" y="21501652"/>
              <a:ext cx="1066800" cy="505239"/>
              <a:chOff x="3057525" y="5286375"/>
              <a:chExt cx="1066800" cy="219075"/>
            </a:xfrm>
          </xdr:grpSpPr>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161925</xdr:rowOff>
        </xdr:from>
        <xdr:to>
          <xdr:col>4</xdr:col>
          <xdr:colOff>2295525</xdr:colOff>
          <xdr:row>56</xdr:row>
          <xdr:rowOff>495300</xdr:rowOff>
        </xdr:to>
        <xdr:grpSp>
          <xdr:nvGrpSpPr>
            <xdr:cNvPr id="125" name="Group 135">
              <a:extLst>
                <a:ext uri="{FF2B5EF4-FFF2-40B4-BE49-F238E27FC236}">
                  <a16:creationId xmlns:a16="http://schemas.microsoft.com/office/drawing/2014/main" id="{00000000-0008-0000-0400-00007D000000}"/>
                </a:ext>
              </a:extLst>
            </xdr:cNvPr>
            <xdr:cNvGrpSpPr>
              <a:grpSpLocks/>
            </xdr:cNvGrpSpPr>
          </xdr:nvGrpSpPr>
          <xdr:grpSpPr bwMode="auto">
            <a:xfrm>
              <a:off x="5587447" y="27221208"/>
              <a:ext cx="2257424" cy="333375"/>
              <a:chOff x="30480" y="148175"/>
              <a:chExt cx="18553" cy="2191"/>
            </a:xfrm>
          </xdr:grpSpPr>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70</xdr:row>
          <xdr:rowOff>0</xdr:rowOff>
        </xdr:from>
        <xdr:to>
          <xdr:col>4</xdr:col>
          <xdr:colOff>1855304</xdr:colOff>
          <xdr:row>71</xdr:row>
          <xdr:rowOff>0</xdr:rowOff>
        </xdr:to>
        <xdr:grpSp>
          <xdr:nvGrpSpPr>
            <xdr:cNvPr id="140" name="Group 139">
              <a:extLst>
                <a:ext uri="{FF2B5EF4-FFF2-40B4-BE49-F238E27FC236}">
                  <a16:creationId xmlns:a16="http://schemas.microsoft.com/office/drawing/2014/main" id="{00000000-0008-0000-0400-00008C000000}"/>
                </a:ext>
              </a:extLst>
            </xdr:cNvPr>
            <xdr:cNvGrpSpPr/>
          </xdr:nvGrpSpPr>
          <xdr:grpSpPr>
            <a:xfrm>
              <a:off x="5549347" y="33122152"/>
              <a:ext cx="1855303" cy="762000"/>
              <a:chOff x="3047998" y="14817587"/>
              <a:chExt cx="1855312" cy="219075"/>
            </a:xfrm>
          </xdr:grpSpPr>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3047998"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4105698" y="14817587"/>
                <a:ext cx="79761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474179</xdr:colOff>
          <xdr:row>39</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543550" y="19554825"/>
              <a:ext cx="2455379" cy="571500"/>
              <a:chOff x="3048002" y="14817587"/>
              <a:chExt cx="1855289"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8002"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84" y="14817587"/>
                <a:ext cx="79760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haoula\AppData\Local\Microsoft\Windows\INetCache\Content.Outlook\79M2M1V7\PPR-EURECCCA-Year_1-May2017-April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
      <sheetName val="Risk Assesment"/>
      <sheetName val="Rating"/>
      <sheetName val="Project Indicators"/>
      <sheetName val="Lessons Learned"/>
      <sheetName val="Results Tracker"/>
      <sheetName val="Units for Indicators"/>
    </sheetNames>
    <sheetDataSet>
      <sheetData sheetId="0"/>
      <sheetData sheetId="1"/>
      <sheetData sheetId="2"/>
      <sheetData sheetId="3"/>
      <sheetData sheetId="4"/>
      <sheetData sheetId="5"/>
      <sheetData sheetId="6"/>
      <sheetData sheetId="7">
        <row r="146">
          <cell r="G146" t="str">
            <v>Community</v>
          </cell>
        </row>
        <row r="147">
          <cell r="G147" t="str">
            <v>Multi-community</v>
          </cell>
        </row>
        <row r="148">
          <cell r="G148" t="str">
            <v>Departmental</v>
          </cell>
        </row>
        <row r="149">
          <cell r="G149" t="str">
            <v>National</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oc@oss.org.tn" TargetMode="External"/><Relationship Id="rId2" Type="http://schemas.openxmlformats.org/officeDocument/2006/relationships/hyperlink" Target="mailto:keith.muhakanizi@finance.go.ug" TargetMode="External"/><Relationship Id="rId1" Type="http://schemas.openxmlformats.org/officeDocument/2006/relationships/hyperlink" Target="http://www.oss-online.org/en/enhancing-resilience-communities-climate-change-through-catchment-based-integrated-management-water" TargetMode="External"/><Relationship Id="rId5" Type="http://schemas.openxmlformats.org/officeDocument/2006/relationships/drawing" Target="../drawings/drawing1.xml"/><Relationship Id="rId4" Type="http://schemas.openxmlformats.org/officeDocument/2006/relationships/hyperlink" Target="mailto:mwe@mwe.go.u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khaoula.jaoui@oss.org.tn" TargetMode="External"/><Relationship Id="rId1" Type="http://schemas.openxmlformats.org/officeDocument/2006/relationships/hyperlink" Target="mailto:Callist.tindimugaya@mwe.go.u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7"/>
  <sheetViews>
    <sheetView tabSelected="1" zoomScale="148" zoomScaleNormal="148" workbookViewId="0">
      <selection activeCell="D13" sqref="D13"/>
    </sheetView>
  </sheetViews>
  <sheetFormatPr defaultColWidth="102.42578125" defaultRowHeight="15" x14ac:dyDescent="0.25"/>
  <cols>
    <col min="1" max="1" width="2.42578125" style="1" customWidth="1"/>
    <col min="2" max="2" width="10.85546875" style="112" customWidth="1"/>
    <col min="3" max="3" width="14.85546875" style="112" customWidth="1"/>
    <col min="4" max="4" width="99" style="1" customWidth="1"/>
    <col min="5" max="5" width="3.5703125" style="1" customWidth="1"/>
    <col min="6" max="6" width="9.140625" style="1" customWidth="1"/>
    <col min="7" max="7" width="12.425781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5703125" style="1" customWidth="1"/>
    <col min="253" max="254" width="9.140625" style="1" customWidth="1"/>
    <col min="255" max="255" width="17.42578125" style="1" customWidth="1"/>
    <col min="256" max="16384" width="102.42578125" style="1"/>
  </cols>
  <sheetData>
    <row r="1" spans="2:16" ht="15.75" thickBot="1" x14ac:dyDescent="0.3"/>
    <row r="2" spans="2:16" ht="15.75" thickBot="1" x14ac:dyDescent="0.3">
      <c r="B2" s="113"/>
      <c r="C2" s="114"/>
      <c r="D2" s="68"/>
      <c r="E2" s="69"/>
    </row>
    <row r="3" spans="2:16" ht="19.5" thickBot="1" x14ac:dyDescent="0.35">
      <c r="B3" s="115"/>
      <c r="C3" s="116"/>
      <c r="D3" s="80" t="s">
        <v>230</v>
      </c>
      <c r="E3" s="71"/>
    </row>
    <row r="4" spans="2:16" ht="15.75" thickBot="1" x14ac:dyDescent="0.3">
      <c r="B4" s="115"/>
      <c r="C4" s="116"/>
      <c r="D4" s="70"/>
      <c r="E4" s="71"/>
    </row>
    <row r="5" spans="2:16" ht="15.75" thickBot="1" x14ac:dyDescent="0.3">
      <c r="B5" s="115"/>
      <c r="C5" s="119" t="s">
        <v>263</v>
      </c>
      <c r="D5" s="127" t="s">
        <v>1025</v>
      </c>
      <c r="E5" s="71"/>
    </row>
    <row r="6" spans="2:16" s="3" customFormat="1" ht="15.75" thickBot="1" x14ac:dyDescent="0.3">
      <c r="B6" s="117"/>
      <c r="C6" s="78"/>
      <c r="D6" s="42"/>
      <c r="E6" s="40"/>
      <c r="G6" s="2"/>
      <c r="H6" s="2"/>
      <c r="I6" s="2"/>
      <c r="J6" s="2"/>
      <c r="K6" s="2"/>
      <c r="L6" s="2"/>
      <c r="M6" s="2"/>
      <c r="N6" s="2"/>
      <c r="O6" s="2"/>
      <c r="P6" s="2"/>
    </row>
    <row r="7" spans="2:16" s="3" customFormat="1" ht="54" customHeight="1" thickBot="1" x14ac:dyDescent="0.3">
      <c r="B7" s="117"/>
      <c r="C7" s="72" t="s">
        <v>214</v>
      </c>
      <c r="D7" s="391" t="s">
        <v>760</v>
      </c>
      <c r="E7" s="40"/>
      <c r="G7" s="2"/>
      <c r="H7" s="2"/>
      <c r="I7" s="2"/>
      <c r="J7" s="2"/>
      <c r="K7" s="2"/>
      <c r="L7" s="2"/>
      <c r="M7" s="2"/>
      <c r="N7" s="2"/>
      <c r="O7" s="2"/>
      <c r="P7" s="2"/>
    </row>
    <row r="8" spans="2:16" s="3" customFormat="1" hidden="1" x14ac:dyDescent="0.25">
      <c r="B8" s="115"/>
      <c r="C8" s="116"/>
      <c r="D8" s="70"/>
      <c r="E8" s="40"/>
      <c r="G8" s="2"/>
      <c r="H8" s="2"/>
      <c r="I8" s="2"/>
      <c r="J8" s="2"/>
      <c r="K8" s="2"/>
      <c r="L8" s="2"/>
      <c r="M8" s="2"/>
      <c r="N8" s="2"/>
      <c r="O8" s="2"/>
      <c r="P8" s="2"/>
    </row>
    <row r="9" spans="2:16" s="3" customFormat="1" hidden="1" x14ac:dyDescent="0.25">
      <c r="B9" s="115"/>
      <c r="C9" s="116"/>
      <c r="D9" s="70"/>
      <c r="E9" s="40"/>
      <c r="G9" s="2"/>
      <c r="H9" s="2"/>
      <c r="I9" s="2"/>
      <c r="J9" s="2"/>
      <c r="K9" s="2"/>
      <c r="L9" s="2"/>
      <c r="M9" s="2"/>
      <c r="N9" s="2"/>
      <c r="O9" s="2"/>
      <c r="P9" s="2"/>
    </row>
    <row r="10" spans="2:16" s="3" customFormat="1" hidden="1" x14ac:dyDescent="0.25">
      <c r="B10" s="115"/>
      <c r="C10" s="116"/>
      <c r="D10" s="70"/>
      <c r="E10" s="40"/>
      <c r="G10" s="2"/>
      <c r="H10" s="2"/>
      <c r="I10" s="2"/>
      <c r="J10" s="2"/>
      <c r="K10" s="2"/>
      <c r="L10" s="2"/>
      <c r="M10" s="2"/>
      <c r="N10" s="2"/>
      <c r="O10" s="2"/>
      <c r="P10" s="2"/>
    </row>
    <row r="11" spans="2:16" s="3" customFormat="1" hidden="1" x14ac:dyDescent="0.25">
      <c r="B11" s="115"/>
      <c r="C11" s="116"/>
      <c r="D11" s="70"/>
      <c r="E11" s="40"/>
      <c r="G11" s="2"/>
      <c r="H11" s="2"/>
      <c r="I11" s="2"/>
      <c r="J11" s="2"/>
      <c r="K11" s="2"/>
      <c r="L11" s="2"/>
      <c r="M11" s="2"/>
      <c r="N11" s="2"/>
      <c r="O11" s="2"/>
      <c r="P11" s="2"/>
    </row>
    <row r="12" spans="2:16" s="3" customFormat="1" ht="15.75" thickBot="1" x14ac:dyDescent="0.3">
      <c r="B12" s="117"/>
      <c r="C12" s="78"/>
      <c r="D12" s="42"/>
      <c r="E12" s="40"/>
      <c r="G12" s="2"/>
      <c r="H12" s="2"/>
      <c r="I12" s="2"/>
      <c r="J12" s="2"/>
      <c r="K12" s="2"/>
      <c r="L12" s="2"/>
      <c r="M12" s="2"/>
      <c r="N12" s="2"/>
      <c r="O12" s="2"/>
      <c r="P12" s="2"/>
    </row>
    <row r="13" spans="2:16" s="3" customFormat="1" ht="320.25" customHeight="1" thickBot="1" x14ac:dyDescent="0.3">
      <c r="B13" s="117"/>
      <c r="C13" s="73" t="s">
        <v>0</v>
      </c>
      <c r="D13" s="12" t="s">
        <v>761</v>
      </c>
      <c r="E13" s="40"/>
      <c r="G13" s="2"/>
      <c r="H13" s="2"/>
      <c r="I13" s="2"/>
      <c r="J13" s="2"/>
      <c r="K13" s="2"/>
      <c r="L13" s="2"/>
      <c r="M13" s="2"/>
      <c r="N13" s="2"/>
      <c r="O13" s="2"/>
      <c r="P13" s="2"/>
    </row>
    <row r="14" spans="2:16" s="3" customFormat="1" ht="15.75" thickBot="1" x14ac:dyDescent="0.3">
      <c r="B14" s="117"/>
      <c r="C14" s="78"/>
      <c r="D14" s="42"/>
      <c r="E14" s="40"/>
      <c r="G14" s="2"/>
      <c r="H14" s="2" t="s">
        <v>1</v>
      </c>
      <c r="I14" s="2" t="s">
        <v>2</v>
      </c>
      <c r="J14" s="2"/>
      <c r="K14" s="2" t="s">
        <v>3</v>
      </c>
      <c r="L14" s="2" t="s">
        <v>4</v>
      </c>
      <c r="M14" s="2" t="s">
        <v>5</v>
      </c>
      <c r="N14" s="2" t="s">
        <v>6</v>
      </c>
      <c r="O14" s="2" t="s">
        <v>7</v>
      </c>
      <c r="P14" s="2" t="s">
        <v>8</v>
      </c>
    </row>
    <row r="15" spans="2:16" s="3" customFormat="1" x14ac:dyDescent="0.25">
      <c r="B15" s="117"/>
      <c r="C15" s="74" t="s">
        <v>204</v>
      </c>
      <c r="D15" s="13" t="s">
        <v>762</v>
      </c>
      <c r="E15" s="40"/>
      <c r="G15" s="2"/>
      <c r="H15" s="4" t="s">
        <v>9</v>
      </c>
      <c r="I15" s="2" t="s">
        <v>10</v>
      </c>
      <c r="J15" s="2" t="s">
        <v>11</v>
      </c>
      <c r="K15" s="2" t="s">
        <v>12</v>
      </c>
      <c r="L15" s="2">
        <v>1</v>
      </c>
      <c r="M15" s="2">
        <v>1</v>
      </c>
      <c r="N15" s="2" t="s">
        <v>13</v>
      </c>
      <c r="O15" s="2" t="s">
        <v>14</v>
      </c>
      <c r="P15" s="2" t="s">
        <v>15</v>
      </c>
    </row>
    <row r="16" spans="2:16" s="3" customFormat="1" ht="29.25" customHeight="1" x14ac:dyDescent="0.25">
      <c r="B16" s="438" t="s">
        <v>252</v>
      </c>
      <c r="C16" s="439"/>
      <c r="D16" s="14" t="s">
        <v>763</v>
      </c>
      <c r="E16" s="40"/>
      <c r="G16" s="2"/>
      <c r="H16" s="4" t="s">
        <v>16</v>
      </c>
      <c r="I16" s="2" t="s">
        <v>17</v>
      </c>
      <c r="J16" s="2" t="s">
        <v>18</v>
      </c>
      <c r="K16" s="2" t="s">
        <v>19</v>
      </c>
      <c r="L16" s="2">
        <v>2</v>
      </c>
      <c r="M16" s="2">
        <v>2</v>
      </c>
      <c r="N16" s="2" t="s">
        <v>20</v>
      </c>
      <c r="O16" s="2" t="s">
        <v>21</v>
      </c>
      <c r="P16" s="2" t="s">
        <v>22</v>
      </c>
    </row>
    <row r="17" spans="2:16" s="3" customFormat="1" x14ac:dyDescent="0.25">
      <c r="B17" s="117"/>
      <c r="C17" s="74" t="s">
        <v>210</v>
      </c>
      <c r="D17" s="14" t="s">
        <v>764</v>
      </c>
      <c r="E17" s="40"/>
      <c r="G17" s="2"/>
      <c r="H17" s="4" t="s">
        <v>23</v>
      </c>
      <c r="I17" s="2" t="s">
        <v>24</v>
      </c>
      <c r="J17" s="2"/>
      <c r="K17" s="2" t="s">
        <v>25</v>
      </c>
      <c r="L17" s="2">
        <v>3</v>
      </c>
      <c r="M17" s="2">
        <v>3</v>
      </c>
      <c r="N17" s="2" t="s">
        <v>26</v>
      </c>
      <c r="O17" s="2" t="s">
        <v>27</v>
      </c>
      <c r="P17" s="2" t="s">
        <v>28</v>
      </c>
    </row>
    <row r="18" spans="2:16" s="3" customFormat="1" ht="15.75" thickBot="1" x14ac:dyDescent="0.3">
      <c r="B18" s="118"/>
      <c r="C18" s="73" t="s">
        <v>205</v>
      </c>
      <c r="D18" s="111" t="s">
        <v>765</v>
      </c>
      <c r="E18" s="40"/>
      <c r="G18" s="2"/>
      <c r="H18" s="4" t="s">
        <v>29</v>
      </c>
      <c r="I18" s="2"/>
      <c r="J18" s="2"/>
      <c r="K18" s="2" t="s">
        <v>30</v>
      </c>
      <c r="L18" s="2">
        <v>5</v>
      </c>
      <c r="M18" s="2">
        <v>5</v>
      </c>
      <c r="N18" s="2" t="s">
        <v>31</v>
      </c>
      <c r="O18" s="2" t="s">
        <v>32</v>
      </c>
      <c r="P18" s="2" t="s">
        <v>33</v>
      </c>
    </row>
    <row r="19" spans="2:16" s="3" customFormat="1" ht="44.25" customHeight="1" thickBot="1" x14ac:dyDescent="0.3">
      <c r="B19" s="441" t="s">
        <v>206</v>
      </c>
      <c r="C19" s="442"/>
      <c r="D19" s="335" t="s">
        <v>766</v>
      </c>
      <c r="E19" s="40"/>
      <c r="G19" s="2"/>
      <c r="H19" s="4" t="s">
        <v>34</v>
      </c>
      <c r="I19" s="2"/>
      <c r="J19" s="2"/>
      <c r="K19" s="2" t="s">
        <v>35</v>
      </c>
      <c r="L19" s="2"/>
      <c r="M19" s="2"/>
      <c r="N19" s="2"/>
      <c r="O19" s="2" t="s">
        <v>36</v>
      </c>
      <c r="P19" s="2" t="s">
        <v>37</v>
      </c>
    </row>
    <row r="20" spans="2:16" s="3" customFormat="1" x14ac:dyDescent="0.25">
      <c r="B20" s="117"/>
      <c r="C20" s="73"/>
      <c r="D20" s="42"/>
      <c r="E20" s="71"/>
      <c r="F20" s="4"/>
      <c r="G20" s="2"/>
      <c r="H20" s="2"/>
      <c r="J20" s="2"/>
      <c r="K20" s="2"/>
      <c r="L20" s="2"/>
      <c r="M20" s="2" t="s">
        <v>38</v>
      </c>
      <c r="N20" s="2" t="s">
        <v>39</v>
      </c>
    </row>
    <row r="21" spans="2:16" s="3" customFormat="1" x14ac:dyDescent="0.25">
      <c r="B21" s="117"/>
      <c r="C21" s="119" t="s">
        <v>209</v>
      </c>
      <c r="D21" s="42"/>
      <c r="E21" s="71"/>
      <c r="F21" s="4"/>
      <c r="G21" s="2"/>
      <c r="H21" s="2"/>
      <c r="J21" s="2"/>
      <c r="K21" s="2"/>
      <c r="L21" s="2"/>
      <c r="M21" s="2" t="s">
        <v>40</v>
      </c>
      <c r="N21" s="2" t="s">
        <v>41</v>
      </c>
    </row>
    <row r="22" spans="2:16" s="3" customFormat="1" ht="15.75" thickBot="1" x14ac:dyDescent="0.3">
      <c r="B22" s="117"/>
      <c r="C22" s="120" t="s">
        <v>212</v>
      </c>
      <c r="D22" s="42"/>
      <c r="E22" s="40"/>
      <c r="G22" s="2"/>
      <c r="H22" s="4" t="s">
        <v>42</v>
      </c>
      <c r="I22" s="2"/>
      <c r="J22" s="2"/>
      <c r="L22" s="2"/>
      <c r="M22" s="2"/>
      <c r="N22" s="2"/>
      <c r="O22" s="2" t="s">
        <v>43</v>
      </c>
      <c r="P22" s="2" t="s">
        <v>44</v>
      </c>
    </row>
    <row r="23" spans="2:16" s="3" customFormat="1" x14ac:dyDescent="0.25">
      <c r="B23" s="438" t="s">
        <v>211</v>
      </c>
      <c r="C23" s="439"/>
      <c r="D23" s="436" t="s">
        <v>767</v>
      </c>
      <c r="E23" s="40"/>
      <c r="G23" s="2"/>
      <c r="H23" s="4"/>
      <c r="I23" s="2"/>
      <c r="J23" s="2"/>
      <c r="L23" s="2"/>
      <c r="M23" s="2"/>
      <c r="N23" s="2"/>
      <c r="O23" s="2"/>
      <c r="P23" s="2"/>
    </row>
    <row r="24" spans="2:16" s="3" customFormat="1" ht="4.5" customHeight="1" x14ac:dyDescent="0.25">
      <c r="B24" s="438"/>
      <c r="C24" s="439"/>
      <c r="D24" s="437"/>
      <c r="E24" s="40"/>
      <c r="G24" s="2"/>
      <c r="H24" s="4"/>
      <c r="I24" s="2"/>
      <c r="J24" s="2"/>
      <c r="L24" s="2"/>
      <c r="M24" s="2"/>
      <c r="N24" s="2"/>
      <c r="O24" s="2"/>
      <c r="P24" s="2"/>
    </row>
    <row r="25" spans="2:16" s="3" customFormat="1" ht="27.75" customHeight="1" x14ac:dyDescent="0.25">
      <c r="B25" s="438" t="s">
        <v>257</v>
      </c>
      <c r="C25" s="439"/>
      <c r="D25" s="392" t="s">
        <v>768</v>
      </c>
      <c r="E25" s="40"/>
      <c r="F25" s="2"/>
      <c r="G25" s="4"/>
      <c r="H25" s="2"/>
      <c r="I25" s="2"/>
      <c r="K25" s="2"/>
      <c r="L25" s="2"/>
      <c r="M25" s="2"/>
      <c r="N25" s="2" t="s">
        <v>45</v>
      </c>
      <c r="O25" s="2" t="s">
        <v>46</v>
      </c>
    </row>
    <row r="26" spans="2:16" s="3" customFormat="1" ht="32.25" customHeight="1" x14ac:dyDescent="0.25">
      <c r="B26" s="438" t="s">
        <v>213</v>
      </c>
      <c r="C26" s="439"/>
      <c r="D26" s="392" t="s">
        <v>769</v>
      </c>
      <c r="E26" s="40"/>
      <c r="F26" s="2"/>
      <c r="G26" s="4"/>
      <c r="H26" s="2"/>
      <c r="I26" s="2"/>
      <c r="K26" s="2"/>
      <c r="L26" s="2"/>
      <c r="M26" s="2"/>
      <c r="N26" s="2" t="s">
        <v>47</v>
      </c>
      <c r="O26" s="2" t="s">
        <v>48</v>
      </c>
    </row>
    <row r="27" spans="2:16" s="3" customFormat="1" ht="28.5" customHeight="1" x14ac:dyDescent="0.25">
      <c r="B27" s="438" t="s">
        <v>256</v>
      </c>
      <c r="C27" s="439"/>
      <c r="D27" s="392">
        <v>2019</v>
      </c>
      <c r="E27" s="75"/>
      <c r="F27" s="2"/>
      <c r="G27" s="4"/>
      <c r="H27" s="2"/>
      <c r="I27" s="2"/>
      <c r="J27" s="2"/>
      <c r="K27" s="2"/>
      <c r="L27" s="2"/>
      <c r="M27" s="2"/>
      <c r="N27" s="2"/>
      <c r="O27" s="2"/>
    </row>
    <row r="28" spans="2:16" s="3" customFormat="1" ht="15.75" thickBot="1" x14ac:dyDescent="0.3">
      <c r="B28" s="117"/>
      <c r="C28" s="74" t="s">
        <v>259</v>
      </c>
      <c r="D28" s="393">
        <v>2021</v>
      </c>
      <c r="E28" s="40"/>
      <c r="F28" s="2"/>
      <c r="G28" s="4"/>
      <c r="H28" s="2"/>
      <c r="I28" s="2"/>
      <c r="J28" s="2"/>
      <c r="K28" s="2"/>
      <c r="L28" s="2"/>
      <c r="M28" s="2"/>
      <c r="N28" s="2"/>
      <c r="O28" s="2"/>
    </row>
    <row r="29" spans="2:16" s="3" customFormat="1" x14ac:dyDescent="0.25">
      <c r="B29" s="117"/>
      <c r="C29" s="78"/>
      <c r="D29" s="76"/>
      <c r="E29" s="40"/>
      <c r="F29" s="2"/>
      <c r="G29" s="4"/>
      <c r="H29" s="2"/>
      <c r="I29" s="2"/>
      <c r="J29" s="2"/>
      <c r="K29" s="2"/>
      <c r="L29" s="2"/>
      <c r="M29" s="2"/>
      <c r="N29" s="2"/>
      <c r="O29" s="2"/>
    </row>
    <row r="30" spans="2:16" s="3" customFormat="1" ht="15.75" thickBot="1" x14ac:dyDescent="0.3">
      <c r="B30" s="117"/>
      <c r="C30" s="78"/>
      <c r="D30" s="77" t="s">
        <v>49</v>
      </c>
      <c r="E30" s="40"/>
      <c r="G30" s="2"/>
      <c r="H30" s="4" t="s">
        <v>50</v>
      </c>
      <c r="I30" s="2"/>
      <c r="J30" s="2"/>
      <c r="K30" s="2"/>
      <c r="L30" s="2"/>
      <c r="M30" s="2"/>
      <c r="N30" s="2"/>
      <c r="O30" s="2"/>
      <c r="P30" s="2"/>
    </row>
    <row r="31" spans="2:16" s="3" customFormat="1" ht="114.75" customHeight="1" thickBot="1" x14ac:dyDescent="0.3">
      <c r="B31" s="117"/>
      <c r="C31" s="78"/>
      <c r="D31" s="16" t="s">
        <v>770</v>
      </c>
      <c r="E31" s="40"/>
      <c r="F31" s="5"/>
      <c r="G31" s="2"/>
      <c r="H31" s="4" t="s">
        <v>51</v>
      </c>
      <c r="I31" s="2"/>
      <c r="J31" s="2"/>
      <c r="K31" s="2"/>
      <c r="L31" s="2"/>
      <c r="M31" s="2"/>
      <c r="N31" s="2"/>
      <c r="O31" s="2"/>
      <c r="P31" s="2"/>
    </row>
    <row r="32" spans="2:16" s="3" customFormat="1" ht="32.25" customHeight="1" thickBot="1" x14ac:dyDescent="0.3">
      <c r="B32" s="438" t="s">
        <v>52</v>
      </c>
      <c r="C32" s="440"/>
      <c r="D32" s="42"/>
      <c r="E32" s="40"/>
      <c r="G32" s="2"/>
      <c r="H32" s="4" t="s">
        <v>53</v>
      </c>
      <c r="I32" s="2"/>
      <c r="J32" s="2"/>
      <c r="K32" s="2"/>
      <c r="L32" s="2"/>
      <c r="M32" s="2"/>
      <c r="N32" s="2"/>
      <c r="O32" s="2"/>
      <c r="P32" s="2"/>
    </row>
    <row r="33" spans="1:16" s="3" customFormat="1" ht="33" customHeight="1" thickBot="1" x14ac:dyDescent="0.3">
      <c r="B33" s="117"/>
      <c r="C33" s="78"/>
      <c r="D33" s="337" t="s">
        <v>771</v>
      </c>
      <c r="E33" s="40"/>
      <c r="G33" s="2"/>
      <c r="H33" s="4" t="s">
        <v>54</v>
      </c>
      <c r="I33" s="2"/>
      <c r="J33" s="2"/>
      <c r="K33" s="2"/>
      <c r="L33" s="2"/>
      <c r="M33" s="2"/>
      <c r="N33" s="2"/>
      <c r="O33" s="2"/>
      <c r="P33" s="2"/>
    </row>
    <row r="34" spans="1:16" s="3" customFormat="1" x14ac:dyDescent="0.25">
      <c r="B34" s="117"/>
      <c r="C34" s="78"/>
      <c r="D34" s="42"/>
      <c r="E34" s="40"/>
      <c r="F34" s="5"/>
      <c r="G34" s="2"/>
      <c r="H34" s="4" t="s">
        <v>55</v>
      </c>
      <c r="I34" s="2"/>
      <c r="J34" s="2"/>
      <c r="K34" s="2"/>
      <c r="L34" s="2"/>
      <c r="M34" s="2"/>
      <c r="N34" s="2"/>
      <c r="O34" s="2"/>
      <c r="P34" s="2"/>
    </row>
    <row r="35" spans="1:16" s="3" customFormat="1" x14ac:dyDescent="0.25">
      <c r="B35" s="117"/>
      <c r="C35" s="121" t="s">
        <v>56</v>
      </c>
      <c r="D35" s="42"/>
      <c r="E35" s="40"/>
      <c r="G35" s="2"/>
      <c r="H35" s="4" t="s">
        <v>57</v>
      </c>
      <c r="I35" s="2"/>
      <c r="J35" s="2"/>
      <c r="K35" s="2"/>
      <c r="L35" s="2"/>
      <c r="M35" s="2"/>
      <c r="N35" s="2"/>
      <c r="O35" s="2"/>
      <c r="P35" s="2"/>
    </row>
    <row r="36" spans="1:16" s="3" customFormat="1" ht="31.5" customHeight="1" thickBot="1" x14ac:dyDescent="0.3">
      <c r="B36" s="438" t="s">
        <v>58</v>
      </c>
      <c r="C36" s="440"/>
      <c r="D36" s="42"/>
      <c r="E36" s="40"/>
      <c r="G36" s="2"/>
      <c r="H36" s="4" t="s">
        <v>59</v>
      </c>
      <c r="I36" s="2"/>
      <c r="J36" s="2"/>
      <c r="K36" s="2"/>
      <c r="L36" s="2"/>
      <c r="M36" s="2"/>
      <c r="N36" s="2"/>
      <c r="O36" s="2"/>
      <c r="P36" s="2"/>
    </row>
    <row r="37" spans="1:16" s="3" customFormat="1" x14ac:dyDescent="0.25">
      <c r="B37" s="117"/>
      <c r="C37" s="78" t="s">
        <v>60</v>
      </c>
      <c r="D37" s="17" t="s">
        <v>772</v>
      </c>
      <c r="E37" s="40"/>
      <c r="G37" s="2"/>
      <c r="H37" s="4" t="s">
        <v>61</v>
      </c>
      <c r="I37" s="2"/>
      <c r="J37" s="2"/>
      <c r="K37" s="2"/>
      <c r="L37" s="2"/>
      <c r="M37" s="2"/>
      <c r="N37" s="2"/>
      <c r="O37" s="2"/>
      <c r="P37" s="2"/>
    </row>
    <row r="38" spans="1:16" s="3" customFormat="1" ht="38.25" customHeight="1" x14ac:dyDescent="0.25">
      <c r="B38" s="117"/>
      <c r="C38" s="78" t="s">
        <v>62</v>
      </c>
      <c r="D38" s="338" t="s">
        <v>773</v>
      </c>
      <c r="E38" s="40"/>
      <c r="G38" s="2"/>
      <c r="H38" s="4" t="s">
        <v>63</v>
      </c>
      <c r="I38" s="2"/>
      <c r="J38" s="2"/>
      <c r="K38" s="2"/>
      <c r="L38" s="2"/>
      <c r="M38" s="2"/>
      <c r="N38" s="2"/>
      <c r="O38" s="2"/>
      <c r="P38" s="2"/>
    </row>
    <row r="39" spans="1:16" s="3" customFormat="1" ht="15.75" thickBot="1" x14ac:dyDescent="0.3">
      <c r="B39" s="117"/>
      <c r="C39" s="78" t="s">
        <v>64</v>
      </c>
      <c r="D39" s="18" t="s">
        <v>774</v>
      </c>
      <c r="E39" s="40"/>
      <c r="G39" s="2"/>
      <c r="H39" s="4" t="s">
        <v>65</v>
      </c>
      <c r="I39" s="2"/>
      <c r="J39" s="2"/>
      <c r="K39" s="2"/>
      <c r="L39" s="2"/>
      <c r="M39" s="2"/>
      <c r="N39" s="2"/>
      <c r="O39" s="2"/>
      <c r="P39" s="2"/>
    </row>
    <row r="40" spans="1:16" s="3" customFormat="1" ht="15" customHeight="1" thickBot="1" x14ac:dyDescent="0.3">
      <c r="B40" s="117"/>
      <c r="C40" s="74" t="s">
        <v>208</v>
      </c>
      <c r="D40" s="42"/>
      <c r="E40" s="40"/>
      <c r="G40" s="2"/>
      <c r="H40" s="4" t="s">
        <v>66</v>
      </c>
      <c r="I40" s="2"/>
      <c r="J40" s="2"/>
      <c r="K40" s="2"/>
      <c r="L40" s="2"/>
      <c r="M40" s="2"/>
      <c r="N40" s="2"/>
      <c r="O40" s="2"/>
      <c r="P40" s="2"/>
    </row>
    <row r="41" spans="1:16" s="3" customFormat="1" x14ac:dyDescent="0.25">
      <c r="B41" s="117"/>
      <c r="C41" s="78" t="s">
        <v>60</v>
      </c>
      <c r="D41" s="17" t="s">
        <v>775</v>
      </c>
      <c r="E41" s="40"/>
      <c r="G41" s="2"/>
      <c r="H41" s="4" t="s">
        <v>67</v>
      </c>
      <c r="I41" s="2"/>
      <c r="J41" s="2"/>
      <c r="K41" s="2"/>
      <c r="L41" s="2"/>
      <c r="M41" s="2"/>
      <c r="N41" s="2"/>
      <c r="O41" s="2"/>
      <c r="P41" s="2"/>
    </row>
    <row r="42" spans="1:16" s="3" customFormat="1" x14ac:dyDescent="0.25">
      <c r="B42" s="117"/>
      <c r="C42" s="78" t="s">
        <v>62</v>
      </c>
      <c r="D42" s="339" t="s">
        <v>776</v>
      </c>
      <c r="E42" s="40"/>
      <c r="G42" s="2"/>
      <c r="H42" s="4" t="s">
        <v>68</v>
      </c>
      <c r="I42" s="2"/>
      <c r="J42" s="2"/>
      <c r="K42" s="2"/>
      <c r="L42" s="2"/>
      <c r="M42" s="2"/>
      <c r="N42" s="2"/>
      <c r="O42" s="2"/>
      <c r="P42" s="2"/>
    </row>
    <row r="43" spans="1:16" s="3" customFormat="1" x14ac:dyDescent="0.25">
      <c r="B43" s="117"/>
      <c r="C43" s="78" t="s">
        <v>64</v>
      </c>
      <c r="D43" s="336" t="s">
        <v>768</v>
      </c>
      <c r="E43" s="40"/>
      <c r="G43" s="2"/>
      <c r="H43" s="4" t="s">
        <v>69</v>
      </c>
      <c r="I43" s="2"/>
      <c r="J43" s="2"/>
      <c r="K43" s="2"/>
      <c r="L43" s="2"/>
      <c r="M43" s="2"/>
      <c r="N43" s="2"/>
      <c r="O43" s="2"/>
      <c r="P43" s="2"/>
    </row>
    <row r="44" spans="1:16" s="3" customFormat="1" ht="15.75" thickBot="1" x14ac:dyDescent="0.3">
      <c r="B44" s="117"/>
      <c r="C44" s="74" t="s">
        <v>258</v>
      </c>
      <c r="D44" s="42"/>
      <c r="E44" s="40"/>
      <c r="G44" s="2"/>
      <c r="H44" s="4" t="s">
        <v>70</v>
      </c>
      <c r="I44" s="2"/>
      <c r="J44" s="2"/>
      <c r="K44" s="2"/>
      <c r="L44" s="2"/>
      <c r="M44" s="2"/>
      <c r="N44" s="2"/>
      <c r="O44" s="2"/>
      <c r="P44" s="2"/>
    </row>
    <row r="45" spans="1:16" s="3" customFormat="1" x14ac:dyDescent="0.25">
      <c r="B45" s="117"/>
      <c r="C45" s="78" t="s">
        <v>60</v>
      </c>
      <c r="D45" s="17" t="s">
        <v>777</v>
      </c>
      <c r="E45" s="40"/>
      <c r="G45" s="2"/>
      <c r="H45" s="4" t="s">
        <v>71</v>
      </c>
      <c r="I45" s="2"/>
      <c r="J45" s="2"/>
      <c r="K45" s="2"/>
      <c r="L45" s="2"/>
      <c r="M45" s="2"/>
      <c r="N45" s="2"/>
      <c r="O45" s="2"/>
      <c r="P45" s="2"/>
    </row>
    <row r="46" spans="1:16" s="3" customFormat="1" x14ac:dyDescent="0.25">
      <c r="B46" s="117"/>
      <c r="C46" s="78" t="s">
        <v>62</v>
      </c>
      <c r="D46" s="339" t="s">
        <v>778</v>
      </c>
      <c r="E46" s="40"/>
      <c r="G46" s="2"/>
      <c r="H46" s="4" t="s">
        <v>72</v>
      </c>
      <c r="I46" s="2"/>
      <c r="J46" s="2"/>
      <c r="K46" s="2"/>
      <c r="L46" s="2"/>
      <c r="M46" s="2"/>
      <c r="N46" s="2"/>
      <c r="O46" s="2"/>
      <c r="P46" s="2"/>
    </row>
    <row r="47" spans="1:16" x14ac:dyDescent="0.25">
      <c r="A47" s="3"/>
      <c r="B47" s="117"/>
      <c r="C47" s="78" t="s">
        <v>64</v>
      </c>
      <c r="D47" s="336" t="s">
        <v>768</v>
      </c>
      <c r="E47" s="40"/>
      <c r="H47" s="4" t="s">
        <v>73</v>
      </c>
    </row>
    <row r="48" spans="1:16" ht="15.75" thickBot="1" x14ac:dyDescent="0.3">
      <c r="B48" s="117"/>
      <c r="C48" s="74" t="s">
        <v>207</v>
      </c>
      <c r="D48" s="42"/>
      <c r="E48" s="40"/>
      <c r="H48" s="4" t="s">
        <v>74</v>
      </c>
    </row>
    <row r="49" spans="2:8" x14ac:dyDescent="0.25">
      <c r="B49" s="117"/>
      <c r="C49" s="78" t="s">
        <v>60</v>
      </c>
      <c r="D49" s="17" t="s">
        <v>779</v>
      </c>
      <c r="E49" s="40"/>
      <c r="H49" s="4" t="s">
        <v>75</v>
      </c>
    </row>
    <row r="50" spans="2:8" x14ac:dyDescent="0.25">
      <c r="B50" s="117"/>
      <c r="C50" s="78" t="s">
        <v>62</v>
      </c>
      <c r="D50" s="340" t="s">
        <v>780</v>
      </c>
      <c r="E50" s="40"/>
      <c r="H50" s="4" t="s">
        <v>76</v>
      </c>
    </row>
    <row r="51" spans="2:8" x14ac:dyDescent="0.25">
      <c r="B51" s="117"/>
      <c r="C51" s="78" t="s">
        <v>64</v>
      </c>
      <c r="D51" s="336" t="s">
        <v>768</v>
      </c>
      <c r="E51" s="40"/>
      <c r="H51" s="4" t="s">
        <v>77</v>
      </c>
    </row>
    <row r="52" spans="2:8" ht="15.75" thickBot="1" x14ac:dyDescent="0.3">
      <c r="B52" s="117"/>
      <c r="C52" s="74" t="s">
        <v>207</v>
      </c>
      <c r="D52" s="42"/>
      <c r="E52" s="40"/>
      <c r="H52" s="4" t="s">
        <v>78</v>
      </c>
    </row>
    <row r="53" spans="2:8" x14ac:dyDescent="0.25">
      <c r="B53" s="117"/>
      <c r="C53" s="78" t="s">
        <v>60</v>
      </c>
      <c r="D53" s="17"/>
      <c r="E53" s="40"/>
      <c r="H53" s="4" t="s">
        <v>79</v>
      </c>
    </row>
    <row r="54" spans="2:8" x14ac:dyDescent="0.25">
      <c r="B54" s="117"/>
      <c r="C54" s="78" t="s">
        <v>62</v>
      </c>
      <c r="D54" s="15"/>
      <c r="E54" s="40"/>
      <c r="H54" s="4" t="s">
        <v>80</v>
      </c>
    </row>
    <row r="55" spans="2:8" ht="15.75" thickBot="1" x14ac:dyDescent="0.3">
      <c r="B55" s="117"/>
      <c r="C55" s="78" t="s">
        <v>64</v>
      </c>
      <c r="D55" s="18"/>
      <c r="E55" s="40"/>
      <c r="H55" s="4" t="s">
        <v>81</v>
      </c>
    </row>
    <row r="56" spans="2:8" ht="15.75" thickBot="1" x14ac:dyDescent="0.3">
      <c r="B56" s="117"/>
      <c r="C56" s="74" t="s">
        <v>207</v>
      </c>
      <c r="D56" s="42"/>
      <c r="E56" s="40"/>
      <c r="H56" s="4" t="s">
        <v>82</v>
      </c>
    </row>
    <row r="57" spans="2:8" x14ac:dyDescent="0.25">
      <c r="B57" s="117"/>
      <c r="C57" s="78" t="s">
        <v>60</v>
      </c>
      <c r="D57" s="17"/>
      <c r="E57" s="40"/>
      <c r="H57" s="4" t="s">
        <v>83</v>
      </c>
    </row>
    <row r="58" spans="2:8" x14ac:dyDescent="0.25">
      <c r="B58" s="117"/>
      <c r="C58" s="78" t="s">
        <v>62</v>
      </c>
      <c r="D58" s="15"/>
      <c r="E58" s="40"/>
      <c r="H58" s="4" t="s">
        <v>84</v>
      </c>
    </row>
    <row r="59" spans="2:8" ht="15.75" thickBot="1" x14ac:dyDescent="0.3">
      <c r="B59" s="117"/>
      <c r="C59" s="78" t="s">
        <v>64</v>
      </c>
      <c r="D59" s="18"/>
      <c r="E59" s="40"/>
      <c r="H59" s="4" t="s">
        <v>85</v>
      </c>
    </row>
    <row r="60" spans="2:8" ht="15.75" thickBot="1" x14ac:dyDescent="0.3">
      <c r="B60" s="122"/>
      <c r="C60" s="123"/>
      <c r="D60" s="79"/>
      <c r="E60" s="48"/>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3" r:id="rId1" xr:uid="{00000000-0004-0000-0000-000000000000}"/>
    <hyperlink ref="D42" r:id="rId2" display="mailto:keith.muhakanizi@finance.go.ug" xr:uid="{00000000-0004-0000-0000-000001000000}"/>
    <hyperlink ref="D46" r:id="rId3" display="mailto:boc@oss.org.tn" xr:uid="{00000000-0004-0000-0000-000002000000}"/>
    <hyperlink ref="D50" r:id="rId4" xr:uid="{00000000-0004-0000-0000-000003000000}"/>
  </hyperlinks>
  <pageMargins left="0.7" right="0.7" top="0.75" bottom="0.75" header="0.3" footer="0.3"/>
  <pageSetup orientation="landscape"/>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S321"/>
  <sheetViews>
    <sheetView showGridLines="0" topLeftCell="D1" zoomScale="80" zoomScaleNormal="80" workbookViewId="0">
      <selection activeCell="B26" sqref="B26:B28"/>
    </sheetView>
  </sheetViews>
  <sheetFormatPr defaultColWidth="9.140625" defaultRowHeight="15" outlineLevelRow="1" x14ac:dyDescent="0.25"/>
  <cols>
    <col min="1" max="1" width="3" style="134" customWidth="1"/>
    <col min="2" max="2" width="28.5703125" style="134" customWidth="1"/>
    <col min="3" max="3" width="50.5703125" style="134" customWidth="1"/>
    <col min="4" max="4" width="34.28515625" style="134" customWidth="1"/>
    <col min="5" max="5" width="32" style="134" customWidth="1"/>
    <col min="6" max="6" width="26.7109375" style="134" customWidth="1"/>
    <col min="7" max="7" width="26.42578125" style="134" customWidth="1"/>
    <col min="8" max="8" width="30" style="134" customWidth="1"/>
    <col min="9" max="9" width="26.140625" style="134" customWidth="1"/>
    <col min="10" max="10" width="25.85546875" style="134" customWidth="1"/>
    <col min="11" max="11" width="31" style="134" customWidth="1"/>
    <col min="12" max="12" width="30.28515625" style="134" customWidth="1"/>
    <col min="13" max="13" width="27.140625" style="134" bestFit="1" customWidth="1"/>
    <col min="14" max="14" width="25" style="134" customWidth="1"/>
    <col min="15" max="15" width="25.85546875" style="134" bestFit="1" customWidth="1"/>
    <col min="16" max="16" width="30.28515625" style="134" customWidth="1"/>
    <col min="17" max="17" width="27.140625" style="134" bestFit="1" customWidth="1"/>
    <col min="18" max="18" width="24.28515625" style="134" customWidth="1"/>
    <col min="19" max="19" width="23.140625" style="134" bestFit="1" customWidth="1"/>
    <col min="20" max="20" width="27.7109375" style="134" customWidth="1"/>
    <col min="21" max="16384" width="9.140625" style="134"/>
  </cols>
  <sheetData>
    <row r="1" spans="2:19" ht="15.75" thickBot="1" x14ac:dyDescent="0.3"/>
    <row r="2" spans="2:19" ht="26.25" x14ac:dyDescent="0.25">
      <c r="B2" s="88"/>
      <c r="C2" s="662"/>
      <c r="D2" s="662"/>
      <c r="E2" s="662"/>
      <c r="F2" s="662"/>
      <c r="G2" s="662"/>
      <c r="H2" s="82"/>
      <c r="I2" s="82"/>
      <c r="J2" s="82"/>
      <c r="K2" s="82"/>
      <c r="L2" s="82"/>
      <c r="M2" s="82"/>
      <c r="N2" s="82"/>
      <c r="O2" s="82"/>
      <c r="P2" s="82"/>
      <c r="Q2" s="82"/>
      <c r="R2" s="82"/>
      <c r="S2" s="83"/>
    </row>
    <row r="3" spans="2:19" ht="26.25" x14ac:dyDescent="0.25">
      <c r="B3" s="89"/>
      <c r="C3" s="663" t="s">
        <v>265</v>
      </c>
      <c r="D3" s="664"/>
      <c r="E3" s="664"/>
      <c r="F3" s="664"/>
      <c r="G3" s="665"/>
      <c r="H3" s="85"/>
      <c r="I3" s="85"/>
      <c r="J3" s="85"/>
      <c r="K3" s="85"/>
      <c r="L3" s="85"/>
      <c r="M3" s="85"/>
      <c r="N3" s="85"/>
      <c r="O3" s="85"/>
      <c r="P3" s="85"/>
      <c r="Q3" s="85"/>
      <c r="R3" s="85"/>
      <c r="S3" s="87"/>
    </row>
    <row r="4" spans="2:19" ht="26.25" x14ac:dyDescent="0.25">
      <c r="B4" s="89"/>
      <c r="C4" s="90"/>
      <c r="D4" s="90"/>
      <c r="E4" s="90"/>
      <c r="F4" s="90"/>
      <c r="G4" s="90"/>
      <c r="H4" s="85"/>
      <c r="I4" s="85"/>
      <c r="J4" s="85"/>
      <c r="K4" s="85"/>
      <c r="L4" s="85"/>
      <c r="M4" s="85"/>
      <c r="N4" s="85"/>
      <c r="O4" s="85"/>
      <c r="P4" s="85"/>
      <c r="Q4" s="85"/>
      <c r="R4" s="85"/>
      <c r="S4" s="87"/>
    </row>
    <row r="5" spans="2:19" ht="15.75" thickBot="1" x14ac:dyDescent="0.3">
      <c r="B5" s="84"/>
      <c r="C5" s="85"/>
      <c r="D5" s="85"/>
      <c r="E5" s="85"/>
      <c r="F5" s="85"/>
      <c r="G5" s="85"/>
      <c r="H5" s="85"/>
      <c r="I5" s="85"/>
      <c r="J5" s="85"/>
      <c r="K5" s="85"/>
      <c r="L5" s="85"/>
      <c r="M5" s="85"/>
      <c r="N5" s="85"/>
      <c r="O5" s="85"/>
      <c r="P5" s="85"/>
      <c r="Q5" s="85"/>
      <c r="R5" s="85"/>
      <c r="S5" s="87"/>
    </row>
    <row r="6" spans="2:19" ht="34.5" customHeight="1" thickBot="1" x14ac:dyDescent="0.3">
      <c r="B6" s="666" t="s">
        <v>575</v>
      </c>
      <c r="C6" s="667"/>
      <c r="D6" s="667"/>
      <c r="E6" s="667"/>
      <c r="F6" s="667"/>
      <c r="G6" s="667"/>
      <c r="H6" s="217"/>
      <c r="I6" s="217"/>
      <c r="J6" s="217"/>
      <c r="K6" s="217"/>
      <c r="L6" s="217"/>
      <c r="M6" s="217"/>
      <c r="N6" s="217"/>
      <c r="O6" s="217"/>
      <c r="P6" s="217"/>
      <c r="Q6" s="217"/>
      <c r="R6" s="217"/>
      <c r="S6" s="218"/>
    </row>
    <row r="7" spans="2:19" ht="15.75" customHeight="1" x14ac:dyDescent="0.25">
      <c r="B7" s="666" t="s">
        <v>637</v>
      </c>
      <c r="C7" s="668"/>
      <c r="D7" s="668"/>
      <c r="E7" s="668"/>
      <c r="F7" s="668"/>
      <c r="G7" s="668"/>
      <c r="H7" s="217"/>
      <c r="I7" s="217"/>
      <c r="J7" s="217"/>
      <c r="K7" s="217"/>
      <c r="L7" s="217"/>
      <c r="M7" s="217"/>
      <c r="N7" s="217"/>
      <c r="O7" s="217"/>
      <c r="P7" s="217"/>
      <c r="Q7" s="217"/>
      <c r="R7" s="217"/>
      <c r="S7" s="218"/>
    </row>
    <row r="8" spans="2:19" ht="15.75" customHeight="1" thickBot="1" x14ac:dyDescent="0.3">
      <c r="B8" s="669" t="s">
        <v>228</v>
      </c>
      <c r="C8" s="670"/>
      <c r="D8" s="670"/>
      <c r="E8" s="670"/>
      <c r="F8" s="670"/>
      <c r="G8" s="670"/>
      <c r="H8" s="219"/>
      <c r="I8" s="219"/>
      <c r="J8" s="219"/>
      <c r="K8" s="219"/>
      <c r="L8" s="219"/>
      <c r="M8" s="219"/>
      <c r="N8" s="219"/>
      <c r="O8" s="219"/>
      <c r="P8" s="219"/>
      <c r="Q8" s="219"/>
      <c r="R8" s="219"/>
      <c r="S8" s="220"/>
    </row>
    <row r="10" spans="2:19" ht="21" x14ac:dyDescent="0.35">
      <c r="B10" s="671" t="s">
        <v>285</v>
      </c>
      <c r="C10" s="671"/>
    </row>
    <row r="11" spans="2:19" ht="15.75" thickBot="1" x14ac:dyDescent="0.3"/>
    <row r="12" spans="2:19" ht="15" customHeight="1" thickBot="1" x14ac:dyDescent="0.3">
      <c r="B12" s="221" t="s">
        <v>286</v>
      </c>
      <c r="C12" s="135" t="s">
        <v>762</v>
      </c>
    </row>
    <row r="13" spans="2:19" ht="15.75" customHeight="1" thickBot="1" x14ac:dyDescent="0.3">
      <c r="B13" s="221" t="s">
        <v>258</v>
      </c>
      <c r="C13" s="135" t="s">
        <v>763</v>
      </c>
    </row>
    <row r="14" spans="2:19" ht="15.75" customHeight="1" thickBot="1" x14ac:dyDescent="0.3">
      <c r="B14" s="221" t="s">
        <v>638</v>
      </c>
      <c r="C14" s="135" t="s">
        <v>764</v>
      </c>
      <c r="M14" s="430"/>
      <c r="N14" s="430"/>
      <c r="O14" s="430"/>
    </row>
    <row r="15" spans="2:19" ht="15.75" customHeight="1" thickBot="1" x14ac:dyDescent="0.3">
      <c r="B15" s="221" t="s">
        <v>287</v>
      </c>
      <c r="C15" s="135" t="s">
        <v>190</v>
      </c>
    </row>
    <row r="16" spans="2:19" ht="15.75" thickBot="1" x14ac:dyDescent="0.3">
      <c r="B16" s="221" t="s">
        <v>288</v>
      </c>
      <c r="C16" s="135" t="s">
        <v>581</v>
      </c>
      <c r="J16" s="430"/>
      <c r="K16" s="430"/>
    </row>
    <row r="17" spans="2:19" ht="15.75" thickBot="1" x14ac:dyDescent="0.3">
      <c r="B17" s="221" t="s">
        <v>289</v>
      </c>
      <c r="C17" s="135" t="s">
        <v>465</v>
      </c>
    </row>
    <row r="18" spans="2:19" ht="15.75" thickBot="1" x14ac:dyDescent="0.3"/>
    <row r="19" spans="2:19" ht="15.75" thickBot="1" x14ac:dyDescent="0.3">
      <c r="D19" s="653" t="s">
        <v>290</v>
      </c>
      <c r="E19" s="654"/>
      <c r="F19" s="654"/>
      <c r="G19" s="655"/>
      <c r="H19" s="653" t="s">
        <v>291</v>
      </c>
      <c r="I19" s="654"/>
      <c r="J19" s="654"/>
      <c r="K19" s="655"/>
      <c r="L19" s="653" t="s">
        <v>292</v>
      </c>
      <c r="M19" s="654"/>
      <c r="N19" s="654"/>
      <c r="O19" s="655"/>
      <c r="P19" s="653" t="s">
        <v>293</v>
      </c>
      <c r="Q19" s="654"/>
      <c r="R19" s="654"/>
      <c r="S19" s="655"/>
    </row>
    <row r="20" spans="2:19" ht="45" customHeight="1" thickBot="1" x14ac:dyDescent="0.3">
      <c r="B20" s="656" t="s">
        <v>294</v>
      </c>
      <c r="C20" s="659" t="s">
        <v>1086</v>
      </c>
      <c r="D20" s="136"/>
      <c r="E20" s="137" t="s">
        <v>295</v>
      </c>
      <c r="F20" s="138" t="s">
        <v>296</v>
      </c>
      <c r="G20" s="139" t="s">
        <v>297</v>
      </c>
      <c r="H20" s="136"/>
      <c r="I20" s="137" t="s">
        <v>295</v>
      </c>
      <c r="J20" s="138" t="s">
        <v>296</v>
      </c>
      <c r="K20" s="139" t="s">
        <v>297</v>
      </c>
      <c r="L20" s="136"/>
      <c r="M20" s="137" t="s">
        <v>295</v>
      </c>
      <c r="N20" s="138" t="s">
        <v>296</v>
      </c>
      <c r="O20" s="139" t="s">
        <v>297</v>
      </c>
      <c r="P20" s="136"/>
      <c r="Q20" s="137" t="s">
        <v>295</v>
      </c>
      <c r="R20" s="138" t="s">
        <v>296</v>
      </c>
      <c r="S20" s="139" t="s">
        <v>297</v>
      </c>
    </row>
    <row r="21" spans="2:19" ht="40.5" customHeight="1" x14ac:dyDescent="0.25">
      <c r="B21" s="657"/>
      <c r="C21" s="660"/>
      <c r="D21" s="140" t="s">
        <v>298</v>
      </c>
      <c r="E21" s="431">
        <v>928355</v>
      </c>
      <c r="F21" s="432">
        <v>132620</v>
      </c>
      <c r="G21" s="433">
        <v>795735</v>
      </c>
      <c r="H21" s="141" t="s">
        <v>298</v>
      </c>
      <c r="I21" s="427">
        <v>173490</v>
      </c>
      <c r="J21" s="428">
        <v>24780</v>
      </c>
      <c r="K21" s="429">
        <v>148710</v>
      </c>
      <c r="L21" s="140" t="s">
        <v>298</v>
      </c>
      <c r="M21" s="427">
        <v>43370</v>
      </c>
      <c r="N21" s="428">
        <v>6196</v>
      </c>
      <c r="O21" s="429">
        <v>37174</v>
      </c>
      <c r="P21" s="140" t="s">
        <v>298</v>
      </c>
      <c r="Q21" s="142"/>
      <c r="R21" s="143"/>
      <c r="S21" s="144"/>
    </row>
    <row r="22" spans="2:19" ht="39.75" customHeight="1" x14ac:dyDescent="0.25">
      <c r="B22" s="657"/>
      <c r="C22" s="660"/>
      <c r="D22" s="145" t="s">
        <v>299</v>
      </c>
      <c r="E22" s="146">
        <v>0.53</v>
      </c>
      <c r="F22" s="146">
        <v>0.53</v>
      </c>
      <c r="G22" s="147">
        <v>0.53</v>
      </c>
      <c r="H22" s="148" t="s">
        <v>299</v>
      </c>
      <c r="I22" s="149">
        <v>0.5</v>
      </c>
      <c r="J22" s="149">
        <v>0.5</v>
      </c>
      <c r="K22" s="150">
        <v>0.5</v>
      </c>
      <c r="L22" s="145" t="s">
        <v>299</v>
      </c>
      <c r="M22" s="149">
        <v>0.37</v>
      </c>
      <c r="N22" s="149">
        <v>0.37</v>
      </c>
      <c r="O22" s="150">
        <v>0.37</v>
      </c>
      <c r="P22" s="145" t="s">
        <v>299</v>
      </c>
      <c r="Q22" s="149"/>
      <c r="R22" s="149"/>
      <c r="S22" s="150"/>
    </row>
    <row r="23" spans="2:19" ht="37.5" customHeight="1" x14ac:dyDescent="0.25">
      <c r="B23" s="658"/>
      <c r="C23" s="661"/>
      <c r="D23" s="145" t="s">
        <v>300</v>
      </c>
      <c r="E23" s="146">
        <v>0.34799999999999998</v>
      </c>
      <c r="F23" s="146">
        <v>0.34799999999999998</v>
      </c>
      <c r="G23" s="147">
        <v>0.34799999999999998</v>
      </c>
      <c r="H23" s="148" t="s">
        <v>300</v>
      </c>
      <c r="I23" s="149">
        <v>0.12</v>
      </c>
      <c r="J23" s="149">
        <v>0.12</v>
      </c>
      <c r="K23" s="150">
        <v>0.12</v>
      </c>
      <c r="L23" s="145" t="s">
        <v>300</v>
      </c>
      <c r="M23" s="149">
        <v>8.1000000000000003E-2</v>
      </c>
      <c r="N23" s="149">
        <v>8.1000000000000003E-2</v>
      </c>
      <c r="O23" s="150">
        <v>8.1000000000000003E-2</v>
      </c>
      <c r="P23" s="145" t="s">
        <v>300</v>
      </c>
      <c r="Q23" s="149"/>
      <c r="R23" s="149"/>
      <c r="S23" s="150"/>
    </row>
    <row r="24" spans="2:19" ht="15.75" thickBot="1" x14ac:dyDescent="0.3">
      <c r="B24" s="151"/>
      <c r="C24" s="151"/>
      <c r="Q24" s="152"/>
      <c r="R24" s="152"/>
      <c r="S24" s="152"/>
    </row>
    <row r="25" spans="2:19" ht="30" customHeight="1" thickBot="1" x14ac:dyDescent="0.3">
      <c r="B25" s="151"/>
      <c r="C25" s="151"/>
      <c r="D25" s="653" t="s">
        <v>290</v>
      </c>
      <c r="E25" s="654"/>
      <c r="F25" s="654"/>
      <c r="G25" s="655"/>
      <c r="H25" s="653" t="s">
        <v>291</v>
      </c>
      <c r="I25" s="654"/>
      <c r="J25" s="654"/>
      <c r="K25" s="655"/>
      <c r="L25" s="653" t="s">
        <v>292</v>
      </c>
      <c r="M25" s="654"/>
      <c r="N25" s="654"/>
      <c r="O25" s="655"/>
      <c r="P25" s="653" t="s">
        <v>293</v>
      </c>
      <c r="Q25" s="654"/>
      <c r="R25" s="654"/>
      <c r="S25" s="655"/>
    </row>
    <row r="26" spans="2:19" ht="47.25" customHeight="1" x14ac:dyDescent="0.25">
      <c r="B26" s="656" t="s">
        <v>301</v>
      </c>
      <c r="C26" s="656" t="s">
        <v>302</v>
      </c>
      <c r="D26" s="672" t="s">
        <v>303</v>
      </c>
      <c r="E26" s="673"/>
      <c r="F26" s="153" t="s">
        <v>304</v>
      </c>
      <c r="G26" s="154" t="s">
        <v>305</v>
      </c>
      <c r="H26" s="672" t="s">
        <v>303</v>
      </c>
      <c r="I26" s="673"/>
      <c r="J26" s="153" t="s">
        <v>304</v>
      </c>
      <c r="K26" s="154" t="s">
        <v>305</v>
      </c>
      <c r="L26" s="672" t="s">
        <v>303</v>
      </c>
      <c r="M26" s="673"/>
      <c r="N26" s="153" t="s">
        <v>304</v>
      </c>
      <c r="O26" s="154" t="s">
        <v>305</v>
      </c>
      <c r="P26" s="672" t="s">
        <v>303</v>
      </c>
      <c r="Q26" s="673"/>
      <c r="R26" s="153" t="s">
        <v>304</v>
      </c>
      <c r="S26" s="154" t="s">
        <v>305</v>
      </c>
    </row>
    <row r="27" spans="2:19" ht="51" customHeight="1" x14ac:dyDescent="0.25">
      <c r="B27" s="657"/>
      <c r="C27" s="657"/>
      <c r="D27" s="155" t="s">
        <v>298</v>
      </c>
      <c r="E27" s="156"/>
      <c r="F27" s="688"/>
      <c r="G27" s="690"/>
      <c r="H27" s="155" t="s">
        <v>298</v>
      </c>
      <c r="I27" s="157"/>
      <c r="J27" s="674"/>
      <c r="K27" s="676"/>
      <c r="L27" s="155" t="s">
        <v>298</v>
      </c>
      <c r="M27" s="157"/>
      <c r="N27" s="674"/>
      <c r="O27" s="676"/>
      <c r="P27" s="155" t="s">
        <v>298</v>
      </c>
      <c r="Q27" s="157"/>
      <c r="R27" s="674"/>
      <c r="S27" s="676"/>
    </row>
    <row r="28" spans="2:19" ht="51" customHeight="1" x14ac:dyDescent="0.25">
      <c r="B28" s="658"/>
      <c r="C28" s="658"/>
      <c r="D28" s="158" t="s">
        <v>306</v>
      </c>
      <c r="E28" s="159"/>
      <c r="F28" s="689"/>
      <c r="G28" s="691"/>
      <c r="H28" s="158" t="s">
        <v>306</v>
      </c>
      <c r="I28" s="160"/>
      <c r="J28" s="675"/>
      <c r="K28" s="677"/>
      <c r="L28" s="158" t="s">
        <v>306</v>
      </c>
      <c r="M28" s="160"/>
      <c r="N28" s="675"/>
      <c r="O28" s="677"/>
      <c r="P28" s="158" t="s">
        <v>306</v>
      </c>
      <c r="Q28" s="160"/>
      <c r="R28" s="675"/>
      <c r="S28" s="677"/>
    </row>
    <row r="29" spans="2:19" ht="33.75" customHeight="1" x14ac:dyDescent="0.25">
      <c r="B29" s="678" t="s">
        <v>307</v>
      </c>
      <c r="C29" s="681" t="s">
        <v>308</v>
      </c>
      <c r="D29" s="426" t="s">
        <v>309</v>
      </c>
      <c r="E29" s="161" t="s">
        <v>289</v>
      </c>
      <c r="F29" s="161" t="s">
        <v>310</v>
      </c>
      <c r="G29" s="162" t="s">
        <v>311</v>
      </c>
      <c r="H29" s="426" t="s">
        <v>309</v>
      </c>
      <c r="I29" s="161" t="s">
        <v>289</v>
      </c>
      <c r="J29" s="161" t="s">
        <v>310</v>
      </c>
      <c r="K29" s="162" t="s">
        <v>311</v>
      </c>
      <c r="L29" s="426" t="s">
        <v>309</v>
      </c>
      <c r="M29" s="161" t="s">
        <v>289</v>
      </c>
      <c r="N29" s="161" t="s">
        <v>310</v>
      </c>
      <c r="O29" s="162" t="s">
        <v>311</v>
      </c>
      <c r="P29" s="426" t="s">
        <v>309</v>
      </c>
      <c r="Q29" s="161" t="s">
        <v>289</v>
      </c>
      <c r="R29" s="161" t="s">
        <v>310</v>
      </c>
      <c r="S29" s="162" t="s">
        <v>311</v>
      </c>
    </row>
    <row r="30" spans="2:19" ht="30" customHeight="1" x14ac:dyDescent="0.25">
      <c r="B30" s="679"/>
      <c r="C30" s="682"/>
      <c r="D30" s="163"/>
      <c r="E30" s="164"/>
      <c r="F30" s="164"/>
      <c r="G30" s="165"/>
      <c r="H30" s="166"/>
      <c r="I30" s="167"/>
      <c r="J30" s="166"/>
      <c r="K30" s="168"/>
      <c r="L30" s="166"/>
      <c r="M30" s="167"/>
      <c r="N30" s="166"/>
      <c r="O30" s="168"/>
      <c r="P30" s="166"/>
      <c r="Q30" s="167"/>
      <c r="R30" s="166"/>
      <c r="S30" s="168"/>
    </row>
    <row r="31" spans="2:19" ht="36.75" customHeight="1" outlineLevel="1" x14ac:dyDescent="0.25">
      <c r="B31" s="679"/>
      <c r="C31" s="682"/>
      <c r="D31" s="426" t="s">
        <v>309</v>
      </c>
      <c r="E31" s="161" t="s">
        <v>289</v>
      </c>
      <c r="F31" s="161" t="s">
        <v>310</v>
      </c>
      <c r="G31" s="162" t="s">
        <v>311</v>
      </c>
      <c r="H31" s="426" t="s">
        <v>309</v>
      </c>
      <c r="I31" s="161" t="s">
        <v>289</v>
      </c>
      <c r="J31" s="161" t="s">
        <v>310</v>
      </c>
      <c r="K31" s="162" t="s">
        <v>311</v>
      </c>
      <c r="L31" s="426" t="s">
        <v>309</v>
      </c>
      <c r="M31" s="161" t="s">
        <v>289</v>
      </c>
      <c r="N31" s="161" t="s">
        <v>310</v>
      </c>
      <c r="O31" s="162" t="s">
        <v>311</v>
      </c>
      <c r="P31" s="426" t="s">
        <v>309</v>
      </c>
      <c r="Q31" s="161" t="s">
        <v>289</v>
      </c>
      <c r="R31" s="161" t="s">
        <v>310</v>
      </c>
      <c r="S31" s="162" t="s">
        <v>311</v>
      </c>
    </row>
    <row r="32" spans="2:19" ht="30" customHeight="1" outlineLevel="1" x14ac:dyDescent="0.25">
      <c r="B32" s="679"/>
      <c r="C32" s="682"/>
      <c r="D32" s="163"/>
      <c r="E32" s="164"/>
      <c r="F32" s="164"/>
      <c r="G32" s="165"/>
      <c r="H32" s="166"/>
      <c r="I32" s="167"/>
      <c r="J32" s="166"/>
      <c r="K32" s="168"/>
      <c r="L32" s="166"/>
      <c r="M32" s="167"/>
      <c r="N32" s="166"/>
      <c r="O32" s="168"/>
      <c r="P32" s="166"/>
      <c r="Q32" s="167"/>
      <c r="R32" s="166"/>
      <c r="S32" s="168"/>
    </row>
    <row r="33" spans="2:19" ht="36" customHeight="1" outlineLevel="1" x14ac:dyDescent="0.25">
      <c r="B33" s="679"/>
      <c r="C33" s="682"/>
      <c r="D33" s="426" t="s">
        <v>309</v>
      </c>
      <c r="E33" s="161" t="s">
        <v>289</v>
      </c>
      <c r="F33" s="161" t="s">
        <v>310</v>
      </c>
      <c r="G33" s="162" t="s">
        <v>311</v>
      </c>
      <c r="H33" s="426" t="s">
        <v>309</v>
      </c>
      <c r="I33" s="161" t="s">
        <v>289</v>
      </c>
      <c r="J33" s="161" t="s">
        <v>310</v>
      </c>
      <c r="K33" s="162" t="s">
        <v>311</v>
      </c>
      <c r="L33" s="426" t="s">
        <v>309</v>
      </c>
      <c r="M33" s="161" t="s">
        <v>289</v>
      </c>
      <c r="N33" s="161" t="s">
        <v>310</v>
      </c>
      <c r="O33" s="162" t="s">
        <v>311</v>
      </c>
      <c r="P33" s="426" t="s">
        <v>309</v>
      </c>
      <c r="Q33" s="161" t="s">
        <v>289</v>
      </c>
      <c r="R33" s="161" t="s">
        <v>310</v>
      </c>
      <c r="S33" s="162" t="s">
        <v>311</v>
      </c>
    </row>
    <row r="34" spans="2:19" ht="30" customHeight="1" outlineLevel="1" x14ac:dyDescent="0.25">
      <c r="B34" s="679"/>
      <c r="C34" s="682"/>
      <c r="D34" s="163"/>
      <c r="E34" s="164"/>
      <c r="F34" s="164"/>
      <c r="G34" s="165"/>
      <c r="H34" s="166"/>
      <c r="I34" s="167"/>
      <c r="J34" s="166"/>
      <c r="K34" s="168"/>
      <c r="L34" s="166"/>
      <c r="M34" s="167"/>
      <c r="N34" s="166"/>
      <c r="O34" s="168"/>
      <c r="P34" s="166"/>
      <c r="Q34" s="167"/>
      <c r="R34" s="166"/>
      <c r="S34" s="168"/>
    </row>
    <row r="35" spans="2:19" ht="39" customHeight="1" outlineLevel="1" x14ac:dyDescent="0.25">
      <c r="B35" s="679"/>
      <c r="C35" s="682"/>
      <c r="D35" s="426" t="s">
        <v>309</v>
      </c>
      <c r="E35" s="161" t="s">
        <v>289</v>
      </c>
      <c r="F35" s="161" t="s">
        <v>310</v>
      </c>
      <c r="G35" s="162" t="s">
        <v>311</v>
      </c>
      <c r="H35" s="426" t="s">
        <v>309</v>
      </c>
      <c r="I35" s="161" t="s">
        <v>289</v>
      </c>
      <c r="J35" s="161" t="s">
        <v>310</v>
      </c>
      <c r="K35" s="162" t="s">
        <v>311</v>
      </c>
      <c r="L35" s="426" t="s">
        <v>309</v>
      </c>
      <c r="M35" s="161" t="s">
        <v>289</v>
      </c>
      <c r="N35" s="161" t="s">
        <v>310</v>
      </c>
      <c r="O35" s="162" t="s">
        <v>311</v>
      </c>
      <c r="P35" s="426" t="s">
        <v>309</v>
      </c>
      <c r="Q35" s="161" t="s">
        <v>289</v>
      </c>
      <c r="R35" s="161" t="s">
        <v>310</v>
      </c>
      <c r="S35" s="162" t="s">
        <v>311</v>
      </c>
    </row>
    <row r="36" spans="2:19" ht="30" customHeight="1" outlineLevel="1" x14ac:dyDescent="0.25">
      <c r="B36" s="679"/>
      <c r="C36" s="682"/>
      <c r="D36" s="163"/>
      <c r="E36" s="164"/>
      <c r="F36" s="164"/>
      <c r="G36" s="165"/>
      <c r="H36" s="166"/>
      <c r="I36" s="167"/>
      <c r="J36" s="166"/>
      <c r="K36" s="168"/>
      <c r="L36" s="166"/>
      <c r="M36" s="167"/>
      <c r="N36" s="166"/>
      <c r="O36" s="168"/>
      <c r="P36" s="166"/>
      <c r="Q36" s="167"/>
      <c r="R36" s="166"/>
      <c r="S36" s="168"/>
    </row>
    <row r="37" spans="2:19" ht="36.75" customHeight="1" outlineLevel="1" x14ac:dyDescent="0.25">
      <c r="B37" s="679"/>
      <c r="C37" s="682"/>
      <c r="D37" s="426" t="s">
        <v>309</v>
      </c>
      <c r="E37" s="161" t="s">
        <v>289</v>
      </c>
      <c r="F37" s="161" t="s">
        <v>310</v>
      </c>
      <c r="G37" s="162" t="s">
        <v>311</v>
      </c>
      <c r="H37" s="426" t="s">
        <v>309</v>
      </c>
      <c r="I37" s="161" t="s">
        <v>289</v>
      </c>
      <c r="J37" s="161" t="s">
        <v>310</v>
      </c>
      <c r="K37" s="162" t="s">
        <v>311</v>
      </c>
      <c r="L37" s="426" t="s">
        <v>309</v>
      </c>
      <c r="M37" s="161" t="s">
        <v>289</v>
      </c>
      <c r="N37" s="161" t="s">
        <v>310</v>
      </c>
      <c r="O37" s="162" t="s">
        <v>311</v>
      </c>
      <c r="P37" s="426" t="s">
        <v>309</v>
      </c>
      <c r="Q37" s="161" t="s">
        <v>289</v>
      </c>
      <c r="R37" s="161" t="s">
        <v>310</v>
      </c>
      <c r="S37" s="162" t="s">
        <v>311</v>
      </c>
    </row>
    <row r="38" spans="2:19" ht="30" customHeight="1" outlineLevel="1" x14ac:dyDescent="0.25">
      <c r="B38" s="680"/>
      <c r="C38" s="683"/>
      <c r="D38" s="163"/>
      <c r="E38" s="164"/>
      <c r="F38" s="164"/>
      <c r="G38" s="165"/>
      <c r="H38" s="166"/>
      <c r="I38" s="167"/>
      <c r="J38" s="166"/>
      <c r="K38" s="168"/>
      <c r="L38" s="166"/>
      <c r="M38" s="167"/>
      <c r="N38" s="166"/>
      <c r="O38" s="168"/>
      <c r="P38" s="166"/>
      <c r="Q38" s="167"/>
      <c r="R38" s="166"/>
      <c r="S38" s="168"/>
    </row>
    <row r="39" spans="2:19" ht="30" customHeight="1" x14ac:dyDescent="0.25">
      <c r="B39" s="678" t="s">
        <v>312</v>
      </c>
      <c r="C39" s="678" t="s">
        <v>313</v>
      </c>
      <c r="D39" s="161" t="s">
        <v>314</v>
      </c>
      <c r="E39" s="161" t="s">
        <v>315</v>
      </c>
      <c r="F39" s="138" t="s">
        <v>316</v>
      </c>
      <c r="G39" s="169"/>
      <c r="H39" s="161" t="s">
        <v>314</v>
      </c>
      <c r="I39" s="161" t="s">
        <v>315</v>
      </c>
      <c r="J39" s="138" t="s">
        <v>316</v>
      </c>
      <c r="K39" s="170"/>
      <c r="L39" s="161" t="s">
        <v>314</v>
      </c>
      <c r="M39" s="161" t="s">
        <v>315</v>
      </c>
      <c r="N39" s="138" t="s">
        <v>316</v>
      </c>
      <c r="O39" s="170"/>
      <c r="P39" s="161" t="s">
        <v>314</v>
      </c>
      <c r="Q39" s="161" t="s">
        <v>315</v>
      </c>
      <c r="R39" s="138" t="s">
        <v>316</v>
      </c>
      <c r="S39" s="170"/>
    </row>
    <row r="40" spans="2:19" ht="30" customHeight="1" x14ac:dyDescent="0.25">
      <c r="B40" s="679"/>
      <c r="C40" s="679"/>
      <c r="D40" s="684"/>
      <c r="E40" s="684"/>
      <c r="F40" s="138" t="s">
        <v>317</v>
      </c>
      <c r="G40" s="171"/>
      <c r="H40" s="686"/>
      <c r="I40" s="686"/>
      <c r="J40" s="138" t="s">
        <v>317</v>
      </c>
      <c r="K40" s="172"/>
      <c r="L40" s="686"/>
      <c r="M40" s="686"/>
      <c r="N40" s="138" t="s">
        <v>317</v>
      </c>
      <c r="O40" s="172"/>
      <c r="P40" s="686"/>
      <c r="Q40" s="686"/>
      <c r="R40" s="138" t="s">
        <v>317</v>
      </c>
      <c r="S40" s="172"/>
    </row>
    <row r="41" spans="2:19" ht="30" customHeight="1" x14ac:dyDescent="0.25">
      <c r="B41" s="679"/>
      <c r="C41" s="679"/>
      <c r="D41" s="685"/>
      <c r="E41" s="685"/>
      <c r="F41" s="138" t="s">
        <v>318</v>
      </c>
      <c r="G41" s="165"/>
      <c r="H41" s="687"/>
      <c r="I41" s="687"/>
      <c r="J41" s="138" t="s">
        <v>318</v>
      </c>
      <c r="K41" s="168"/>
      <c r="L41" s="687"/>
      <c r="M41" s="687"/>
      <c r="N41" s="138" t="s">
        <v>318</v>
      </c>
      <c r="O41" s="168"/>
      <c r="P41" s="687"/>
      <c r="Q41" s="687"/>
      <c r="R41" s="138" t="s">
        <v>318</v>
      </c>
      <c r="S41" s="168"/>
    </row>
    <row r="42" spans="2:19" ht="30" customHeight="1" outlineLevel="1" x14ac:dyDescent="0.25">
      <c r="B42" s="679"/>
      <c r="C42" s="679"/>
      <c r="D42" s="161" t="s">
        <v>314</v>
      </c>
      <c r="E42" s="161" t="s">
        <v>315</v>
      </c>
      <c r="F42" s="138" t="s">
        <v>316</v>
      </c>
      <c r="G42" s="169"/>
      <c r="H42" s="161" t="s">
        <v>314</v>
      </c>
      <c r="I42" s="161" t="s">
        <v>315</v>
      </c>
      <c r="J42" s="138" t="s">
        <v>316</v>
      </c>
      <c r="K42" s="170"/>
      <c r="L42" s="161" t="s">
        <v>314</v>
      </c>
      <c r="M42" s="161" t="s">
        <v>315</v>
      </c>
      <c r="N42" s="138" t="s">
        <v>316</v>
      </c>
      <c r="O42" s="170"/>
      <c r="P42" s="161" t="s">
        <v>314</v>
      </c>
      <c r="Q42" s="161" t="s">
        <v>315</v>
      </c>
      <c r="R42" s="138" t="s">
        <v>316</v>
      </c>
      <c r="S42" s="170"/>
    </row>
    <row r="43" spans="2:19" ht="30" customHeight="1" outlineLevel="1" x14ac:dyDescent="0.25">
      <c r="B43" s="679"/>
      <c r="C43" s="679"/>
      <c r="D43" s="684"/>
      <c r="E43" s="684"/>
      <c r="F43" s="138" t="s">
        <v>317</v>
      </c>
      <c r="G43" s="171"/>
      <c r="H43" s="686"/>
      <c r="I43" s="686"/>
      <c r="J43" s="138" t="s">
        <v>317</v>
      </c>
      <c r="K43" s="172"/>
      <c r="L43" s="686"/>
      <c r="M43" s="686"/>
      <c r="N43" s="138" t="s">
        <v>317</v>
      </c>
      <c r="O43" s="172"/>
      <c r="P43" s="686"/>
      <c r="Q43" s="686"/>
      <c r="R43" s="138" t="s">
        <v>317</v>
      </c>
      <c r="S43" s="172"/>
    </row>
    <row r="44" spans="2:19" ht="30" customHeight="1" outlineLevel="1" x14ac:dyDescent="0.25">
      <c r="B44" s="679"/>
      <c r="C44" s="679"/>
      <c r="D44" s="685"/>
      <c r="E44" s="685"/>
      <c r="F44" s="138" t="s">
        <v>318</v>
      </c>
      <c r="G44" s="165"/>
      <c r="H44" s="687"/>
      <c r="I44" s="687"/>
      <c r="J44" s="138" t="s">
        <v>318</v>
      </c>
      <c r="K44" s="168"/>
      <c r="L44" s="687"/>
      <c r="M44" s="687"/>
      <c r="N44" s="138" t="s">
        <v>318</v>
      </c>
      <c r="O44" s="168"/>
      <c r="P44" s="687"/>
      <c r="Q44" s="687"/>
      <c r="R44" s="138" t="s">
        <v>318</v>
      </c>
      <c r="S44" s="168"/>
    </row>
    <row r="45" spans="2:19" ht="30" customHeight="1" outlineLevel="1" x14ac:dyDescent="0.25">
      <c r="B45" s="679"/>
      <c r="C45" s="679"/>
      <c r="D45" s="161" t="s">
        <v>314</v>
      </c>
      <c r="E45" s="161" t="s">
        <v>315</v>
      </c>
      <c r="F45" s="138" t="s">
        <v>316</v>
      </c>
      <c r="G45" s="169"/>
      <c r="H45" s="161" t="s">
        <v>314</v>
      </c>
      <c r="I45" s="161" t="s">
        <v>315</v>
      </c>
      <c r="J45" s="138" t="s">
        <v>316</v>
      </c>
      <c r="K45" s="170"/>
      <c r="L45" s="161" t="s">
        <v>314</v>
      </c>
      <c r="M45" s="161" t="s">
        <v>315</v>
      </c>
      <c r="N45" s="138" t="s">
        <v>316</v>
      </c>
      <c r="O45" s="170"/>
      <c r="P45" s="161" t="s">
        <v>314</v>
      </c>
      <c r="Q45" s="161" t="s">
        <v>315</v>
      </c>
      <c r="R45" s="138" t="s">
        <v>316</v>
      </c>
      <c r="S45" s="170"/>
    </row>
    <row r="46" spans="2:19" ht="30" customHeight="1" outlineLevel="1" x14ac:dyDescent="0.25">
      <c r="B46" s="679"/>
      <c r="C46" s="679"/>
      <c r="D46" s="684"/>
      <c r="E46" s="684"/>
      <c r="F46" s="138" t="s">
        <v>317</v>
      </c>
      <c r="G46" s="171"/>
      <c r="H46" s="686"/>
      <c r="I46" s="686"/>
      <c r="J46" s="138" t="s">
        <v>317</v>
      </c>
      <c r="K46" s="172"/>
      <c r="L46" s="686"/>
      <c r="M46" s="686"/>
      <c r="N46" s="138" t="s">
        <v>317</v>
      </c>
      <c r="O46" s="172"/>
      <c r="P46" s="686"/>
      <c r="Q46" s="686"/>
      <c r="R46" s="138" t="s">
        <v>317</v>
      </c>
      <c r="S46" s="172"/>
    </row>
    <row r="47" spans="2:19" ht="30" customHeight="1" outlineLevel="1" x14ac:dyDescent="0.25">
      <c r="B47" s="679"/>
      <c r="C47" s="679"/>
      <c r="D47" s="685"/>
      <c r="E47" s="685"/>
      <c r="F47" s="138" t="s">
        <v>318</v>
      </c>
      <c r="G47" s="165"/>
      <c r="H47" s="687"/>
      <c r="I47" s="687"/>
      <c r="J47" s="138" t="s">
        <v>318</v>
      </c>
      <c r="K47" s="168"/>
      <c r="L47" s="687"/>
      <c r="M47" s="687"/>
      <c r="N47" s="138" t="s">
        <v>318</v>
      </c>
      <c r="O47" s="168"/>
      <c r="P47" s="687"/>
      <c r="Q47" s="687"/>
      <c r="R47" s="138" t="s">
        <v>318</v>
      </c>
      <c r="S47" s="168"/>
    </row>
    <row r="48" spans="2:19" ht="30" customHeight="1" outlineLevel="1" x14ac:dyDescent="0.25">
      <c r="B48" s="679"/>
      <c r="C48" s="679"/>
      <c r="D48" s="161" t="s">
        <v>314</v>
      </c>
      <c r="E48" s="161" t="s">
        <v>315</v>
      </c>
      <c r="F48" s="138" t="s">
        <v>316</v>
      </c>
      <c r="G48" s="169"/>
      <c r="H48" s="161" t="s">
        <v>314</v>
      </c>
      <c r="I48" s="161" t="s">
        <v>315</v>
      </c>
      <c r="J48" s="138" t="s">
        <v>316</v>
      </c>
      <c r="K48" s="170"/>
      <c r="L48" s="161" t="s">
        <v>314</v>
      </c>
      <c r="M48" s="161" t="s">
        <v>315</v>
      </c>
      <c r="N48" s="138" t="s">
        <v>316</v>
      </c>
      <c r="O48" s="170"/>
      <c r="P48" s="161" t="s">
        <v>314</v>
      </c>
      <c r="Q48" s="161" t="s">
        <v>315</v>
      </c>
      <c r="R48" s="138" t="s">
        <v>316</v>
      </c>
      <c r="S48" s="170"/>
    </row>
    <row r="49" spans="2:19" ht="30" customHeight="1" outlineLevel="1" x14ac:dyDescent="0.25">
      <c r="B49" s="679"/>
      <c r="C49" s="679"/>
      <c r="D49" s="684"/>
      <c r="E49" s="684"/>
      <c r="F49" s="138" t="s">
        <v>317</v>
      </c>
      <c r="G49" s="171"/>
      <c r="H49" s="686"/>
      <c r="I49" s="686"/>
      <c r="J49" s="138" t="s">
        <v>317</v>
      </c>
      <c r="K49" s="172"/>
      <c r="L49" s="686"/>
      <c r="M49" s="686"/>
      <c r="N49" s="138" t="s">
        <v>317</v>
      </c>
      <c r="O49" s="172"/>
      <c r="P49" s="686"/>
      <c r="Q49" s="686"/>
      <c r="R49" s="138" t="s">
        <v>317</v>
      </c>
      <c r="S49" s="172"/>
    </row>
    <row r="50" spans="2:19" ht="30" customHeight="1" outlineLevel="1" x14ac:dyDescent="0.25">
      <c r="B50" s="680"/>
      <c r="C50" s="680"/>
      <c r="D50" s="685"/>
      <c r="E50" s="685"/>
      <c r="F50" s="138" t="s">
        <v>318</v>
      </c>
      <c r="G50" s="165"/>
      <c r="H50" s="687"/>
      <c r="I50" s="687"/>
      <c r="J50" s="138" t="s">
        <v>318</v>
      </c>
      <c r="K50" s="168"/>
      <c r="L50" s="687"/>
      <c r="M50" s="687"/>
      <c r="N50" s="138" t="s">
        <v>318</v>
      </c>
      <c r="O50" s="168"/>
      <c r="P50" s="687"/>
      <c r="Q50" s="687"/>
      <c r="R50" s="138" t="s">
        <v>318</v>
      </c>
      <c r="S50" s="168"/>
    </row>
    <row r="51" spans="2:19" ht="30" customHeight="1" thickBot="1" x14ac:dyDescent="0.3">
      <c r="C51" s="173"/>
      <c r="D51" s="174"/>
    </row>
    <row r="52" spans="2:19" ht="30" customHeight="1" thickBot="1" x14ac:dyDescent="0.3">
      <c r="D52" s="653" t="s">
        <v>290</v>
      </c>
      <c r="E52" s="654"/>
      <c r="F52" s="654"/>
      <c r="G52" s="655"/>
      <c r="H52" s="653" t="s">
        <v>291</v>
      </c>
      <c r="I52" s="654"/>
      <c r="J52" s="654"/>
      <c r="K52" s="655"/>
      <c r="L52" s="653" t="s">
        <v>292</v>
      </c>
      <c r="M52" s="654"/>
      <c r="N52" s="654"/>
      <c r="O52" s="655"/>
      <c r="P52" s="653" t="s">
        <v>293</v>
      </c>
      <c r="Q52" s="654"/>
      <c r="R52" s="654"/>
      <c r="S52" s="655"/>
    </row>
    <row r="53" spans="2:19" ht="30" customHeight="1" x14ac:dyDescent="0.25">
      <c r="B53" s="656" t="s">
        <v>319</v>
      </c>
      <c r="C53" s="656" t="s">
        <v>320</v>
      </c>
      <c r="D53" s="696" t="s">
        <v>321</v>
      </c>
      <c r="E53" s="697"/>
      <c r="F53" s="175" t="s">
        <v>289</v>
      </c>
      <c r="G53" s="176" t="s">
        <v>322</v>
      </c>
      <c r="H53" s="696" t="s">
        <v>321</v>
      </c>
      <c r="I53" s="697"/>
      <c r="J53" s="175" t="s">
        <v>289</v>
      </c>
      <c r="K53" s="176" t="s">
        <v>322</v>
      </c>
      <c r="L53" s="696" t="s">
        <v>321</v>
      </c>
      <c r="M53" s="697"/>
      <c r="N53" s="175" t="s">
        <v>289</v>
      </c>
      <c r="O53" s="176" t="s">
        <v>322</v>
      </c>
      <c r="P53" s="696" t="s">
        <v>321</v>
      </c>
      <c r="Q53" s="697"/>
      <c r="R53" s="175" t="s">
        <v>289</v>
      </c>
      <c r="S53" s="176" t="s">
        <v>322</v>
      </c>
    </row>
    <row r="54" spans="2:19" ht="45" customHeight="1" x14ac:dyDescent="0.25">
      <c r="B54" s="657"/>
      <c r="C54" s="657"/>
      <c r="D54" s="155" t="s">
        <v>298</v>
      </c>
      <c r="E54" s="156"/>
      <c r="F54" s="688"/>
      <c r="G54" s="690"/>
      <c r="H54" s="155" t="s">
        <v>298</v>
      </c>
      <c r="I54" s="157"/>
      <c r="J54" s="674"/>
      <c r="K54" s="676"/>
      <c r="L54" s="155" t="s">
        <v>298</v>
      </c>
      <c r="M54" s="157"/>
      <c r="N54" s="674"/>
      <c r="O54" s="676"/>
      <c r="P54" s="155" t="s">
        <v>298</v>
      </c>
      <c r="Q54" s="157"/>
      <c r="R54" s="674"/>
      <c r="S54" s="676"/>
    </row>
    <row r="55" spans="2:19" ht="45" customHeight="1" x14ac:dyDescent="0.25">
      <c r="B55" s="658"/>
      <c r="C55" s="658"/>
      <c r="D55" s="158" t="s">
        <v>306</v>
      </c>
      <c r="E55" s="159"/>
      <c r="F55" s="689"/>
      <c r="G55" s="691"/>
      <c r="H55" s="158" t="s">
        <v>306</v>
      </c>
      <c r="I55" s="160"/>
      <c r="J55" s="675"/>
      <c r="K55" s="677"/>
      <c r="L55" s="158" t="s">
        <v>306</v>
      </c>
      <c r="M55" s="160"/>
      <c r="N55" s="675"/>
      <c r="O55" s="677"/>
      <c r="P55" s="158" t="s">
        <v>306</v>
      </c>
      <c r="Q55" s="160"/>
      <c r="R55" s="675"/>
      <c r="S55" s="677"/>
    </row>
    <row r="56" spans="2:19" ht="30" customHeight="1" x14ac:dyDescent="0.25">
      <c r="B56" s="678" t="s">
        <v>323</v>
      </c>
      <c r="C56" s="692" t="s">
        <v>324</v>
      </c>
      <c r="D56" s="161" t="s">
        <v>325</v>
      </c>
      <c r="E56" s="418" t="s">
        <v>326</v>
      </c>
      <c r="F56" s="694" t="s">
        <v>327</v>
      </c>
      <c r="G56" s="695"/>
      <c r="H56" s="161" t="s">
        <v>325</v>
      </c>
      <c r="I56" s="418" t="s">
        <v>326</v>
      </c>
      <c r="J56" s="694" t="s">
        <v>327</v>
      </c>
      <c r="K56" s="695"/>
      <c r="L56" s="161" t="s">
        <v>325</v>
      </c>
      <c r="M56" s="418" t="s">
        <v>326</v>
      </c>
      <c r="N56" s="694" t="s">
        <v>327</v>
      </c>
      <c r="O56" s="695"/>
      <c r="P56" s="161" t="s">
        <v>325</v>
      </c>
      <c r="Q56" s="418" t="s">
        <v>326</v>
      </c>
      <c r="R56" s="694" t="s">
        <v>327</v>
      </c>
      <c r="S56" s="695"/>
    </row>
    <row r="57" spans="2:19" ht="30" customHeight="1" x14ac:dyDescent="0.25">
      <c r="B57" s="679"/>
      <c r="C57" s="693"/>
      <c r="D57" s="177">
        <v>0</v>
      </c>
      <c r="E57" s="178">
        <v>0</v>
      </c>
      <c r="F57" s="698" t="s">
        <v>441</v>
      </c>
      <c r="G57" s="699"/>
      <c r="H57" s="179">
        <v>955</v>
      </c>
      <c r="I57" s="180">
        <v>0.31</v>
      </c>
      <c r="J57" s="700" t="s">
        <v>441</v>
      </c>
      <c r="K57" s="701"/>
      <c r="L57" s="179">
        <v>500</v>
      </c>
      <c r="M57" s="180">
        <v>0.36</v>
      </c>
      <c r="N57" s="700" t="s">
        <v>441</v>
      </c>
      <c r="O57" s="701"/>
      <c r="P57" s="179"/>
      <c r="Q57" s="180"/>
      <c r="R57" s="700"/>
      <c r="S57" s="701"/>
    </row>
    <row r="58" spans="2:19" ht="30" customHeight="1" x14ac:dyDescent="0.25">
      <c r="B58" s="679"/>
      <c r="C58" s="692" t="s">
        <v>328</v>
      </c>
      <c r="D58" s="181" t="s">
        <v>327</v>
      </c>
      <c r="E58" s="417" t="s">
        <v>310</v>
      </c>
      <c r="F58" s="161" t="s">
        <v>289</v>
      </c>
      <c r="G58" s="423" t="s">
        <v>322</v>
      </c>
      <c r="H58" s="181" t="s">
        <v>327</v>
      </c>
      <c r="I58" s="417" t="s">
        <v>310</v>
      </c>
      <c r="J58" s="161" t="s">
        <v>289</v>
      </c>
      <c r="K58" s="423" t="s">
        <v>322</v>
      </c>
      <c r="L58" s="181" t="s">
        <v>327</v>
      </c>
      <c r="M58" s="417" t="s">
        <v>310</v>
      </c>
      <c r="N58" s="161" t="s">
        <v>289</v>
      </c>
      <c r="O58" s="423" t="s">
        <v>322</v>
      </c>
      <c r="P58" s="181" t="s">
        <v>327</v>
      </c>
      <c r="Q58" s="417" t="s">
        <v>310</v>
      </c>
      <c r="R58" s="161" t="s">
        <v>289</v>
      </c>
      <c r="S58" s="423" t="s">
        <v>322</v>
      </c>
    </row>
    <row r="59" spans="2:19" ht="30" customHeight="1" x14ac:dyDescent="0.25">
      <c r="B59" s="680"/>
      <c r="C59" s="702"/>
      <c r="D59" s="182" t="s">
        <v>441</v>
      </c>
      <c r="E59" s="183" t="s">
        <v>463</v>
      </c>
      <c r="F59" s="164" t="s">
        <v>465</v>
      </c>
      <c r="G59" s="184" t="s">
        <v>493</v>
      </c>
      <c r="H59" s="185" t="s">
        <v>441</v>
      </c>
      <c r="I59" s="186" t="s">
        <v>463</v>
      </c>
      <c r="J59" s="166" t="s">
        <v>465</v>
      </c>
      <c r="K59" s="187" t="s">
        <v>479</v>
      </c>
      <c r="L59" s="185" t="s">
        <v>441</v>
      </c>
      <c r="M59" s="186" t="s">
        <v>463</v>
      </c>
      <c r="N59" s="166" t="s">
        <v>465</v>
      </c>
      <c r="O59" s="187" t="s">
        <v>479</v>
      </c>
      <c r="P59" s="185"/>
      <c r="Q59" s="186"/>
      <c r="R59" s="166"/>
      <c r="S59" s="187"/>
    </row>
    <row r="60" spans="2:19" ht="30" customHeight="1" thickBot="1" x14ac:dyDescent="0.3">
      <c r="B60" s="151"/>
      <c r="C60" s="188"/>
      <c r="D60" s="174"/>
    </row>
    <row r="61" spans="2:19" ht="30" customHeight="1" thickBot="1" x14ac:dyDescent="0.3">
      <c r="B61" s="151"/>
      <c r="C61" s="151"/>
      <c r="D61" s="653" t="s">
        <v>290</v>
      </c>
      <c r="E61" s="654"/>
      <c r="F61" s="654"/>
      <c r="G61" s="654"/>
      <c r="H61" s="653" t="s">
        <v>291</v>
      </c>
      <c r="I61" s="654"/>
      <c r="J61" s="654"/>
      <c r="K61" s="655"/>
      <c r="L61" s="654" t="s">
        <v>292</v>
      </c>
      <c r="M61" s="654"/>
      <c r="N61" s="654"/>
      <c r="O61" s="654"/>
      <c r="P61" s="653" t="s">
        <v>293</v>
      </c>
      <c r="Q61" s="654"/>
      <c r="R61" s="654"/>
      <c r="S61" s="655"/>
    </row>
    <row r="62" spans="2:19" ht="30" customHeight="1" x14ac:dyDescent="0.25">
      <c r="B62" s="656" t="s">
        <v>329</v>
      </c>
      <c r="C62" s="656" t="s">
        <v>330</v>
      </c>
      <c r="D62" s="672" t="s">
        <v>331</v>
      </c>
      <c r="E62" s="673"/>
      <c r="F62" s="696" t="s">
        <v>289</v>
      </c>
      <c r="G62" s="717"/>
      <c r="H62" s="703" t="s">
        <v>331</v>
      </c>
      <c r="I62" s="673"/>
      <c r="J62" s="696" t="s">
        <v>289</v>
      </c>
      <c r="K62" s="704"/>
      <c r="L62" s="703" t="s">
        <v>331</v>
      </c>
      <c r="M62" s="673"/>
      <c r="N62" s="696" t="s">
        <v>289</v>
      </c>
      <c r="O62" s="704"/>
      <c r="P62" s="703" t="s">
        <v>331</v>
      </c>
      <c r="Q62" s="673"/>
      <c r="R62" s="696" t="s">
        <v>289</v>
      </c>
      <c r="S62" s="704"/>
    </row>
    <row r="63" spans="2:19" ht="36.75" customHeight="1" x14ac:dyDescent="0.25">
      <c r="B63" s="658"/>
      <c r="C63" s="658"/>
      <c r="D63" s="713"/>
      <c r="E63" s="714"/>
      <c r="F63" s="715"/>
      <c r="G63" s="716"/>
      <c r="H63" s="705"/>
      <c r="I63" s="706"/>
      <c r="J63" s="707"/>
      <c r="K63" s="708"/>
      <c r="L63" s="705"/>
      <c r="M63" s="706"/>
      <c r="N63" s="707"/>
      <c r="O63" s="708"/>
      <c r="P63" s="705"/>
      <c r="Q63" s="706"/>
      <c r="R63" s="707"/>
      <c r="S63" s="708"/>
    </row>
    <row r="64" spans="2:19" ht="45" customHeight="1" x14ac:dyDescent="0.25">
      <c r="B64" s="678" t="s">
        <v>332</v>
      </c>
      <c r="C64" s="678" t="s">
        <v>640</v>
      </c>
      <c r="D64" s="161" t="s">
        <v>333</v>
      </c>
      <c r="E64" s="161" t="s">
        <v>334</v>
      </c>
      <c r="F64" s="694" t="s">
        <v>335</v>
      </c>
      <c r="G64" s="695"/>
      <c r="H64" s="189" t="s">
        <v>333</v>
      </c>
      <c r="I64" s="161" t="s">
        <v>334</v>
      </c>
      <c r="J64" s="709" t="s">
        <v>335</v>
      </c>
      <c r="K64" s="695"/>
      <c r="L64" s="189" t="s">
        <v>333</v>
      </c>
      <c r="M64" s="161" t="s">
        <v>334</v>
      </c>
      <c r="N64" s="709" t="s">
        <v>335</v>
      </c>
      <c r="O64" s="695"/>
      <c r="P64" s="189" t="s">
        <v>333</v>
      </c>
      <c r="Q64" s="161" t="s">
        <v>334</v>
      </c>
      <c r="R64" s="709" t="s">
        <v>335</v>
      </c>
      <c r="S64" s="695"/>
    </row>
    <row r="65" spans="2:19" ht="27" customHeight="1" x14ac:dyDescent="0.25">
      <c r="B65" s="680"/>
      <c r="C65" s="680"/>
      <c r="D65" s="177"/>
      <c r="E65" s="178"/>
      <c r="F65" s="710"/>
      <c r="G65" s="710"/>
      <c r="H65" s="179"/>
      <c r="I65" s="180"/>
      <c r="J65" s="711"/>
      <c r="K65" s="712"/>
      <c r="L65" s="179"/>
      <c r="M65" s="180"/>
      <c r="N65" s="711"/>
      <c r="O65" s="712"/>
      <c r="P65" s="179"/>
      <c r="Q65" s="180"/>
      <c r="R65" s="711"/>
      <c r="S65" s="712"/>
    </row>
    <row r="66" spans="2:19" ht="33.75" customHeight="1" thickBot="1" x14ac:dyDescent="0.3">
      <c r="B66" s="151"/>
      <c r="C66" s="151"/>
    </row>
    <row r="67" spans="2:19" ht="37.5" customHeight="1" thickBot="1" x14ac:dyDescent="0.3">
      <c r="B67" s="151"/>
      <c r="C67" s="151"/>
      <c r="D67" s="653" t="s">
        <v>290</v>
      </c>
      <c r="E67" s="654"/>
      <c r="F67" s="654"/>
      <c r="G67" s="655"/>
      <c r="H67" s="654" t="s">
        <v>291</v>
      </c>
      <c r="I67" s="654"/>
      <c r="J67" s="654"/>
      <c r="K67" s="655"/>
      <c r="L67" s="654" t="s">
        <v>292</v>
      </c>
      <c r="M67" s="654"/>
      <c r="N67" s="654"/>
      <c r="O67" s="654"/>
      <c r="P67" s="654" t="s">
        <v>291</v>
      </c>
      <c r="Q67" s="654"/>
      <c r="R67" s="654"/>
      <c r="S67" s="655"/>
    </row>
    <row r="68" spans="2:19" ht="37.5" customHeight="1" x14ac:dyDescent="0.25">
      <c r="B68" s="656" t="s">
        <v>336</v>
      </c>
      <c r="C68" s="656" t="s">
        <v>337</v>
      </c>
      <c r="D68" s="190" t="s">
        <v>338</v>
      </c>
      <c r="E68" s="175" t="s">
        <v>339</v>
      </c>
      <c r="F68" s="696" t="s">
        <v>340</v>
      </c>
      <c r="G68" s="704"/>
      <c r="H68" s="190" t="s">
        <v>338</v>
      </c>
      <c r="I68" s="175" t="s">
        <v>339</v>
      </c>
      <c r="J68" s="696" t="s">
        <v>340</v>
      </c>
      <c r="K68" s="704"/>
      <c r="L68" s="190" t="s">
        <v>338</v>
      </c>
      <c r="M68" s="175" t="s">
        <v>339</v>
      </c>
      <c r="N68" s="696" t="s">
        <v>340</v>
      </c>
      <c r="O68" s="704"/>
      <c r="P68" s="190" t="s">
        <v>338</v>
      </c>
      <c r="Q68" s="175" t="s">
        <v>339</v>
      </c>
      <c r="R68" s="696" t="s">
        <v>340</v>
      </c>
      <c r="S68" s="704"/>
    </row>
    <row r="69" spans="2:19" ht="44.25" customHeight="1" x14ac:dyDescent="0.25">
      <c r="B69" s="657"/>
      <c r="C69" s="658"/>
      <c r="D69" s="191"/>
      <c r="E69" s="192"/>
      <c r="F69" s="718"/>
      <c r="G69" s="719"/>
      <c r="H69" s="193"/>
      <c r="I69" s="194"/>
      <c r="J69" s="720"/>
      <c r="K69" s="721"/>
      <c r="L69" s="193"/>
      <c r="M69" s="194"/>
      <c r="N69" s="720"/>
      <c r="O69" s="721"/>
      <c r="P69" s="193"/>
      <c r="Q69" s="194"/>
      <c r="R69" s="720"/>
      <c r="S69" s="721"/>
    </row>
    <row r="70" spans="2:19" ht="36.75" customHeight="1" x14ac:dyDescent="0.25">
      <c r="B70" s="657"/>
      <c r="C70" s="725" t="s">
        <v>924</v>
      </c>
      <c r="D70" s="161" t="s">
        <v>289</v>
      </c>
      <c r="E70" s="426" t="s">
        <v>341</v>
      </c>
      <c r="F70" s="694" t="s">
        <v>342</v>
      </c>
      <c r="G70" s="695"/>
      <c r="H70" s="161" t="s">
        <v>289</v>
      </c>
      <c r="I70" s="426" t="s">
        <v>341</v>
      </c>
      <c r="J70" s="694" t="s">
        <v>342</v>
      </c>
      <c r="K70" s="695"/>
      <c r="L70" s="161" t="s">
        <v>289</v>
      </c>
      <c r="M70" s="426" t="s">
        <v>341</v>
      </c>
      <c r="N70" s="694" t="s">
        <v>342</v>
      </c>
      <c r="O70" s="695"/>
      <c r="P70" s="161" t="s">
        <v>289</v>
      </c>
      <c r="Q70" s="426" t="s">
        <v>341</v>
      </c>
      <c r="R70" s="694" t="s">
        <v>342</v>
      </c>
      <c r="S70" s="695"/>
    </row>
    <row r="71" spans="2:19" ht="30" customHeight="1" x14ac:dyDescent="0.25">
      <c r="B71" s="657"/>
      <c r="C71" s="726"/>
      <c r="D71" s="164" t="s">
        <v>413</v>
      </c>
      <c r="E71" s="192" t="s">
        <v>925</v>
      </c>
      <c r="F71" s="715" t="s">
        <v>501</v>
      </c>
      <c r="G71" s="722"/>
      <c r="H71" s="166" t="s">
        <v>413</v>
      </c>
      <c r="I71" s="194" t="s">
        <v>925</v>
      </c>
      <c r="J71" s="707" t="s">
        <v>482</v>
      </c>
      <c r="K71" s="708"/>
      <c r="L71" s="166" t="s">
        <v>413</v>
      </c>
      <c r="M71" s="194" t="s">
        <v>925</v>
      </c>
      <c r="N71" s="707" t="s">
        <v>496</v>
      </c>
      <c r="O71" s="708"/>
      <c r="P71" s="166"/>
      <c r="Q71" s="194"/>
      <c r="R71" s="707"/>
      <c r="S71" s="708"/>
    </row>
    <row r="72" spans="2:19" ht="30" customHeight="1" outlineLevel="1" x14ac:dyDescent="0.25">
      <c r="B72" s="657"/>
      <c r="C72" s="726"/>
      <c r="D72" s="164" t="s">
        <v>448</v>
      </c>
      <c r="E72" s="192" t="s">
        <v>925</v>
      </c>
      <c r="F72" s="715" t="s">
        <v>501</v>
      </c>
      <c r="G72" s="722"/>
      <c r="H72" s="166" t="s">
        <v>448</v>
      </c>
      <c r="I72" s="194" t="s">
        <v>925</v>
      </c>
      <c r="J72" s="707" t="s">
        <v>482</v>
      </c>
      <c r="K72" s="708"/>
      <c r="L72" s="166" t="s">
        <v>448</v>
      </c>
      <c r="M72" s="194" t="s">
        <v>925</v>
      </c>
      <c r="N72" s="707" t="s">
        <v>496</v>
      </c>
      <c r="O72" s="708"/>
      <c r="P72" s="166"/>
      <c r="Q72" s="194"/>
      <c r="R72" s="707"/>
      <c r="S72" s="708"/>
    </row>
    <row r="73" spans="2:19" ht="30" customHeight="1" outlineLevel="1" x14ac:dyDescent="0.25">
      <c r="B73" s="657"/>
      <c r="C73" s="726"/>
      <c r="D73" s="164" t="s">
        <v>465</v>
      </c>
      <c r="E73" s="192" t="s">
        <v>925</v>
      </c>
      <c r="F73" s="715" t="s">
        <v>501</v>
      </c>
      <c r="G73" s="722"/>
      <c r="H73" s="166" t="s">
        <v>465</v>
      </c>
      <c r="I73" s="194" t="s">
        <v>925</v>
      </c>
      <c r="J73" s="707" t="s">
        <v>482</v>
      </c>
      <c r="K73" s="708"/>
      <c r="L73" s="166" t="s">
        <v>465</v>
      </c>
      <c r="M73" s="194" t="s">
        <v>925</v>
      </c>
      <c r="N73" s="707" t="s">
        <v>496</v>
      </c>
      <c r="O73" s="708"/>
      <c r="P73" s="166"/>
      <c r="Q73" s="194"/>
      <c r="R73" s="707"/>
      <c r="S73" s="708"/>
    </row>
    <row r="74" spans="2:19" ht="30" customHeight="1" outlineLevel="1" x14ac:dyDescent="0.25">
      <c r="B74" s="657"/>
      <c r="C74" s="726"/>
      <c r="D74" s="164"/>
      <c r="E74" s="192"/>
      <c r="F74" s="715"/>
      <c r="G74" s="722"/>
      <c r="H74" s="166"/>
      <c r="I74" s="194"/>
      <c r="J74" s="707"/>
      <c r="K74" s="708"/>
      <c r="L74" s="166"/>
      <c r="M74" s="194"/>
      <c r="N74" s="707"/>
      <c r="O74" s="708"/>
      <c r="P74" s="166"/>
      <c r="Q74" s="194"/>
      <c r="R74" s="707"/>
      <c r="S74" s="708"/>
    </row>
    <row r="75" spans="2:19" ht="30" customHeight="1" outlineLevel="1" x14ac:dyDescent="0.25">
      <c r="B75" s="657"/>
      <c r="C75" s="726"/>
      <c r="D75" s="164"/>
      <c r="E75" s="192"/>
      <c r="F75" s="715"/>
      <c r="G75" s="722"/>
      <c r="H75" s="166"/>
      <c r="I75" s="194"/>
      <c r="J75" s="707"/>
      <c r="K75" s="708"/>
      <c r="L75" s="166"/>
      <c r="M75" s="194"/>
      <c r="N75" s="707"/>
      <c r="O75" s="708"/>
      <c r="P75" s="166"/>
      <c r="Q75" s="194"/>
      <c r="R75" s="707"/>
      <c r="S75" s="708"/>
    </row>
    <row r="76" spans="2:19" ht="30" customHeight="1" outlineLevel="1" x14ac:dyDescent="0.25">
      <c r="B76" s="658"/>
      <c r="C76" s="727"/>
      <c r="D76" s="164"/>
      <c r="E76" s="192"/>
      <c r="F76" s="715"/>
      <c r="G76" s="722"/>
      <c r="H76" s="166"/>
      <c r="I76" s="194"/>
      <c r="J76" s="707"/>
      <c r="K76" s="708"/>
      <c r="L76" s="166"/>
      <c r="M76" s="194"/>
      <c r="N76" s="707"/>
      <c r="O76" s="708"/>
      <c r="P76" s="166"/>
      <c r="Q76" s="194"/>
      <c r="R76" s="707"/>
      <c r="S76" s="708"/>
    </row>
    <row r="77" spans="2:19" ht="35.25" customHeight="1" x14ac:dyDescent="0.25">
      <c r="B77" s="678" t="s">
        <v>343</v>
      </c>
      <c r="C77" s="723" t="s">
        <v>639</v>
      </c>
      <c r="D77" s="418" t="s">
        <v>344</v>
      </c>
      <c r="E77" s="694" t="s">
        <v>327</v>
      </c>
      <c r="F77" s="724"/>
      <c r="G77" s="162" t="s">
        <v>289</v>
      </c>
      <c r="H77" s="418" t="s">
        <v>344</v>
      </c>
      <c r="I77" s="694" t="s">
        <v>327</v>
      </c>
      <c r="J77" s="724"/>
      <c r="K77" s="162" t="s">
        <v>289</v>
      </c>
      <c r="L77" s="418" t="s">
        <v>344</v>
      </c>
      <c r="M77" s="694" t="s">
        <v>327</v>
      </c>
      <c r="N77" s="724"/>
      <c r="O77" s="162" t="s">
        <v>289</v>
      </c>
      <c r="P77" s="418" t="s">
        <v>344</v>
      </c>
      <c r="Q77" s="694" t="s">
        <v>327</v>
      </c>
      <c r="R77" s="724"/>
      <c r="S77" s="162" t="s">
        <v>289</v>
      </c>
    </row>
    <row r="78" spans="2:19" ht="35.25" customHeight="1" x14ac:dyDescent="0.25">
      <c r="B78" s="679"/>
      <c r="C78" s="723"/>
      <c r="D78" s="420">
        <v>0</v>
      </c>
      <c r="E78" s="728" t="s">
        <v>447</v>
      </c>
      <c r="F78" s="729"/>
      <c r="G78" s="195" t="s">
        <v>465</v>
      </c>
      <c r="H78" s="421">
        <v>4</v>
      </c>
      <c r="I78" s="730" t="s">
        <v>447</v>
      </c>
      <c r="J78" s="731"/>
      <c r="K78" s="196" t="s">
        <v>465</v>
      </c>
      <c r="L78" s="421">
        <v>1</v>
      </c>
      <c r="M78" s="730" t="s">
        <v>447</v>
      </c>
      <c r="N78" s="731"/>
      <c r="O78" s="196" t="s">
        <v>465</v>
      </c>
      <c r="P78" s="421"/>
      <c r="Q78" s="730"/>
      <c r="R78" s="731"/>
      <c r="S78" s="196"/>
    </row>
    <row r="79" spans="2:19" ht="35.25" customHeight="1" outlineLevel="1" x14ac:dyDescent="0.25">
      <c r="B79" s="679"/>
      <c r="C79" s="723"/>
      <c r="D79" s="420">
        <v>0</v>
      </c>
      <c r="E79" s="732" t="s">
        <v>431</v>
      </c>
      <c r="F79" s="733"/>
      <c r="G79" s="195" t="s">
        <v>465</v>
      </c>
      <c r="H79" s="421">
        <v>9</v>
      </c>
      <c r="I79" s="730" t="s">
        <v>431</v>
      </c>
      <c r="J79" s="731"/>
      <c r="K79" s="196" t="s">
        <v>465</v>
      </c>
      <c r="L79" s="421">
        <v>0</v>
      </c>
      <c r="M79" s="730" t="s">
        <v>431</v>
      </c>
      <c r="N79" s="731"/>
      <c r="O79" s="196" t="s">
        <v>465</v>
      </c>
      <c r="P79" s="421"/>
      <c r="Q79" s="730"/>
      <c r="R79" s="731"/>
      <c r="S79" s="196"/>
    </row>
    <row r="80" spans="2:19" ht="35.25" customHeight="1" outlineLevel="1" x14ac:dyDescent="0.25">
      <c r="B80" s="679"/>
      <c r="C80" s="723"/>
      <c r="D80" s="420">
        <v>0</v>
      </c>
      <c r="E80" s="728" t="s">
        <v>431</v>
      </c>
      <c r="F80" s="729"/>
      <c r="G80" s="195" t="s">
        <v>448</v>
      </c>
      <c r="H80" s="421">
        <v>9</v>
      </c>
      <c r="I80" s="730" t="s">
        <v>431</v>
      </c>
      <c r="J80" s="731"/>
      <c r="K80" s="196" t="s">
        <v>448</v>
      </c>
      <c r="L80" s="421">
        <v>0</v>
      </c>
      <c r="M80" s="730" t="s">
        <v>431</v>
      </c>
      <c r="N80" s="731"/>
      <c r="O80" s="196" t="s">
        <v>448</v>
      </c>
      <c r="P80" s="421"/>
      <c r="Q80" s="730"/>
      <c r="R80" s="731"/>
      <c r="S80" s="196"/>
    </row>
    <row r="81" spans="2:19" ht="35.25" customHeight="1" outlineLevel="1" x14ac:dyDescent="0.25">
      <c r="B81" s="679"/>
      <c r="C81" s="723"/>
      <c r="D81" s="420"/>
      <c r="E81" s="728"/>
      <c r="F81" s="729"/>
      <c r="G81" s="195"/>
      <c r="H81" s="421"/>
      <c r="I81" s="730"/>
      <c r="J81" s="731"/>
      <c r="K81" s="196"/>
      <c r="L81" s="421"/>
      <c r="M81" s="730"/>
      <c r="N81" s="731"/>
      <c r="O81" s="196"/>
      <c r="P81" s="421"/>
      <c r="Q81" s="730"/>
      <c r="R81" s="731"/>
      <c r="S81" s="196"/>
    </row>
    <row r="82" spans="2:19" ht="35.25" customHeight="1" outlineLevel="1" x14ac:dyDescent="0.25">
      <c r="B82" s="679"/>
      <c r="C82" s="723"/>
      <c r="D82" s="420"/>
      <c r="E82" s="728"/>
      <c r="F82" s="729"/>
      <c r="G82" s="195"/>
      <c r="H82" s="421"/>
      <c r="I82" s="730"/>
      <c r="J82" s="731"/>
      <c r="K82" s="196"/>
      <c r="L82" s="421"/>
      <c r="M82" s="730"/>
      <c r="N82" s="731"/>
      <c r="O82" s="196"/>
      <c r="P82" s="421"/>
      <c r="Q82" s="730"/>
      <c r="R82" s="731"/>
      <c r="S82" s="196"/>
    </row>
    <row r="83" spans="2:19" ht="33" customHeight="1" outlineLevel="1" x14ac:dyDescent="0.25">
      <c r="B83" s="680"/>
      <c r="C83" s="723"/>
      <c r="D83" s="420"/>
      <c r="E83" s="728"/>
      <c r="F83" s="729"/>
      <c r="G83" s="195"/>
      <c r="H83" s="421"/>
      <c r="I83" s="730"/>
      <c r="J83" s="731"/>
      <c r="K83" s="196"/>
      <c r="L83" s="421"/>
      <c r="M83" s="730"/>
      <c r="N83" s="731"/>
      <c r="O83" s="196"/>
      <c r="P83" s="421"/>
      <c r="Q83" s="730"/>
      <c r="R83" s="731"/>
      <c r="S83" s="196"/>
    </row>
    <row r="84" spans="2:19" ht="31.5" customHeight="1" thickBot="1" x14ac:dyDescent="0.3">
      <c r="B84" s="151"/>
      <c r="C84" s="197"/>
      <c r="D84" s="174"/>
    </row>
    <row r="85" spans="2:19" ht="30.75" customHeight="1" thickBot="1" x14ac:dyDescent="0.3">
      <c r="B85" s="151"/>
      <c r="C85" s="151"/>
      <c r="D85" s="653" t="s">
        <v>290</v>
      </c>
      <c r="E85" s="654"/>
      <c r="F85" s="654"/>
      <c r="G85" s="655"/>
      <c r="H85" s="742" t="s">
        <v>353</v>
      </c>
      <c r="I85" s="743"/>
      <c r="J85" s="743"/>
      <c r="K85" s="744"/>
      <c r="L85" s="654" t="s">
        <v>292</v>
      </c>
      <c r="M85" s="654"/>
      <c r="N85" s="654"/>
      <c r="O85" s="654"/>
      <c r="P85" s="654" t="s">
        <v>291</v>
      </c>
      <c r="Q85" s="654"/>
      <c r="R85" s="654"/>
      <c r="S85" s="655"/>
    </row>
    <row r="86" spans="2:19" ht="30.75" customHeight="1" x14ac:dyDescent="0.25">
      <c r="B86" s="656" t="s">
        <v>345</v>
      </c>
      <c r="C86" s="656" t="s">
        <v>346</v>
      </c>
      <c r="D86" s="696" t="s">
        <v>347</v>
      </c>
      <c r="E86" s="697"/>
      <c r="F86" s="175" t="s">
        <v>289</v>
      </c>
      <c r="G86" s="198" t="s">
        <v>327</v>
      </c>
      <c r="H86" s="734" t="s">
        <v>347</v>
      </c>
      <c r="I86" s="697"/>
      <c r="J86" s="175" t="s">
        <v>289</v>
      </c>
      <c r="K86" s="198" t="s">
        <v>327</v>
      </c>
      <c r="L86" s="734" t="s">
        <v>347</v>
      </c>
      <c r="M86" s="697"/>
      <c r="N86" s="175" t="s">
        <v>289</v>
      </c>
      <c r="O86" s="198" t="s">
        <v>327</v>
      </c>
      <c r="P86" s="734" t="s">
        <v>347</v>
      </c>
      <c r="Q86" s="697"/>
      <c r="R86" s="175" t="s">
        <v>289</v>
      </c>
      <c r="S86" s="198" t="s">
        <v>327</v>
      </c>
    </row>
    <row r="87" spans="2:19" ht="29.25" customHeight="1" x14ac:dyDescent="0.25">
      <c r="B87" s="658"/>
      <c r="C87" s="658"/>
      <c r="D87" s="715"/>
      <c r="E87" s="735"/>
      <c r="F87" s="191"/>
      <c r="G87" s="199"/>
      <c r="H87" s="422"/>
      <c r="I87" s="425"/>
      <c r="J87" s="193"/>
      <c r="K87" s="200"/>
      <c r="L87" s="422"/>
      <c r="M87" s="425"/>
      <c r="N87" s="193"/>
      <c r="O87" s="200"/>
      <c r="P87" s="422"/>
      <c r="Q87" s="425"/>
      <c r="R87" s="193"/>
      <c r="S87" s="200"/>
    </row>
    <row r="88" spans="2:19" ht="45" customHeight="1" x14ac:dyDescent="0.25">
      <c r="B88" s="736" t="s">
        <v>348</v>
      </c>
      <c r="C88" s="692" t="s">
        <v>926</v>
      </c>
      <c r="D88" s="161" t="s">
        <v>349</v>
      </c>
      <c r="E88" s="161" t="s">
        <v>350</v>
      </c>
      <c r="F88" s="418" t="s">
        <v>351</v>
      </c>
      <c r="G88" s="162" t="s">
        <v>352</v>
      </c>
      <c r="H88" s="161" t="s">
        <v>349</v>
      </c>
      <c r="I88" s="161" t="s">
        <v>350</v>
      </c>
      <c r="J88" s="418" t="s">
        <v>351</v>
      </c>
      <c r="K88" s="162" t="s">
        <v>352</v>
      </c>
      <c r="L88" s="161" t="s">
        <v>349</v>
      </c>
      <c r="M88" s="161" t="s">
        <v>350</v>
      </c>
      <c r="N88" s="418" t="s">
        <v>351</v>
      </c>
      <c r="O88" s="162" t="s">
        <v>352</v>
      </c>
      <c r="P88" s="161" t="s">
        <v>349</v>
      </c>
      <c r="Q88" s="161" t="s">
        <v>350</v>
      </c>
      <c r="R88" s="418" t="s">
        <v>351</v>
      </c>
      <c r="S88" s="162" t="s">
        <v>352</v>
      </c>
    </row>
    <row r="89" spans="2:19" ht="29.25" customHeight="1" x14ac:dyDescent="0.25">
      <c r="B89" s="736"/>
      <c r="C89" s="737"/>
      <c r="D89" s="738" t="s">
        <v>523</v>
      </c>
      <c r="E89" s="740">
        <v>1000</v>
      </c>
      <c r="F89" s="738" t="s">
        <v>506</v>
      </c>
      <c r="G89" s="747" t="s">
        <v>498</v>
      </c>
      <c r="H89" s="749" t="s">
        <v>523</v>
      </c>
      <c r="I89" s="749">
        <v>1000</v>
      </c>
      <c r="J89" s="749" t="s">
        <v>506</v>
      </c>
      <c r="K89" s="745" t="s">
        <v>484</v>
      </c>
      <c r="L89" s="749" t="s">
        <v>523</v>
      </c>
      <c r="M89" s="749">
        <v>1</v>
      </c>
      <c r="N89" s="749" t="s">
        <v>506</v>
      </c>
      <c r="O89" s="745" t="s">
        <v>498</v>
      </c>
      <c r="P89" s="749"/>
      <c r="Q89" s="749"/>
      <c r="R89" s="749"/>
      <c r="S89" s="745"/>
    </row>
    <row r="90" spans="2:19" ht="29.25" customHeight="1" x14ac:dyDescent="0.25">
      <c r="B90" s="736"/>
      <c r="C90" s="737"/>
      <c r="D90" s="739"/>
      <c r="E90" s="741"/>
      <c r="F90" s="739"/>
      <c r="G90" s="748"/>
      <c r="H90" s="750"/>
      <c r="I90" s="750"/>
      <c r="J90" s="750"/>
      <c r="K90" s="746"/>
      <c r="L90" s="750"/>
      <c r="M90" s="750"/>
      <c r="N90" s="750"/>
      <c r="O90" s="746"/>
      <c r="P90" s="750"/>
      <c r="Q90" s="750"/>
      <c r="R90" s="750"/>
      <c r="S90" s="746"/>
    </row>
    <row r="91" spans="2:19" ht="36" outlineLevel="1" x14ac:dyDescent="0.25">
      <c r="B91" s="736"/>
      <c r="C91" s="737"/>
      <c r="D91" s="161" t="s">
        <v>349</v>
      </c>
      <c r="E91" s="161" t="s">
        <v>350</v>
      </c>
      <c r="F91" s="418" t="s">
        <v>351</v>
      </c>
      <c r="G91" s="162" t="s">
        <v>352</v>
      </c>
      <c r="H91" s="161" t="s">
        <v>349</v>
      </c>
      <c r="I91" s="161" t="s">
        <v>350</v>
      </c>
      <c r="J91" s="418" t="s">
        <v>351</v>
      </c>
      <c r="K91" s="162" t="s">
        <v>352</v>
      </c>
      <c r="L91" s="161" t="s">
        <v>349</v>
      </c>
      <c r="M91" s="161" t="s">
        <v>350</v>
      </c>
      <c r="N91" s="418" t="s">
        <v>351</v>
      </c>
      <c r="O91" s="162" t="s">
        <v>352</v>
      </c>
      <c r="P91" s="161" t="s">
        <v>349</v>
      </c>
      <c r="Q91" s="161" t="s">
        <v>350</v>
      </c>
      <c r="R91" s="418" t="s">
        <v>351</v>
      </c>
      <c r="S91" s="162" t="s">
        <v>352</v>
      </c>
    </row>
    <row r="92" spans="2:19" ht="29.25" customHeight="1" outlineLevel="1" x14ac:dyDescent="0.25">
      <c r="B92" s="736"/>
      <c r="C92" s="737"/>
      <c r="D92" s="738" t="s">
        <v>541</v>
      </c>
      <c r="E92" s="740">
        <v>300</v>
      </c>
      <c r="F92" s="738" t="s">
        <v>506</v>
      </c>
      <c r="G92" s="747" t="s">
        <v>498</v>
      </c>
      <c r="H92" s="749" t="s">
        <v>541</v>
      </c>
      <c r="I92" s="749">
        <v>300</v>
      </c>
      <c r="J92" s="749" t="s">
        <v>506</v>
      </c>
      <c r="K92" s="745" t="s">
        <v>484</v>
      </c>
      <c r="L92" s="749" t="s">
        <v>541</v>
      </c>
      <c r="M92" s="749">
        <v>1</v>
      </c>
      <c r="N92" s="749" t="s">
        <v>506</v>
      </c>
      <c r="O92" s="745" t="s">
        <v>498</v>
      </c>
      <c r="P92" s="749"/>
      <c r="Q92" s="749"/>
      <c r="R92" s="749"/>
      <c r="S92" s="745"/>
    </row>
    <row r="93" spans="2:19" ht="29.25" customHeight="1" outlineLevel="1" x14ac:dyDescent="0.25">
      <c r="B93" s="736"/>
      <c r="C93" s="737"/>
      <c r="D93" s="739"/>
      <c r="E93" s="741"/>
      <c r="F93" s="739"/>
      <c r="G93" s="748"/>
      <c r="H93" s="750"/>
      <c r="I93" s="750"/>
      <c r="J93" s="750"/>
      <c r="K93" s="746"/>
      <c r="L93" s="750"/>
      <c r="M93" s="750"/>
      <c r="N93" s="750"/>
      <c r="O93" s="746"/>
      <c r="P93" s="750"/>
      <c r="Q93" s="750"/>
      <c r="R93" s="750"/>
      <c r="S93" s="746"/>
    </row>
    <row r="94" spans="2:19" ht="36" outlineLevel="1" x14ac:dyDescent="0.25">
      <c r="B94" s="736"/>
      <c r="C94" s="737"/>
      <c r="D94" s="161" t="s">
        <v>349</v>
      </c>
      <c r="E94" s="161" t="s">
        <v>350</v>
      </c>
      <c r="F94" s="418" t="s">
        <v>351</v>
      </c>
      <c r="G94" s="162" t="s">
        <v>352</v>
      </c>
      <c r="H94" s="161" t="s">
        <v>349</v>
      </c>
      <c r="I94" s="161" t="s">
        <v>350</v>
      </c>
      <c r="J94" s="418" t="s">
        <v>351</v>
      </c>
      <c r="K94" s="162" t="s">
        <v>352</v>
      </c>
      <c r="L94" s="161" t="s">
        <v>349</v>
      </c>
      <c r="M94" s="161" t="s">
        <v>350</v>
      </c>
      <c r="N94" s="418" t="s">
        <v>351</v>
      </c>
      <c r="O94" s="162" t="s">
        <v>352</v>
      </c>
      <c r="P94" s="161" t="s">
        <v>349</v>
      </c>
      <c r="Q94" s="161" t="s">
        <v>350</v>
      </c>
      <c r="R94" s="418" t="s">
        <v>351</v>
      </c>
      <c r="S94" s="162" t="s">
        <v>352</v>
      </c>
    </row>
    <row r="95" spans="2:19" ht="29.25" customHeight="1" outlineLevel="1" x14ac:dyDescent="0.25">
      <c r="B95" s="736"/>
      <c r="C95" s="737"/>
      <c r="D95" s="738" t="s">
        <v>541</v>
      </c>
      <c r="E95" s="740">
        <v>200</v>
      </c>
      <c r="F95" s="738" t="s">
        <v>512</v>
      </c>
      <c r="G95" s="747" t="s">
        <v>498</v>
      </c>
      <c r="H95" s="749" t="s">
        <v>541</v>
      </c>
      <c r="I95" s="749">
        <v>200</v>
      </c>
      <c r="J95" s="749" t="s">
        <v>509</v>
      </c>
      <c r="K95" s="745" t="s">
        <v>484</v>
      </c>
      <c r="L95" s="749" t="s">
        <v>541</v>
      </c>
      <c r="M95" s="749">
        <v>1</v>
      </c>
      <c r="N95" s="749" t="s">
        <v>509</v>
      </c>
      <c r="O95" s="745" t="s">
        <v>498</v>
      </c>
      <c r="P95" s="749"/>
      <c r="Q95" s="749"/>
      <c r="R95" s="749"/>
      <c r="S95" s="745"/>
    </row>
    <row r="96" spans="2:19" ht="29.25" customHeight="1" outlineLevel="1" x14ac:dyDescent="0.25">
      <c r="B96" s="736"/>
      <c r="C96" s="737"/>
      <c r="D96" s="739"/>
      <c r="E96" s="741"/>
      <c r="F96" s="739"/>
      <c r="G96" s="748"/>
      <c r="H96" s="750"/>
      <c r="I96" s="750"/>
      <c r="J96" s="750"/>
      <c r="K96" s="746"/>
      <c r="L96" s="750"/>
      <c r="M96" s="750"/>
      <c r="N96" s="750"/>
      <c r="O96" s="746"/>
      <c r="P96" s="750"/>
      <c r="Q96" s="750"/>
      <c r="R96" s="750"/>
      <c r="S96" s="746"/>
    </row>
    <row r="97" spans="2:19" ht="36" outlineLevel="1" x14ac:dyDescent="0.25">
      <c r="B97" s="736"/>
      <c r="C97" s="737"/>
      <c r="D97" s="161" t="s">
        <v>349</v>
      </c>
      <c r="E97" s="161" t="s">
        <v>350</v>
      </c>
      <c r="F97" s="418" t="s">
        <v>351</v>
      </c>
      <c r="G97" s="162" t="s">
        <v>352</v>
      </c>
      <c r="H97" s="161" t="s">
        <v>349</v>
      </c>
      <c r="I97" s="161" t="s">
        <v>350</v>
      </c>
      <c r="J97" s="418" t="s">
        <v>351</v>
      </c>
      <c r="K97" s="162" t="s">
        <v>352</v>
      </c>
      <c r="L97" s="161" t="s">
        <v>349</v>
      </c>
      <c r="M97" s="161" t="s">
        <v>350</v>
      </c>
      <c r="N97" s="418" t="s">
        <v>351</v>
      </c>
      <c r="O97" s="162" t="s">
        <v>352</v>
      </c>
      <c r="P97" s="161" t="s">
        <v>349</v>
      </c>
      <c r="Q97" s="161" t="s">
        <v>350</v>
      </c>
      <c r="R97" s="418" t="s">
        <v>351</v>
      </c>
      <c r="S97" s="162" t="s">
        <v>352</v>
      </c>
    </row>
    <row r="98" spans="2:19" ht="29.25" customHeight="1" outlineLevel="1" x14ac:dyDescent="0.25">
      <c r="B98" s="736"/>
      <c r="C98" s="737"/>
      <c r="D98" s="738" t="s">
        <v>541</v>
      </c>
      <c r="E98" s="740">
        <v>320</v>
      </c>
      <c r="F98" s="738" t="s">
        <v>506</v>
      </c>
      <c r="G98" s="747" t="s">
        <v>498</v>
      </c>
      <c r="H98" s="749" t="s">
        <v>541</v>
      </c>
      <c r="I98" s="749">
        <v>320</v>
      </c>
      <c r="J98" s="749" t="s">
        <v>506</v>
      </c>
      <c r="K98" s="745" t="s">
        <v>484</v>
      </c>
      <c r="L98" s="749" t="s">
        <v>541</v>
      </c>
      <c r="M98" s="749">
        <v>1</v>
      </c>
      <c r="N98" s="749" t="s">
        <v>506</v>
      </c>
      <c r="O98" s="745" t="s">
        <v>498</v>
      </c>
      <c r="P98" s="749"/>
      <c r="Q98" s="749"/>
      <c r="R98" s="749"/>
      <c r="S98" s="745"/>
    </row>
    <row r="99" spans="2:19" ht="29.25" customHeight="1" outlineLevel="1" x14ac:dyDescent="0.25">
      <c r="B99" s="736"/>
      <c r="C99" s="693"/>
      <c r="D99" s="739"/>
      <c r="E99" s="741"/>
      <c r="F99" s="739"/>
      <c r="G99" s="748"/>
      <c r="H99" s="750"/>
      <c r="I99" s="750"/>
      <c r="J99" s="750"/>
      <c r="K99" s="746"/>
      <c r="L99" s="750"/>
      <c r="M99" s="750"/>
      <c r="N99" s="750"/>
      <c r="O99" s="746"/>
      <c r="P99" s="750"/>
      <c r="Q99" s="750"/>
      <c r="R99" s="750"/>
      <c r="S99" s="746"/>
    </row>
    <row r="100" spans="2:19" ht="15.75" thickBot="1" x14ac:dyDescent="0.3">
      <c r="B100" s="151"/>
      <c r="C100" s="151"/>
    </row>
    <row r="101" spans="2:19" ht="15.75" thickBot="1" x14ac:dyDescent="0.3">
      <c r="B101" s="151"/>
      <c r="C101" s="151"/>
      <c r="D101" s="653" t="s">
        <v>290</v>
      </c>
      <c r="E101" s="654"/>
      <c r="F101" s="654"/>
      <c r="G101" s="655"/>
      <c r="H101" s="742" t="s">
        <v>353</v>
      </c>
      <c r="I101" s="743"/>
      <c r="J101" s="743"/>
      <c r="K101" s="744"/>
      <c r="L101" s="742" t="s">
        <v>292</v>
      </c>
      <c r="M101" s="743"/>
      <c r="N101" s="743"/>
      <c r="O101" s="744"/>
      <c r="P101" s="742" t="s">
        <v>293</v>
      </c>
      <c r="Q101" s="743"/>
      <c r="R101" s="743"/>
      <c r="S101" s="744"/>
    </row>
    <row r="102" spans="2:19" ht="33.75" customHeight="1" x14ac:dyDescent="0.25">
      <c r="B102" s="751" t="s">
        <v>354</v>
      </c>
      <c r="C102" s="725" t="s">
        <v>355</v>
      </c>
      <c r="D102" s="419" t="s">
        <v>356</v>
      </c>
      <c r="E102" s="201" t="s">
        <v>357</v>
      </c>
      <c r="F102" s="696" t="s">
        <v>358</v>
      </c>
      <c r="G102" s="704"/>
      <c r="H102" s="419" t="s">
        <v>356</v>
      </c>
      <c r="I102" s="201" t="s">
        <v>357</v>
      </c>
      <c r="J102" s="696" t="s">
        <v>358</v>
      </c>
      <c r="K102" s="704"/>
      <c r="L102" s="419" t="s">
        <v>356</v>
      </c>
      <c r="M102" s="201" t="s">
        <v>357</v>
      </c>
      <c r="N102" s="696" t="s">
        <v>358</v>
      </c>
      <c r="O102" s="704"/>
      <c r="P102" s="419" t="s">
        <v>356</v>
      </c>
      <c r="Q102" s="201" t="s">
        <v>357</v>
      </c>
      <c r="R102" s="696" t="s">
        <v>358</v>
      </c>
      <c r="S102" s="704"/>
    </row>
    <row r="103" spans="2:19" ht="30" customHeight="1" x14ac:dyDescent="0.25">
      <c r="B103" s="752"/>
      <c r="C103" s="727"/>
      <c r="D103" s="202">
        <v>0</v>
      </c>
      <c r="E103" s="203">
        <v>0</v>
      </c>
      <c r="F103" s="715" t="s">
        <v>467</v>
      </c>
      <c r="G103" s="722"/>
      <c r="H103" s="204">
        <v>2400</v>
      </c>
      <c r="I103" s="205"/>
      <c r="J103" s="754" t="s">
        <v>454</v>
      </c>
      <c r="K103" s="755"/>
      <c r="L103" s="204">
        <v>0</v>
      </c>
      <c r="M103" s="205">
        <v>0</v>
      </c>
      <c r="N103" s="754" t="s">
        <v>467</v>
      </c>
      <c r="O103" s="755"/>
      <c r="P103" s="204"/>
      <c r="Q103" s="205"/>
      <c r="R103" s="754"/>
      <c r="S103" s="755"/>
    </row>
    <row r="104" spans="2:19" ht="32.25" customHeight="1" x14ac:dyDescent="0.25">
      <c r="B104" s="752"/>
      <c r="C104" s="756" t="s">
        <v>359</v>
      </c>
      <c r="D104" s="206" t="s">
        <v>356</v>
      </c>
      <c r="E104" s="161" t="s">
        <v>357</v>
      </c>
      <c r="F104" s="161" t="s">
        <v>360</v>
      </c>
      <c r="G104" s="423" t="s">
        <v>361</v>
      </c>
      <c r="H104" s="206" t="s">
        <v>356</v>
      </c>
      <c r="I104" s="161" t="s">
        <v>357</v>
      </c>
      <c r="J104" s="161" t="s">
        <v>360</v>
      </c>
      <c r="K104" s="423" t="s">
        <v>361</v>
      </c>
      <c r="L104" s="206" t="s">
        <v>356</v>
      </c>
      <c r="M104" s="161" t="s">
        <v>357</v>
      </c>
      <c r="N104" s="161" t="s">
        <v>360</v>
      </c>
      <c r="O104" s="423" t="s">
        <v>361</v>
      </c>
      <c r="P104" s="206" t="s">
        <v>356</v>
      </c>
      <c r="Q104" s="161" t="s">
        <v>357</v>
      </c>
      <c r="R104" s="161" t="s">
        <v>360</v>
      </c>
      <c r="S104" s="423" t="s">
        <v>361</v>
      </c>
    </row>
    <row r="105" spans="2:19" ht="27.75" customHeight="1" x14ac:dyDescent="0.25">
      <c r="B105" s="752"/>
      <c r="C105" s="757"/>
      <c r="D105" s="202">
        <v>0</v>
      </c>
      <c r="E105" s="178">
        <v>0</v>
      </c>
      <c r="F105" s="192" t="s">
        <v>534</v>
      </c>
      <c r="G105" s="199" t="s">
        <v>457</v>
      </c>
      <c r="H105" s="204">
        <v>3000</v>
      </c>
      <c r="I105" s="180"/>
      <c r="J105" s="194" t="s">
        <v>538</v>
      </c>
      <c r="K105" s="200" t="s">
        <v>457</v>
      </c>
      <c r="L105" s="204">
        <v>0</v>
      </c>
      <c r="M105" s="180">
        <v>0</v>
      </c>
      <c r="N105" s="194" t="s">
        <v>530</v>
      </c>
      <c r="O105" s="200" t="s">
        <v>457</v>
      </c>
      <c r="P105" s="204"/>
      <c r="Q105" s="180"/>
      <c r="R105" s="194"/>
      <c r="S105" s="200"/>
    </row>
    <row r="106" spans="2:19" ht="27.75" hidden="1" customHeight="1" outlineLevel="1" x14ac:dyDescent="0.25">
      <c r="B106" s="752"/>
      <c r="C106" s="757"/>
      <c r="D106" s="206" t="s">
        <v>356</v>
      </c>
      <c r="E106" s="161" t="s">
        <v>357</v>
      </c>
      <c r="F106" s="161" t="s">
        <v>360</v>
      </c>
      <c r="G106" s="423" t="s">
        <v>361</v>
      </c>
      <c r="H106" s="206" t="s">
        <v>356</v>
      </c>
      <c r="I106" s="161" t="s">
        <v>357</v>
      </c>
      <c r="J106" s="161" t="s">
        <v>360</v>
      </c>
      <c r="K106" s="423" t="s">
        <v>361</v>
      </c>
      <c r="L106" s="206" t="s">
        <v>356</v>
      </c>
      <c r="M106" s="161" t="s">
        <v>357</v>
      </c>
      <c r="N106" s="161" t="s">
        <v>360</v>
      </c>
      <c r="O106" s="423" t="s">
        <v>361</v>
      </c>
      <c r="P106" s="206" t="s">
        <v>356</v>
      </c>
      <c r="Q106" s="161" t="s">
        <v>357</v>
      </c>
      <c r="R106" s="161" t="s">
        <v>360</v>
      </c>
      <c r="S106" s="423" t="s">
        <v>361</v>
      </c>
    </row>
    <row r="107" spans="2:19" ht="27.75" hidden="1" customHeight="1" outlineLevel="1" x14ac:dyDescent="0.25">
      <c r="B107" s="752"/>
      <c r="C107" s="757"/>
      <c r="D107" s="202"/>
      <c r="E107" s="178"/>
      <c r="F107" s="192"/>
      <c r="G107" s="199"/>
      <c r="H107" s="204"/>
      <c r="I107" s="180"/>
      <c r="J107" s="194"/>
      <c r="K107" s="200"/>
      <c r="L107" s="204"/>
      <c r="M107" s="180"/>
      <c r="N107" s="194"/>
      <c r="O107" s="200"/>
      <c r="P107" s="204"/>
      <c r="Q107" s="180"/>
      <c r="R107" s="194"/>
      <c r="S107" s="200"/>
    </row>
    <row r="108" spans="2:19" ht="27.75" hidden="1" customHeight="1" outlineLevel="1" x14ac:dyDescent="0.25">
      <c r="B108" s="752"/>
      <c r="C108" s="757"/>
      <c r="D108" s="206" t="s">
        <v>356</v>
      </c>
      <c r="E108" s="161" t="s">
        <v>357</v>
      </c>
      <c r="F108" s="161" t="s">
        <v>360</v>
      </c>
      <c r="G108" s="423" t="s">
        <v>361</v>
      </c>
      <c r="H108" s="206" t="s">
        <v>356</v>
      </c>
      <c r="I108" s="161" t="s">
        <v>357</v>
      </c>
      <c r="J108" s="161" t="s">
        <v>360</v>
      </c>
      <c r="K108" s="423" t="s">
        <v>361</v>
      </c>
      <c r="L108" s="206" t="s">
        <v>356</v>
      </c>
      <c r="M108" s="161" t="s">
        <v>357</v>
      </c>
      <c r="N108" s="161" t="s">
        <v>360</v>
      </c>
      <c r="O108" s="423" t="s">
        <v>361</v>
      </c>
      <c r="P108" s="206" t="s">
        <v>356</v>
      </c>
      <c r="Q108" s="161" t="s">
        <v>357</v>
      </c>
      <c r="R108" s="161" t="s">
        <v>360</v>
      </c>
      <c r="S108" s="423" t="s">
        <v>361</v>
      </c>
    </row>
    <row r="109" spans="2:19" ht="27.75" hidden="1" customHeight="1" outlineLevel="1" x14ac:dyDescent="0.25">
      <c r="B109" s="752"/>
      <c r="C109" s="757"/>
      <c r="D109" s="202"/>
      <c r="E109" s="178"/>
      <c r="F109" s="192"/>
      <c r="G109" s="199"/>
      <c r="H109" s="204"/>
      <c r="I109" s="180"/>
      <c r="J109" s="194"/>
      <c r="K109" s="200"/>
      <c r="L109" s="204"/>
      <c r="M109" s="180"/>
      <c r="N109" s="194"/>
      <c r="O109" s="200"/>
      <c r="P109" s="204"/>
      <c r="Q109" s="180"/>
      <c r="R109" s="194"/>
      <c r="S109" s="200"/>
    </row>
    <row r="110" spans="2:19" ht="27.75" hidden="1" customHeight="1" outlineLevel="1" x14ac:dyDescent="0.25">
      <c r="B110" s="752"/>
      <c r="C110" s="757"/>
      <c r="D110" s="206" t="s">
        <v>356</v>
      </c>
      <c r="E110" s="161" t="s">
        <v>357</v>
      </c>
      <c r="F110" s="161" t="s">
        <v>360</v>
      </c>
      <c r="G110" s="423" t="s">
        <v>361</v>
      </c>
      <c r="H110" s="206" t="s">
        <v>356</v>
      </c>
      <c r="I110" s="161" t="s">
        <v>357</v>
      </c>
      <c r="J110" s="161" t="s">
        <v>360</v>
      </c>
      <c r="K110" s="423" t="s">
        <v>361</v>
      </c>
      <c r="L110" s="206" t="s">
        <v>356</v>
      </c>
      <c r="M110" s="161" t="s">
        <v>357</v>
      </c>
      <c r="N110" s="161" t="s">
        <v>360</v>
      </c>
      <c r="O110" s="423" t="s">
        <v>361</v>
      </c>
      <c r="P110" s="206" t="s">
        <v>356</v>
      </c>
      <c r="Q110" s="161" t="s">
        <v>357</v>
      </c>
      <c r="R110" s="161" t="s">
        <v>360</v>
      </c>
      <c r="S110" s="423" t="s">
        <v>361</v>
      </c>
    </row>
    <row r="111" spans="2:19" ht="27.75" hidden="1" customHeight="1" outlineLevel="1" x14ac:dyDescent="0.25">
      <c r="B111" s="753"/>
      <c r="C111" s="758"/>
      <c r="D111" s="202"/>
      <c r="E111" s="178"/>
      <c r="F111" s="192"/>
      <c r="G111" s="199"/>
      <c r="H111" s="204"/>
      <c r="I111" s="180"/>
      <c r="J111" s="194"/>
      <c r="K111" s="200"/>
      <c r="L111" s="204"/>
      <c r="M111" s="180"/>
      <c r="N111" s="194"/>
      <c r="O111" s="200"/>
      <c r="P111" s="204"/>
      <c r="Q111" s="180"/>
      <c r="R111" s="194"/>
      <c r="S111" s="200"/>
    </row>
    <row r="112" spans="2:19" ht="26.25" customHeight="1" collapsed="1" x14ac:dyDescent="0.25">
      <c r="B112" s="681" t="s">
        <v>362</v>
      </c>
      <c r="C112" s="763" t="s">
        <v>363</v>
      </c>
      <c r="D112" s="207" t="s">
        <v>364</v>
      </c>
      <c r="E112" s="207" t="s">
        <v>365</v>
      </c>
      <c r="F112" s="207" t="s">
        <v>289</v>
      </c>
      <c r="G112" s="208" t="s">
        <v>366</v>
      </c>
      <c r="H112" s="209" t="s">
        <v>364</v>
      </c>
      <c r="I112" s="207" t="s">
        <v>365</v>
      </c>
      <c r="J112" s="207" t="s">
        <v>289</v>
      </c>
      <c r="K112" s="208" t="s">
        <v>366</v>
      </c>
      <c r="L112" s="207" t="s">
        <v>364</v>
      </c>
      <c r="M112" s="207" t="s">
        <v>365</v>
      </c>
      <c r="N112" s="207" t="s">
        <v>289</v>
      </c>
      <c r="O112" s="208" t="s">
        <v>366</v>
      </c>
      <c r="P112" s="207" t="s">
        <v>364</v>
      </c>
      <c r="Q112" s="207" t="s">
        <v>365</v>
      </c>
      <c r="R112" s="207" t="s">
        <v>289</v>
      </c>
      <c r="S112" s="208" t="s">
        <v>366</v>
      </c>
    </row>
    <row r="113" spans="2:19" ht="32.25" customHeight="1" x14ac:dyDescent="0.25">
      <c r="B113" s="682"/>
      <c r="C113" s="764"/>
      <c r="D113" s="177"/>
      <c r="E113" s="177"/>
      <c r="F113" s="177"/>
      <c r="G113" s="177"/>
      <c r="H113" s="421"/>
      <c r="I113" s="179"/>
      <c r="J113" s="179"/>
      <c r="K113" s="196"/>
      <c r="L113" s="179"/>
      <c r="M113" s="179"/>
      <c r="N113" s="179"/>
      <c r="O113" s="196"/>
      <c r="P113" s="179"/>
      <c r="Q113" s="179"/>
      <c r="R113" s="179"/>
      <c r="S113" s="196"/>
    </row>
    <row r="114" spans="2:19" ht="32.25" customHeight="1" x14ac:dyDescent="0.25">
      <c r="B114" s="682"/>
      <c r="C114" s="765" t="s">
        <v>927</v>
      </c>
      <c r="D114" s="161" t="s">
        <v>367</v>
      </c>
      <c r="E114" s="694" t="s">
        <v>368</v>
      </c>
      <c r="F114" s="724"/>
      <c r="G114" s="162" t="s">
        <v>369</v>
      </c>
      <c r="H114" s="161" t="s">
        <v>367</v>
      </c>
      <c r="I114" s="694" t="s">
        <v>368</v>
      </c>
      <c r="J114" s="724"/>
      <c r="K114" s="162" t="s">
        <v>369</v>
      </c>
      <c r="L114" s="161" t="s">
        <v>367</v>
      </c>
      <c r="M114" s="694" t="s">
        <v>368</v>
      </c>
      <c r="N114" s="724"/>
      <c r="O114" s="162" t="s">
        <v>369</v>
      </c>
      <c r="P114" s="161" t="s">
        <v>367</v>
      </c>
      <c r="Q114" s="161" t="s">
        <v>368</v>
      </c>
      <c r="R114" s="694" t="s">
        <v>368</v>
      </c>
      <c r="S114" s="724"/>
    </row>
    <row r="115" spans="2:19" ht="23.25" customHeight="1" x14ac:dyDescent="0.25">
      <c r="B115" s="682"/>
      <c r="C115" s="766"/>
      <c r="D115" s="210"/>
      <c r="E115" s="761"/>
      <c r="F115" s="762"/>
      <c r="G115" s="165"/>
      <c r="H115" s="211"/>
      <c r="I115" s="759"/>
      <c r="J115" s="760"/>
      <c r="K115" s="187"/>
      <c r="L115" s="211"/>
      <c r="M115" s="759"/>
      <c r="N115" s="760"/>
      <c r="O115" s="168"/>
      <c r="P115" s="211"/>
      <c r="Q115" s="166"/>
      <c r="R115" s="759"/>
      <c r="S115" s="760"/>
    </row>
    <row r="116" spans="2:19" ht="23.25" customHeight="1" outlineLevel="1" x14ac:dyDescent="0.25">
      <c r="B116" s="682"/>
      <c r="C116" s="766"/>
      <c r="D116" s="161" t="s">
        <v>367</v>
      </c>
      <c r="E116" s="694" t="s">
        <v>368</v>
      </c>
      <c r="F116" s="724"/>
      <c r="G116" s="162" t="s">
        <v>369</v>
      </c>
      <c r="H116" s="161" t="s">
        <v>367</v>
      </c>
      <c r="I116" s="694" t="s">
        <v>368</v>
      </c>
      <c r="J116" s="724"/>
      <c r="K116" s="162" t="s">
        <v>369</v>
      </c>
      <c r="L116" s="161" t="s">
        <v>367</v>
      </c>
      <c r="M116" s="694" t="s">
        <v>368</v>
      </c>
      <c r="N116" s="724"/>
      <c r="O116" s="162" t="s">
        <v>369</v>
      </c>
      <c r="P116" s="161" t="s">
        <v>367</v>
      </c>
      <c r="Q116" s="161" t="s">
        <v>368</v>
      </c>
      <c r="R116" s="694" t="s">
        <v>368</v>
      </c>
      <c r="S116" s="724"/>
    </row>
    <row r="117" spans="2:19" ht="23.25" customHeight="1" outlineLevel="1" x14ac:dyDescent="0.25">
      <c r="B117" s="682"/>
      <c r="C117" s="766"/>
      <c r="D117" s="210"/>
      <c r="E117" s="761"/>
      <c r="F117" s="762"/>
      <c r="G117" s="165"/>
      <c r="H117" s="211"/>
      <c r="I117" s="759"/>
      <c r="J117" s="760"/>
      <c r="K117" s="168"/>
      <c r="L117" s="211"/>
      <c r="M117" s="759"/>
      <c r="N117" s="760"/>
      <c r="O117" s="168"/>
      <c r="P117" s="211"/>
      <c r="Q117" s="166"/>
      <c r="R117" s="759"/>
      <c r="S117" s="760"/>
    </row>
    <row r="118" spans="2:19" ht="23.25" customHeight="1" outlineLevel="1" x14ac:dyDescent="0.25">
      <c r="B118" s="682"/>
      <c r="C118" s="766"/>
      <c r="D118" s="161" t="s">
        <v>367</v>
      </c>
      <c r="E118" s="694" t="s">
        <v>368</v>
      </c>
      <c r="F118" s="724"/>
      <c r="G118" s="162" t="s">
        <v>369</v>
      </c>
      <c r="H118" s="161" t="s">
        <v>367</v>
      </c>
      <c r="I118" s="694" t="s">
        <v>368</v>
      </c>
      <c r="J118" s="724"/>
      <c r="K118" s="162" t="s">
        <v>369</v>
      </c>
      <c r="L118" s="161" t="s">
        <v>367</v>
      </c>
      <c r="M118" s="694" t="s">
        <v>368</v>
      </c>
      <c r="N118" s="724"/>
      <c r="O118" s="162" t="s">
        <v>369</v>
      </c>
      <c r="P118" s="161" t="s">
        <v>367</v>
      </c>
      <c r="Q118" s="161" t="s">
        <v>368</v>
      </c>
      <c r="R118" s="694" t="s">
        <v>368</v>
      </c>
      <c r="S118" s="724"/>
    </row>
    <row r="119" spans="2:19" ht="23.25" customHeight="1" outlineLevel="1" x14ac:dyDescent="0.25">
      <c r="B119" s="682"/>
      <c r="C119" s="766"/>
      <c r="D119" s="210"/>
      <c r="E119" s="761"/>
      <c r="F119" s="762"/>
      <c r="G119" s="165"/>
      <c r="H119" s="211"/>
      <c r="I119" s="759"/>
      <c r="J119" s="760"/>
      <c r="K119" s="168"/>
      <c r="L119" s="211"/>
      <c r="M119" s="759"/>
      <c r="N119" s="760"/>
      <c r="O119" s="168"/>
      <c r="P119" s="211"/>
      <c r="Q119" s="166"/>
      <c r="R119" s="759"/>
      <c r="S119" s="760"/>
    </row>
    <row r="120" spans="2:19" ht="23.25" customHeight="1" outlineLevel="1" x14ac:dyDescent="0.25">
      <c r="B120" s="682"/>
      <c r="C120" s="766"/>
      <c r="D120" s="161" t="s">
        <v>367</v>
      </c>
      <c r="E120" s="694" t="s">
        <v>368</v>
      </c>
      <c r="F120" s="724"/>
      <c r="G120" s="162" t="s">
        <v>369</v>
      </c>
      <c r="H120" s="161" t="s">
        <v>367</v>
      </c>
      <c r="I120" s="694" t="s">
        <v>368</v>
      </c>
      <c r="J120" s="724"/>
      <c r="K120" s="162" t="s">
        <v>369</v>
      </c>
      <c r="L120" s="161" t="s">
        <v>367</v>
      </c>
      <c r="M120" s="694" t="s">
        <v>368</v>
      </c>
      <c r="N120" s="724"/>
      <c r="O120" s="162" t="s">
        <v>369</v>
      </c>
      <c r="P120" s="161" t="s">
        <v>367</v>
      </c>
      <c r="Q120" s="161" t="s">
        <v>368</v>
      </c>
      <c r="R120" s="694" t="s">
        <v>368</v>
      </c>
      <c r="S120" s="724"/>
    </row>
    <row r="121" spans="2:19" ht="23.25" customHeight="1" outlineLevel="1" x14ac:dyDescent="0.25">
      <c r="B121" s="683"/>
      <c r="C121" s="767"/>
      <c r="D121" s="210"/>
      <c r="E121" s="761"/>
      <c r="F121" s="762"/>
      <c r="G121" s="165"/>
      <c r="H121" s="211"/>
      <c r="I121" s="759"/>
      <c r="J121" s="760"/>
      <c r="K121" s="168"/>
      <c r="L121" s="211"/>
      <c r="M121" s="759"/>
      <c r="N121" s="760"/>
      <c r="O121" s="168"/>
      <c r="P121" s="211"/>
      <c r="Q121" s="166"/>
      <c r="R121" s="759"/>
      <c r="S121" s="760"/>
    </row>
    <row r="122" spans="2:19" ht="15.75" thickBot="1" x14ac:dyDescent="0.3">
      <c r="B122" s="151"/>
      <c r="C122" s="151"/>
    </row>
    <row r="123" spans="2:19" ht="15.75" thickBot="1" x14ac:dyDescent="0.3">
      <c r="B123" s="151"/>
      <c r="C123" s="151"/>
      <c r="D123" s="653" t="s">
        <v>290</v>
      </c>
      <c r="E123" s="654"/>
      <c r="F123" s="654"/>
      <c r="G123" s="655"/>
      <c r="H123" s="653" t="s">
        <v>291</v>
      </c>
      <c r="I123" s="654"/>
      <c r="J123" s="654"/>
      <c r="K123" s="655"/>
      <c r="L123" s="654" t="s">
        <v>292</v>
      </c>
      <c r="M123" s="654"/>
      <c r="N123" s="654"/>
      <c r="O123" s="654"/>
      <c r="P123" s="653" t="s">
        <v>293</v>
      </c>
      <c r="Q123" s="654"/>
      <c r="R123" s="654"/>
      <c r="S123" s="655"/>
    </row>
    <row r="124" spans="2:19" x14ac:dyDescent="0.25">
      <c r="B124" s="656" t="s">
        <v>370</v>
      </c>
      <c r="C124" s="656" t="s">
        <v>371</v>
      </c>
      <c r="D124" s="696" t="s">
        <v>372</v>
      </c>
      <c r="E124" s="717"/>
      <c r="F124" s="717"/>
      <c r="G124" s="704"/>
      <c r="H124" s="696" t="s">
        <v>372</v>
      </c>
      <c r="I124" s="717"/>
      <c r="J124" s="717"/>
      <c r="K124" s="704"/>
      <c r="L124" s="696" t="s">
        <v>372</v>
      </c>
      <c r="M124" s="717"/>
      <c r="N124" s="717"/>
      <c r="O124" s="704"/>
      <c r="P124" s="696" t="s">
        <v>372</v>
      </c>
      <c r="Q124" s="717"/>
      <c r="R124" s="717"/>
      <c r="S124" s="704"/>
    </row>
    <row r="125" spans="2:19" ht="45" customHeight="1" x14ac:dyDescent="0.25">
      <c r="B125" s="658"/>
      <c r="C125" s="658"/>
      <c r="D125" s="768"/>
      <c r="E125" s="769"/>
      <c r="F125" s="769"/>
      <c r="G125" s="770"/>
      <c r="H125" s="771"/>
      <c r="I125" s="772"/>
      <c r="J125" s="772"/>
      <c r="K125" s="773"/>
      <c r="L125" s="771"/>
      <c r="M125" s="772"/>
      <c r="N125" s="772"/>
      <c r="O125" s="773"/>
      <c r="P125" s="771"/>
      <c r="Q125" s="772"/>
      <c r="R125" s="772"/>
      <c r="S125" s="773"/>
    </row>
    <row r="126" spans="2:19" ht="32.25" customHeight="1" x14ac:dyDescent="0.25">
      <c r="B126" s="678" t="s">
        <v>373</v>
      </c>
      <c r="C126" s="692" t="s">
        <v>374</v>
      </c>
      <c r="D126" s="207" t="s">
        <v>375</v>
      </c>
      <c r="E126" s="417" t="s">
        <v>289</v>
      </c>
      <c r="F126" s="161" t="s">
        <v>310</v>
      </c>
      <c r="G126" s="162" t="s">
        <v>327</v>
      </c>
      <c r="H126" s="207" t="s">
        <v>375</v>
      </c>
      <c r="I126" s="417" t="s">
        <v>289</v>
      </c>
      <c r="J126" s="161" t="s">
        <v>310</v>
      </c>
      <c r="K126" s="162" t="s">
        <v>327</v>
      </c>
      <c r="L126" s="207" t="s">
        <v>375</v>
      </c>
      <c r="M126" s="417" t="s">
        <v>289</v>
      </c>
      <c r="N126" s="161" t="s">
        <v>310</v>
      </c>
      <c r="O126" s="162" t="s">
        <v>327</v>
      </c>
      <c r="P126" s="207" t="s">
        <v>375</v>
      </c>
      <c r="Q126" s="417" t="s">
        <v>289</v>
      </c>
      <c r="R126" s="161" t="s">
        <v>310</v>
      </c>
      <c r="S126" s="162" t="s">
        <v>327</v>
      </c>
    </row>
    <row r="127" spans="2:19" ht="23.25" customHeight="1" x14ac:dyDescent="0.25">
      <c r="B127" s="679"/>
      <c r="C127" s="693"/>
      <c r="D127" s="177">
        <v>0</v>
      </c>
      <c r="E127" s="212" t="s">
        <v>465</v>
      </c>
      <c r="F127" s="164" t="s">
        <v>447</v>
      </c>
      <c r="G127" s="195" t="s">
        <v>572</v>
      </c>
      <c r="H127" s="179">
        <v>1</v>
      </c>
      <c r="I127" s="222" t="s">
        <v>465</v>
      </c>
      <c r="J127" s="179" t="s">
        <v>447</v>
      </c>
      <c r="K127" s="196" t="s">
        <v>572</v>
      </c>
      <c r="L127" s="179">
        <v>0</v>
      </c>
      <c r="M127" s="222" t="s">
        <v>465</v>
      </c>
      <c r="N127" s="179" t="s">
        <v>447</v>
      </c>
      <c r="O127" s="196" t="s">
        <v>572</v>
      </c>
      <c r="P127" s="179"/>
      <c r="Q127" s="222"/>
      <c r="R127" s="179"/>
      <c r="S127" s="424"/>
    </row>
    <row r="128" spans="2:19" ht="29.25" customHeight="1" x14ac:dyDescent="0.25">
      <c r="B128" s="679"/>
      <c r="C128" s="678" t="s">
        <v>376</v>
      </c>
      <c r="D128" s="161" t="s">
        <v>377</v>
      </c>
      <c r="E128" s="694" t="s">
        <v>378</v>
      </c>
      <c r="F128" s="724"/>
      <c r="G128" s="162" t="s">
        <v>379</v>
      </c>
      <c r="H128" s="161" t="s">
        <v>377</v>
      </c>
      <c r="I128" s="694" t="s">
        <v>378</v>
      </c>
      <c r="J128" s="724"/>
      <c r="K128" s="162" t="s">
        <v>379</v>
      </c>
      <c r="L128" s="161" t="s">
        <v>377</v>
      </c>
      <c r="M128" s="694" t="s">
        <v>378</v>
      </c>
      <c r="N128" s="724"/>
      <c r="O128" s="162" t="s">
        <v>379</v>
      </c>
      <c r="P128" s="161" t="s">
        <v>377</v>
      </c>
      <c r="Q128" s="694" t="s">
        <v>378</v>
      </c>
      <c r="R128" s="724"/>
      <c r="S128" s="162" t="s">
        <v>379</v>
      </c>
    </row>
    <row r="129" spans="2:19" ht="39" customHeight="1" x14ac:dyDescent="0.25">
      <c r="B129" s="680"/>
      <c r="C129" s="680"/>
      <c r="D129" s="210"/>
      <c r="E129" s="761"/>
      <c r="F129" s="762"/>
      <c r="G129" s="165"/>
      <c r="H129" s="211"/>
      <c r="I129" s="759"/>
      <c r="J129" s="760"/>
      <c r="K129" s="168"/>
      <c r="L129" s="211"/>
      <c r="M129" s="759"/>
      <c r="N129" s="760"/>
      <c r="O129" s="168"/>
      <c r="P129" s="211"/>
      <c r="Q129" s="759"/>
      <c r="R129" s="760"/>
      <c r="S129" s="168"/>
    </row>
    <row r="133" spans="2:19" hidden="1" x14ac:dyDescent="0.25"/>
    <row r="134" spans="2:19" hidden="1" x14ac:dyDescent="0.25"/>
    <row r="135" spans="2:19" hidden="1" x14ac:dyDescent="0.25">
      <c r="D135" s="134" t="s">
        <v>380</v>
      </c>
    </row>
    <row r="136" spans="2:19" hidden="1" x14ac:dyDescent="0.25">
      <c r="D136" s="134" t="s">
        <v>381</v>
      </c>
      <c r="E136" s="134" t="s">
        <v>382</v>
      </c>
      <c r="F136" s="134" t="s">
        <v>383</v>
      </c>
      <c r="H136" s="134" t="s">
        <v>384</v>
      </c>
      <c r="I136" s="134" t="s">
        <v>385</v>
      </c>
    </row>
    <row r="137" spans="2:19" hidden="1" x14ac:dyDescent="0.25">
      <c r="D137" s="134" t="s">
        <v>386</v>
      </c>
      <c r="E137" s="134" t="s">
        <v>387</v>
      </c>
      <c r="F137" s="134" t="s">
        <v>388</v>
      </c>
      <c r="H137" s="134" t="s">
        <v>389</v>
      </c>
      <c r="I137" s="134" t="s">
        <v>390</v>
      </c>
    </row>
    <row r="138" spans="2:19" hidden="1" x14ac:dyDescent="0.25">
      <c r="D138" s="134" t="s">
        <v>391</v>
      </c>
      <c r="E138" s="134" t="s">
        <v>392</v>
      </c>
      <c r="F138" s="134" t="s">
        <v>393</v>
      </c>
      <c r="H138" s="134" t="s">
        <v>394</v>
      </c>
      <c r="I138" s="134" t="s">
        <v>395</v>
      </c>
    </row>
    <row r="139" spans="2:19" hidden="1" x14ac:dyDescent="0.25">
      <c r="D139" s="134" t="s">
        <v>396</v>
      </c>
      <c r="F139" s="134" t="s">
        <v>397</v>
      </c>
      <c r="G139" s="134" t="s">
        <v>398</v>
      </c>
      <c r="H139" s="134" t="s">
        <v>399</v>
      </c>
      <c r="I139" s="134" t="s">
        <v>400</v>
      </c>
      <c r="K139" s="134" t="s">
        <v>401</v>
      </c>
    </row>
    <row r="140" spans="2:19" hidden="1" x14ac:dyDescent="0.25">
      <c r="D140" s="134" t="s">
        <v>402</v>
      </c>
      <c r="F140" s="134" t="s">
        <v>403</v>
      </c>
      <c r="G140" s="134" t="s">
        <v>404</v>
      </c>
      <c r="H140" s="134" t="s">
        <v>405</v>
      </c>
      <c r="I140" s="134" t="s">
        <v>406</v>
      </c>
      <c r="K140" s="134" t="s">
        <v>407</v>
      </c>
      <c r="L140" s="134" t="s">
        <v>408</v>
      </c>
    </row>
    <row r="141" spans="2:19" hidden="1" x14ac:dyDescent="0.25">
      <c r="D141" s="134" t="s">
        <v>409</v>
      </c>
      <c r="E141" s="213" t="s">
        <v>410</v>
      </c>
      <c r="G141" s="134" t="s">
        <v>411</v>
      </c>
      <c r="H141" s="134" t="s">
        <v>412</v>
      </c>
      <c r="K141" s="134" t="s">
        <v>413</v>
      </c>
      <c r="L141" s="134" t="s">
        <v>414</v>
      </c>
    </row>
    <row r="142" spans="2:19" hidden="1" x14ac:dyDescent="0.25">
      <c r="D142" s="134" t="s">
        <v>415</v>
      </c>
      <c r="E142" s="214" t="s">
        <v>416</v>
      </c>
      <c r="K142" s="134" t="s">
        <v>417</v>
      </c>
      <c r="L142" s="134" t="s">
        <v>418</v>
      </c>
    </row>
    <row r="143" spans="2:19" hidden="1" x14ac:dyDescent="0.25">
      <c r="E143" s="215" t="s">
        <v>419</v>
      </c>
      <c r="H143" s="134" t="s">
        <v>420</v>
      </c>
      <c r="K143" s="134" t="s">
        <v>421</v>
      </c>
      <c r="L143" s="134" t="s">
        <v>422</v>
      </c>
    </row>
    <row r="144" spans="2:19" hidden="1" x14ac:dyDescent="0.25">
      <c r="H144" s="134" t="s">
        <v>423</v>
      </c>
      <c r="K144" s="134" t="s">
        <v>424</v>
      </c>
      <c r="L144" s="134" t="s">
        <v>425</v>
      </c>
    </row>
    <row r="145" spans="2:12" hidden="1" x14ac:dyDescent="0.25">
      <c r="H145" s="134" t="s">
        <v>426</v>
      </c>
      <c r="K145" s="134" t="s">
        <v>427</v>
      </c>
      <c r="L145" s="134" t="s">
        <v>428</v>
      </c>
    </row>
    <row r="146" spans="2:12" hidden="1" x14ac:dyDescent="0.25">
      <c r="B146" s="134" t="s">
        <v>429</v>
      </c>
      <c r="C146" s="134" t="s">
        <v>430</v>
      </c>
      <c r="D146" s="134" t="s">
        <v>429</v>
      </c>
      <c r="G146" s="134" t="s">
        <v>431</v>
      </c>
      <c r="H146" s="134" t="s">
        <v>432</v>
      </c>
      <c r="J146" s="134" t="s">
        <v>261</v>
      </c>
      <c r="K146" s="134" t="s">
        <v>433</v>
      </c>
      <c r="L146" s="134" t="s">
        <v>434</v>
      </c>
    </row>
    <row r="147" spans="2:12" hidden="1" x14ac:dyDescent="0.25">
      <c r="B147" s="134">
        <v>1</v>
      </c>
      <c r="C147" s="134" t="s">
        <v>435</v>
      </c>
      <c r="D147" s="134" t="s">
        <v>436</v>
      </c>
      <c r="E147" s="134" t="s">
        <v>327</v>
      </c>
      <c r="F147" s="134" t="s">
        <v>11</v>
      </c>
      <c r="G147" s="134" t="s">
        <v>437</v>
      </c>
      <c r="H147" s="134" t="s">
        <v>438</v>
      </c>
      <c r="J147" s="134" t="s">
        <v>413</v>
      </c>
      <c r="K147" s="134" t="s">
        <v>439</v>
      </c>
    </row>
    <row r="148" spans="2:12" hidden="1" x14ac:dyDescent="0.25">
      <c r="B148" s="134">
        <v>2</v>
      </c>
      <c r="C148" s="134" t="s">
        <v>440</v>
      </c>
      <c r="D148" s="134" t="s">
        <v>441</v>
      </c>
      <c r="E148" s="134" t="s">
        <v>310</v>
      </c>
      <c r="F148" s="134" t="s">
        <v>18</v>
      </c>
      <c r="G148" s="134" t="s">
        <v>442</v>
      </c>
      <c r="J148" s="134" t="s">
        <v>443</v>
      </c>
      <c r="K148" s="134" t="s">
        <v>444</v>
      </c>
    </row>
    <row r="149" spans="2:12" hidden="1" x14ac:dyDescent="0.25">
      <c r="B149" s="134">
        <v>3</v>
      </c>
      <c r="C149" s="134" t="s">
        <v>445</v>
      </c>
      <c r="D149" s="134" t="s">
        <v>446</v>
      </c>
      <c r="E149" s="134" t="s">
        <v>289</v>
      </c>
      <c r="G149" s="134" t="s">
        <v>447</v>
      </c>
      <c r="J149" s="134" t="s">
        <v>448</v>
      </c>
      <c r="K149" s="134" t="s">
        <v>449</v>
      </c>
    </row>
    <row r="150" spans="2:12" hidden="1" x14ac:dyDescent="0.25">
      <c r="B150" s="134">
        <v>4</v>
      </c>
      <c r="C150" s="134" t="s">
        <v>438</v>
      </c>
      <c r="H150" s="134" t="s">
        <v>450</v>
      </c>
      <c r="I150" s="134" t="s">
        <v>451</v>
      </c>
      <c r="J150" s="134" t="s">
        <v>452</v>
      </c>
      <c r="K150" s="134" t="s">
        <v>453</v>
      </c>
    </row>
    <row r="151" spans="2:12" hidden="1" x14ac:dyDescent="0.25">
      <c r="D151" s="134" t="s">
        <v>447</v>
      </c>
      <c r="H151" s="134" t="s">
        <v>454</v>
      </c>
      <c r="I151" s="134" t="s">
        <v>455</v>
      </c>
      <c r="J151" s="134" t="s">
        <v>456</v>
      </c>
      <c r="K151" s="134" t="s">
        <v>457</v>
      </c>
    </row>
    <row r="152" spans="2:12" hidden="1" x14ac:dyDescent="0.25">
      <c r="D152" s="134" t="s">
        <v>458</v>
      </c>
      <c r="H152" s="134" t="s">
        <v>459</v>
      </c>
      <c r="I152" s="134" t="s">
        <v>460</v>
      </c>
      <c r="J152" s="134" t="s">
        <v>461</v>
      </c>
      <c r="K152" s="134" t="s">
        <v>462</v>
      </c>
    </row>
    <row r="153" spans="2:12" hidden="1" x14ac:dyDescent="0.25">
      <c r="D153" s="134" t="s">
        <v>463</v>
      </c>
      <c r="H153" s="134" t="s">
        <v>464</v>
      </c>
      <c r="J153" s="134" t="s">
        <v>465</v>
      </c>
      <c r="K153" s="134" t="s">
        <v>466</v>
      </c>
    </row>
    <row r="154" spans="2:12" hidden="1" x14ac:dyDescent="0.25">
      <c r="H154" s="134" t="s">
        <v>467</v>
      </c>
      <c r="J154" s="134" t="s">
        <v>468</v>
      </c>
    </row>
    <row r="155" spans="2:12" ht="60" hidden="1" x14ac:dyDescent="0.25">
      <c r="D155" s="216" t="s">
        <v>469</v>
      </c>
      <c r="E155" s="134" t="s">
        <v>470</v>
      </c>
      <c r="F155" s="134" t="s">
        <v>471</v>
      </c>
      <c r="G155" s="134" t="s">
        <v>472</v>
      </c>
      <c r="H155" s="134" t="s">
        <v>473</v>
      </c>
      <c r="I155" s="134" t="s">
        <v>474</v>
      </c>
      <c r="J155" s="134" t="s">
        <v>475</v>
      </c>
      <c r="K155" s="134" t="s">
        <v>476</v>
      </c>
    </row>
    <row r="156" spans="2:12" ht="75" hidden="1" x14ac:dyDescent="0.25">
      <c r="B156" s="134" t="s">
        <v>579</v>
      </c>
      <c r="C156" s="134" t="s">
        <v>578</v>
      </c>
      <c r="D156" s="216" t="s">
        <v>477</v>
      </c>
      <c r="E156" s="134" t="s">
        <v>478</v>
      </c>
      <c r="F156" s="134" t="s">
        <v>479</v>
      </c>
      <c r="G156" s="134" t="s">
        <v>480</v>
      </c>
      <c r="H156" s="134" t="s">
        <v>481</v>
      </c>
      <c r="I156" s="134" t="s">
        <v>482</v>
      </c>
      <c r="J156" s="134" t="s">
        <v>483</v>
      </c>
      <c r="K156" s="134" t="s">
        <v>484</v>
      </c>
    </row>
    <row r="157" spans="2:12" ht="45" hidden="1" x14ac:dyDescent="0.25">
      <c r="B157" s="134" t="s">
        <v>580</v>
      </c>
      <c r="C157" s="134" t="s">
        <v>577</v>
      </c>
      <c r="D157" s="216" t="s">
        <v>485</v>
      </c>
      <c r="E157" s="134" t="s">
        <v>486</v>
      </c>
      <c r="F157" s="134" t="s">
        <v>487</v>
      </c>
      <c r="G157" s="134" t="s">
        <v>488</v>
      </c>
      <c r="H157" s="134" t="s">
        <v>489</v>
      </c>
      <c r="I157" s="134" t="s">
        <v>490</v>
      </c>
      <c r="J157" s="134" t="s">
        <v>491</v>
      </c>
      <c r="K157" s="134" t="s">
        <v>492</v>
      </c>
    </row>
    <row r="158" spans="2:12" hidden="1" x14ac:dyDescent="0.25">
      <c r="B158" s="134" t="s">
        <v>581</v>
      </c>
      <c r="C158" s="134" t="s">
        <v>576</v>
      </c>
      <c r="F158" s="134" t="s">
        <v>493</v>
      </c>
      <c r="G158" s="134" t="s">
        <v>494</v>
      </c>
      <c r="H158" s="134" t="s">
        <v>495</v>
      </c>
      <c r="I158" s="134" t="s">
        <v>496</v>
      </c>
      <c r="J158" s="134" t="s">
        <v>497</v>
      </c>
      <c r="K158" s="134" t="s">
        <v>498</v>
      </c>
    </row>
    <row r="159" spans="2:12" hidden="1" x14ac:dyDescent="0.25">
      <c r="B159" s="134" t="s">
        <v>582</v>
      </c>
      <c r="G159" s="134" t="s">
        <v>499</v>
      </c>
      <c r="H159" s="134" t="s">
        <v>500</v>
      </c>
      <c r="I159" s="134" t="s">
        <v>501</v>
      </c>
      <c r="J159" s="134" t="s">
        <v>502</v>
      </c>
      <c r="K159" s="134" t="s">
        <v>503</v>
      </c>
    </row>
    <row r="160" spans="2:12" hidden="1" x14ac:dyDescent="0.25">
      <c r="C160" s="134" t="s">
        <v>504</v>
      </c>
      <c r="J160" s="134" t="s">
        <v>505</v>
      </c>
    </row>
    <row r="161" spans="2:10" hidden="1" x14ac:dyDescent="0.25">
      <c r="C161" s="134" t="s">
        <v>506</v>
      </c>
      <c r="I161" s="134" t="s">
        <v>507</v>
      </c>
      <c r="J161" s="134" t="s">
        <v>508</v>
      </c>
    </row>
    <row r="162" spans="2:10" hidden="1" x14ac:dyDescent="0.25">
      <c r="B162" s="223" t="s">
        <v>583</v>
      </c>
      <c r="C162" s="134" t="s">
        <v>509</v>
      </c>
      <c r="I162" s="134" t="s">
        <v>510</v>
      </c>
      <c r="J162" s="134" t="s">
        <v>511</v>
      </c>
    </row>
    <row r="163" spans="2:10" hidden="1" x14ac:dyDescent="0.25">
      <c r="B163" s="223" t="s">
        <v>29</v>
      </c>
      <c r="C163" s="134" t="s">
        <v>512</v>
      </c>
      <c r="D163" s="134" t="s">
        <v>513</v>
      </c>
      <c r="E163" s="134" t="s">
        <v>514</v>
      </c>
      <c r="I163" s="134" t="s">
        <v>515</v>
      </c>
      <c r="J163" s="134" t="s">
        <v>261</v>
      </c>
    </row>
    <row r="164" spans="2:10" hidden="1" x14ac:dyDescent="0.25">
      <c r="B164" s="223" t="s">
        <v>16</v>
      </c>
      <c r="D164" s="134" t="s">
        <v>516</v>
      </c>
      <c r="E164" s="134" t="s">
        <v>517</v>
      </c>
      <c r="H164" s="134" t="s">
        <v>389</v>
      </c>
      <c r="I164" s="134" t="s">
        <v>518</v>
      </c>
    </row>
    <row r="165" spans="2:10" hidden="1" x14ac:dyDescent="0.25">
      <c r="B165" s="223" t="s">
        <v>34</v>
      </c>
      <c r="D165" s="134" t="s">
        <v>519</v>
      </c>
      <c r="E165" s="134" t="s">
        <v>520</v>
      </c>
      <c r="H165" s="134" t="s">
        <v>399</v>
      </c>
      <c r="I165" s="134" t="s">
        <v>521</v>
      </c>
      <c r="J165" s="134" t="s">
        <v>522</v>
      </c>
    </row>
    <row r="166" spans="2:10" hidden="1" x14ac:dyDescent="0.25">
      <c r="B166" s="223" t="s">
        <v>584</v>
      </c>
      <c r="C166" s="134" t="s">
        <v>523</v>
      </c>
      <c r="D166" s="134" t="s">
        <v>524</v>
      </c>
      <c r="H166" s="134" t="s">
        <v>405</v>
      </c>
      <c r="I166" s="134" t="s">
        <v>525</v>
      </c>
      <c r="J166" s="134" t="s">
        <v>526</v>
      </c>
    </row>
    <row r="167" spans="2:10" hidden="1" x14ac:dyDescent="0.25">
      <c r="B167" s="223" t="s">
        <v>585</v>
      </c>
      <c r="C167" s="134" t="s">
        <v>527</v>
      </c>
      <c r="H167" s="134" t="s">
        <v>412</v>
      </c>
      <c r="I167" s="134" t="s">
        <v>528</v>
      </c>
    </row>
    <row r="168" spans="2:10" hidden="1" x14ac:dyDescent="0.25">
      <c r="B168" s="223" t="s">
        <v>586</v>
      </c>
      <c r="C168" s="134" t="s">
        <v>529</v>
      </c>
      <c r="E168" s="134" t="s">
        <v>530</v>
      </c>
      <c r="H168" s="134" t="s">
        <v>531</v>
      </c>
      <c r="I168" s="134" t="s">
        <v>532</v>
      </c>
    </row>
    <row r="169" spans="2:10" hidden="1" x14ac:dyDescent="0.25">
      <c r="B169" s="223" t="s">
        <v>587</v>
      </c>
      <c r="C169" s="134" t="s">
        <v>533</v>
      </c>
      <c r="E169" s="134" t="s">
        <v>534</v>
      </c>
      <c r="H169" s="134" t="s">
        <v>535</v>
      </c>
      <c r="I169" s="134" t="s">
        <v>536</v>
      </c>
    </row>
    <row r="170" spans="2:10" hidden="1" x14ac:dyDescent="0.25">
      <c r="B170" s="223" t="s">
        <v>588</v>
      </c>
      <c r="C170" s="134" t="s">
        <v>537</v>
      </c>
      <c r="E170" s="134" t="s">
        <v>538</v>
      </c>
      <c r="H170" s="134" t="s">
        <v>539</v>
      </c>
      <c r="I170" s="134" t="s">
        <v>540</v>
      </c>
    </row>
    <row r="171" spans="2:10" hidden="1" x14ac:dyDescent="0.25">
      <c r="B171" s="223" t="s">
        <v>589</v>
      </c>
      <c r="C171" s="134" t="s">
        <v>541</v>
      </c>
      <c r="E171" s="134" t="s">
        <v>542</v>
      </c>
      <c r="H171" s="134" t="s">
        <v>543</v>
      </c>
      <c r="I171" s="134" t="s">
        <v>544</v>
      </c>
    </row>
    <row r="172" spans="2:10" hidden="1" x14ac:dyDescent="0.25">
      <c r="B172" s="223" t="s">
        <v>590</v>
      </c>
      <c r="C172" s="134" t="s">
        <v>545</v>
      </c>
      <c r="E172" s="134" t="s">
        <v>546</v>
      </c>
      <c r="H172" s="134" t="s">
        <v>547</v>
      </c>
      <c r="I172" s="134" t="s">
        <v>548</v>
      </c>
    </row>
    <row r="173" spans="2:10" hidden="1" x14ac:dyDescent="0.25">
      <c r="B173" s="223" t="s">
        <v>591</v>
      </c>
      <c r="C173" s="134" t="s">
        <v>261</v>
      </c>
      <c r="E173" s="134" t="s">
        <v>549</v>
      </c>
      <c r="H173" s="134" t="s">
        <v>550</v>
      </c>
      <c r="I173" s="134" t="s">
        <v>551</v>
      </c>
    </row>
    <row r="174" spans="2:10" hidden="1" x14ac:dyDescent="0.25">
      <c r="B174" s="223" t="s">
        <v>592</v>
      </c>
      <c r="E174" s="134" t="s">
        <v>552</v>
      </c>
      <c r="H174" s="134" t="s">
        <v>553</v>
      </c>
      <c r="I174" s="134" t="s">
        <v>554</v>
      </c>
    </row>
    <row r="175" spans="2:10" hidden="1" x14ac:dyDescent="0.25">
      <c r="B175" s="223" t="s">
        <v>593</v>
      </c>
      <c r="E175" s="134" t="s">
        <v>555</v>
      </c>
      <c r="H175" s="134" t="s">
        <v>556</v>
      </c>
      <c r="I175" s="134" t="s">
        <v>557</v>
      </c>
    </row>
    <row r="176" spans="2:10" hidden="1" x14ac:dyDescent="0.25">
      <c r="B176" s="223" t="s">
        <v>594</v>
      </c>
      <c r="E176" s="134" t="s">
        <v>558</v>
      </c>
      <c r="H176" s="134" t="s">
        <v>559</v>
      </c>
      <c r="I176" s="134" t="s">
        <v>560</v>
      </c>
    </row>
    <row r="177" spans="2:9" hidden="1" x14ac:dyDescent="0.25">
      <c r="B177" s="223" t="s">
        <v>595</v>
      </c>
      <c r="H177" s="134" t="s">
        <v>561</v>
      </c>
      <c r="I177" s="134" t="s">
        <v>562</v>
      </c>
    </row>
    <row r="178" spans="2:9" hidden="1" x14ac:dyDescent="0.25">
      <c r="B178" s="223" t="s">
        <v>596</v>
      </c>
      <c r="H178" s="134" t="s">
        <v>563</v>
      </c>
    </row>
    <row r="179" spans="2:9" hidden="1" x14ac:dyDescent="0.25">
      <c r="B179" s="223" t="s">
        <v>597</v>
      </c>
      <c r="H179" s="134" t="s">
        <v>564</v>
      </c>
    </row>
    <row r="180" spans="2:9" hidden="1" x14ac:dyDescent="0.25">
      <c r="B180" s="223" t="s">
        <v>598</v>
      </c>
      <c r="H180" s="134" t="s">
        <v>565</v>
      </c>
    </row>
    <row r="181" spans="2:9" hidden="1" x14ac:dyDescent="0.25">
      <c r="B181" s="223" t="s">
        <v>599</v>
      </c>
      <c r="H181" s="134" t="s">
        <v>566</v>
      </c>
    </row>
    <row r="182" spans="2:9" hidden="1" x14ac:dyDescent="0.25">
      <c r="B182" s="223" t="s">
        <v>600</v>
      </c>
      <c r="D182" t="s">
        <v>567</v>
      </c>
      <c r="H182" s="134" t="s">
        <v>568</v>
      </c>
    </row>
    <row r="183" spans="2:9" hidden="1" x14ac:dyDescent="0.25">
      <c r="B183" s="223" t="s">
        <v>601</v>
      </c>
      <c r="D183" t="s">
        <v>569</v>
      </c>
      <c r="H183" s="134" t="s">
        <v>570</v>
      </c>
    </row>
    <row r="184" spans="2:9" hidden="1" x14ac:dyDescent="0.25">
      <c r="B184" s="223" t="s">
        <v>602</v>
      </c>
      <c r="D184" t="s">
        <v>571</v>
      </c>
      <c r="H184" s="134" t="s">
        <v>572</v>
      </c>
    </row>
    <row r="185" spans="2:9" hidden="1" x14ac:dyDescent="0.25">
      <c r="B185" s="223" t="s">
        <v>603</v>
      </c>
      <c r="D185" t="s">
        <v>569</v>
      </c>
      <c r="H185" s="134" t="s">
        <v>573</v>
      </c>
    </row>
    <row r="186" spans="2:9" hidden="1" x14ac:dyDescent="0.25">
      <c r="B186" s="223" t="s">
        <v>604</v>
      </c>
      <c r="D186" t="s">
        <v>574</v>
      </c>
    </row>
    <row r="187" spans="2:9" hidden="1" x14ac:dyDescent="0.25">
      <c r="B187" s="223" t="s">
        <v>605</v>
      </c>
      <c r="D187" t="s">
        <v>569</v>
      </c>
    </row>
    <row r="188" spans="2:9" hidden="1" x14ac:dyDescent="0.25">
      <c r="B188" s="223" t="s">
        <v>606</v>
      </c>
    </row>
    <row r="189" spans="2:9" hidden="1" x14ac:dyDescent="0.25">
      <c r="B189" s="223" t="s">
        <v>607</v>
      </c>
    </row>
    <row r="190" spans="2:9" hidden="1" x14ac:dyDescent="0.25">
      <c r="B190" s="223" t="s">
        <v>608</v>
      </c>
    </row>
    <row r="191" spans="2:9" hidden="1" x14ac:dyDescent="0.25">
      <c r="B191" s="223" t="s">
        <v>609</v>
      </c>
    </row>
    <row r="192" spans="2:9" hidden="1" x14ac:dyDescent="0.25">
      <c r="B192" s="223" t="s">
        <v>610</v>
      </c>
    </row>
    <row r="193" spans="2:2" hidden="1" x14ac:dyDescent="0.25">
      <c r="B193" s="223" t="s">
        <v>611</v>
      </c>
    </row>
    <row r="194" spans="2:2" hidden="1" x14ac:dyDescent="0.25">
      <c r="B194" s="223" t="s">
        <v>612</v>
      </c>
    </row>
    <row r="195" spans="2:2" hidden="1" x14ac:dyDescent="0.25">
      <c r="B195" s="223" t="s">
        <v>613</v>
      </c>
    </row>
    <row r="196" spans="2:2" hidden="1" x14ac:dyDescent="0.25">
      <c r="B196" s="223" t="s">
        <v>614</v>
      </c>
    </row>
    <row r="197" spans="2:2" hidden="1" x14ac:dyDescent="0.25">
      <c r="B197" s="223" t="s">
        <v>51</v>
      </c>
    </row>
    <row r="198" spans="2:2" hidden="1" x14ac:dyDescent="0.25">
      <c r="B198" s="223" t="s">
        <v>57</v>
      </c>
    </row>
    <row r="199" spans="2:2" hidden="1" x14ac:dyDescent="0.25">
      <c r="B199" s="223" t="s">
        <v>59</v>
      </c>
    </row>
    <row r="200" spans="2:2" hidden="1" x14ac:dyDescent="0.25">
      <c r="B200" s="223" t="s">
        <v>61</v>
      </c>
    </row>
    <row r="201" spans="2:2" hidden="1" x14ac:dyDescent="0.25">
      <c r="B201" s="223" t="s">
        <v>23</v>
      </c>
    </row>
    <row r="202" spans="2:2" hidden="1" x14ac:dyDescent="0.25">
      <c r="B202" s="223" t="s">
        <v>63</v>
      </c>
    </row>
    <row r="203" spans="2:2" hidden="1" x14ac:dyDescent="0.25">
      <c r="B203" s="223" t="s">
        <v>65</v>
      </c>
    </row>
    <row r="204" spans="2:2" hidden="1" x14ac:dyDescent="0.25">
      <c r="B204" s="223" t="s">
        <v>68</v>
      </c>
    </row>
    <row r="205" spans="2:2" hidden="1" x14ac:dyDescent="0.25">
      <c r="B205" s="223" t="s">
        <v>69</v>
      </c>
    </row>
    <row r="206" spans="2:2" hidden="1" x14ac:dyDescent="0.25">
      <c r="B206" s="223" t="s">
        <v>70</v>
      </c>
    </row>
    <row r="207" spans="2:2" hidden="1" x14ac:dyDescent="0.25">
      <c r="B207" s="223" t="s">
        <v>71</v>
      </c>
    </row>
    <row r="208" spans="2:2" hidden="1" x14ac:dyDescent="0.25">
      <c r="B208" s="223" t="s">
        <v>615</v>
      </c>
    </row>
    <row r="209" spans="2:2" hidden="1" x14ac:dyDescent="0.25">
      <c r="B209" s="223" t="s">
        <v>616</v>
      </c>
    </row>
    <row r="210" spans="2:2" hidden="1" x14ac:dyDescent="0.25">
      <c r="B210" s="223" t="s">
        <v>75</v>
      </c>
    </row>
    <row r="211" spans="2:2" hidden="1" x14ac:dyDescent="0.25">
      <c r="B211" s="223" t="s">
        <v>77</v>
      </c>
    </row>
    <row r="212" spans="2:2" hidden="1" x14ac:dyDescent="0.25">
      <c r="B212" s="223" t="s">
        <v>81</v>
      </c>
    </row>
    <row r="213" spans="2:2" hidden="1" x14ac:dyDescent="0.25">
      <c r="B213" s="223" t="s">
        <v>617</v>
      </c>
    </row>
    <row r="214" spans="2:2" hidden="1" x14ac:dyDescent="0.25">
      <c r="B214" s="223" t="s">
        <v>618</v>
      </c>
    </row>
    <row r="215" spans="2:2" hidden="1" x14ac:dyDescent="0.25">
      <c r="B215" s="223" t="s">
        <v>619</v>
      </c>
    </row>
    <row r="216" spans="2:2" hidden="1" x14ac:dyDescent="0.25">
      <c r="B216" s="223" t="s">
        <v>79</v>
      </c>
    </row>
    <row r="217" spans="2:2" hidden="1" x14ac:dyDescent="0.25">
      <c r="B217" s="223" t="s">
        <v>80</v>
      </c>
    </row>
    <row r="218" spans="2:2" hidden="1" x14ac:dyDescent="0.25">
      <c r="B218" s="223" t="s">
        <v>83</v>
      </c>
    </row>
    <row r="219" spans="2:2" hidden="1" x14ac:dyDescent="0.25">
      <c r="B219" s="223" t="s">
        <v>85</v>
      </c>
    </row>
    <row r="220" spans="2:2" hidden="1" x14ac:dyDescent="0.25">
      <c r="B220" s="223" t="s">
        <v>620</v>
      </c>
    </row>
    <row r="221" spans="2:2" hidden="1" x14ac:dyDescent="0.25">
      <c r="B221" s="223" t="s">
        <v>84</v>
      </c>
    </row>
    <row r="222" spans="2:2" hidden="1" x14ac:dyDescent="0.25">
      <c r="B222" s="223" t="s">
        <v>86</v>
      </c>
    </row>
    <row r="223" spans="2:2" hidden="1" x14ac:dyDescent="0.25">
      <c r="B223" s="223" t="s">
        <v>89</v>
      </c>
    </row>
    <row r="224" spans="2:2" hidden="1" x14ac:dyDescent="0.25">
      <c r="B224" s="223" t="s">
        <v>88</v>
      </c>
    </row>
    <row r="225" spans="2:2" hidden="1" x14ac:dyDescent="0.25">
      <c r="B225" s="223" t="s">
        <v>621</v>
      </c>
    </row>
    <row r="226" spans="2:2" hidden="1" x14ac:dyDescent="0.25">
      <c r="B226" s="223" t="s">
        <v>95</v>
      </c>
    </row>
    <row r="227" spans="2:2" hidden="1" x14ac:dyDescent="0.25">
      <c r="B227" s="223" t="s">
        <v>97</v>
      </c>
    </row>
    <row r="228" spans="2:2" hidden="1" x14ac:dyDescent="0.25">
      <c r="B228" s="223" t="s">
        <v>98</v>
      </c>
    </row>
    <row r="229" spans="2:2" hidden="1" x14ac:dyDescent="0.25">
      <c r="B229" s="223" t="s">
        <v>99</v>
      </c>
    </row>
    <row r="230" spans="2:2" hidden="1" x14ac:dyDescent="0.25">
      <c r="B230" s="223" t="s">
        <v>622</v>
      </c>
    </row>
    <row r="231" spans="2:2" hidden="1" x14ac:dyDescent="0.25">
      <c r="B231" s="223" t="s">
        <v>623</v>
      </c>
    </row>
    <row r="232" spans="2:2" hidden="1" x14ac:dyDescent="0.25">
      <c r="B232" s="223" t="s">
        <v>100</v>
      </c>
    </row>
    <row r="233" spans="2:2" hidden="1" x14ac:dyDescent="0.25">
      <c r="B233" s="223" t="s">
        <v>154</v>
      </c>
    </row>
    <row r="234" spans="2:2" hidden="1" x14ac:dyDescent="0.25">
      <c r="B234" s="223" t="s">
        <v>624</v>
      </c>
    </row>
    <row r="235" spans="2:2" ht="30" hidden="1" x14ac:dyDescent="0.25">
      <c r="B235" s="223" t="s">
        <v>625</v>
      </c>
    </row>
    <row r="236" spans="2:2" hidden="1" x14ac:dyDescent="0.25">
      <c r="B236" s="223" t="s">
        <v>105</v>
      </c>
    </row>
    <row r="237" spans="2:2" hidden="1" x14ac:dyDescent="0.25">
      <c r="B237" s="223" t="s">
        <v>107</v>
      </c>
    </row>
    <row r="238" spans="2:2" hidden="1" x14ac:dyDescent="0.25">
      <c r="B238" s="223" t="s">
        <v>626</v>
      </c>
    </row>
    <row r="239" spans="2:2" hidden="1" x14ac:dyDescent="0.25">
      <c r="B239" s="223" t="s">
        <v>155</v>
      </c>
    </row>
    <row r="240" spans="2:2" hidden="1" x14ac:dyDescent="0.25">
      <c r="B240" s="223" t="s">
        <v>172</v>
      </c>
    </row>
    <row r="241" spans="2:2" hidden="1" x14ac:dyDescent="0.25">
      <c r="B241" s="223" t="s">
        <v>106</v>
      </c>
    </row>
    <row r="242" spans="2:2" hidden="1" x14ac:dyDescent="0.25">
      <c r="B242" s="223" t="s">
        <v>110</v>
      </c>
    </row>
    <row r="243" spans="2:2" hidden="1" x14ac:dyDescent="0.25">
      <c r="B243" s="223" t="s">
        <v>104</v>
      </c>
    </row>
    <row r="244" spans="2:2" hidden="1" x14ac:dyDescent="0.25">
      <c r="B244" s="223" t="s">
        <v>126</v>
      </c>
    </row>
    <row r="245" spans="2:2" hidden="1" x14ac:dyDescent="0.25">
      <c r="B245" s="223" t="s">
        <v>627</v>
      </c>
    </row>
    <row r="246" spans="2:2" hidden="1" x14ac:dyDescent="0.25">
      <c r="B246" s="223" t="s">
        <v>112</v>
      </c>
    </row>
    <row r="247" spans="2:2" hidden="1" x14ac:dyDescent="0.25">
      <c r="B247" s="223" t="s">
        <v>115</v>
      </c>
    </row>
    <row r="248" spans="2:2" hidden="1" x14ac:dyDescent="0.25">
      <c r="B248" s="223" t="s">
        <v>121</v>
      </c>
    </row>
    <row r="249" spans="2:2" hidden="1" x14ac:dyDescent="0.25">
      <c r="B249" s="223" t="s">
        <v>118</v>
      </c>
    </row>
    <row r="250" spans="2:2" ht="30" hidden="1" x14ac:dyDescent="0.25">
      <c r="B250" s="223" t="s">
        <v>628</v>
      </c>
    </row>
    <row r="251" spans="2:2" hidden="1" x14ac:dyDescent="0.25">
      <c r="B251" s="223" t="s">
        <v>116</v>
      </c>
    </row>
    <row r="252" spans="2:2" hidden="1" x14ac:dyDescent="0.25">
      <c r="B252" s="223" t="s">
        <v>117</v>
      </c>
    </row>
    <row r="253" spans="2:2" hidden="1" x14ac:dyDescent="0.25">
      <c r="B253" s="223" t="s">
        <v>128</v>
      </c>
    </row>
    <row r="254" spans="2:2" hidden="1" x14ac:dyDescent="0.25">
      <c r="B254" s="223" t="s">
        <v>125</v>
      </c>
    </row>
    <row r="255" spans="2:2" hidden="1" x14ac:dyDescent="0.25">
      <c r="B255" s="223" t="s">
        <v>124</v>
      </c>
    </row>
    <row r="256" spans="2:2" hidden="1" x14ac:dyDescent="0.25">
      <c r="B256" s="223" t="s">
        <v>127</v>
      </c>
    </row>
    <row r="257" spans="2:2" hidden="1" x14ac:dyDescent="0.25">
      <c r="B257" s="223" t="s">
        <v>119</v>
      </c>
    </row>
    <row r="258" spans="2:2" hidden="1" x14ac:dyDescent="0.25">
      <c r="B258" s="223" t="s">
        <v>120</v>
      </c>
    </row>
    <row r="259" spans="2:2" hidden="1" x14ac:dyDescent="0.25">
      <c r="B259" s="223" t="s">
        <v>113</v>
      </c>
    </row>
    <row r="260" spans="2:2" hidden="1" x14ac:dyDescent="0.25">
      <c r="B260" s="223" t="s">
        <v>114</v>
      </c>
    </row>
    <row r="261" spans="2:2" hidden="1" x14ac:dyDescent="0.25">
      <c r="B261" s="223" t="s">
        <v>129</v>
      </c>
    </row>
    <row r="262" spans="2:2" hidden="1" x14ac:dyDescent="0.25">
      <c r="B262" s="223" t="s">
        <v>135</v>
      </c>
    </row>
    <row r="263" spans="2:2" hidden="1" x14ac:dyDescent="0.25">
      <c r="B263" s="223" t="s">
        <v>136</v>
      </c>
    </row>
    <row r="264" spans="2:2" hidden="1" x14ac:dyDescent="0.25">
      <c r="B264" s="223" t="s">
        <v>134</v>
      </c>
    </row>
    <row r="265" spans="2:2" hidden="1" x14ac:dyDescent="0.25">
      <c r="B265" s="223" t="s">
        <v>629</v>
      </c>
    </row>
    <row r="266" spans="2:2" hidden="1" x14ac:dyDescent="0.25">
      <c r="B266" s="223" t="s">
        <v>131</v>
      </c>
    </row>
    <row r="267" spans="2:2" hidden="1" x14ac:dyDescent="0.25">
      <c r="B267" s="223" t="s">
        <v>130</v>
      </c>
    </row>
    <row r="268" spans="2:2" hidden="1" x14ac:dyDescent="0.25">
      <c r="B268" s="223" t="s">
        <v>138</v>
      </c>
    </row>
    <row r="269" spans="2:2" hidden="1" x14ac:dyDescent="0.25">
      <c r="B269" s="223" t="s">
        <v>139</v>
      </c>
    </row>
    <row r="270" spans="2:2" hidden="1" x14ac:dyDescent="0.25">
      <c r="B270" s="223" t="s">
        <v>141</v>
      </c>
    </row>
    <row r="271" spans="2:2" hidden="1" x14ac:dyDescent="0.25">
      <c r="B271" s="223" t="s">
        <v>144</v>
      </c>
    </row>
    <row r="272" spans="2:2" hidden="1" x14ac:dyDescent="0.25">
      <c r="B272" s="223" t="s">
        <v>145</v>
      </c>
    </row>
    <row r="273" spans="2:2" hidden="1" x14ac:dyDescent="0.25">
      <c r="B273" s="223" t="s">
        <v>140</v>
      </c>
    </row>
    <row r="274" spans="2:2" hidden="1" x14ac:dyDescent="0.25">
      <c r="B274" s="223" t="s">
        <v>142</v>
      </c>
    </row>
    <row r="275" spans="2:2" hidden="1" x14ac:dyDescent="0.25">
      <c r="B275" s="223" t="s">
        <v>146</v>
      </c>
    </row>
    <row r="276" spans="2:2" hidden="1" x14ac:dyDescent="0.25">
      <c r="B276" s="223" t="s">
        <v>630</v>
      </c>
    </row>
    <row r="277" spans="2:2" hidden="1" x14ac:dyDescent="0.25">
      <c r="B277" s="223" t="s">
        <v>143</v>
      </c>
    </row>
    <row r="278" spans="2:2" hidden="1" x14ac:dyDescent="0.25">
      <c r="B278" s="223" t="s">
        <v>151</v>
      </c>
    </row>
    <row r="279" spans="2:2" hidden="1" x14ac:dyDescent="0.25">
      <c r="B279" s="223" t="s">
        <v>152</v>
      </c>
    </row>
    <row r="280" spans="2:2" hidden="1" x14ac:dyDescent="0.25">
      <c r="B280" s="223" t="s">
        <v>153</v>
      </c>
    </row>
    <row r="281" spans="2:2" hidden="1" x14ac:dyDescent="0.25">
      <c r="B281" s="223" t="s">
        <v>160</v>
      </c>
    </row>
    <row r="282" spans="2:2" hidden="1" x14ac:dyDescent="0.25">
      <c r="B282" s="223" t="s">
        <v>173</v>
      </c>
    </row>
    <row r="283" spans="2:2" hidden="1" x14ac:dyDescent="0.25">
      <c r="B283" s="223" t="s">
        <v>161</v>
      </c>
    </row>
    <row r="284" spans="2:2" hidden="1" x14ac:dyDescent="0.25">
      <c r="B284" s="223" t="s">
        <v>168</v>
      </c>
    </row>
    <row r="285" spans="2:2" hidden="1" x14ac:dyDescent="0.25">
      <c r="B285" s="223" t="s">
        <v>164</v>
      </c>
    </row>
    <row r="286" spans="2:2" hidden="1" x14ac:dyDescent="0.25">
      <c r="B286" s="223" t="s">
        <v>66</v>
      </c>
    </row>
    <row r="287" spans="2:2" hidden="1" x14ac:dyDescent="0.25">
      <c r="B287" s="223" t="s">
        <v>158</v>
      </c>
    </row>
    <row r="288" spans="2:2" hidden="1" x14ac:dyDescent="0.25">
      <c r="B288" s="223" t="s">
        <v>162</v>
      </c>
    </row>
    <row r="289" spans="2:2" hidden="1" x14ac:dyDescent="0.25">
      <c r="B289" s="223" t="s">
        <v>159</v>
      </c>
    </row>
    <row r="290" spans="2:2" hidden="1" x14ac:dyDescent="0.25">
      <c r="B290" s="223" t="s">
        <v>174</v>
      </c>
    </row>
    <row r="291" spans="2:2" hidden="1" x14ac:dyDescent="0.25">
      <c r="B291" s="223" t="s">
        <v>631</v>
      </c>
    </row>
    <row r="292" spans="2:2" hidden="1" x14ac:dyDescent="0.25">
      <c r="B292" s="223" t="s">
        <v>167</v>
      </c>
    </row>
    <row r="293" spans="2:2" hidden="1" x14ac:dyDescent="0.25">
      <c r="B293" s="223" t="s">
        <v>175</v>
      </c>
    </row>
    <row r="294" spans="2:2" hidden="1" x14ac:dyDescent="0.25">
      <c r="B294" s="223" t="s">
        <v>163</v>
      </c>
    </row>
    <row r="295" spans="2:2" hidden="1" x14ac:dyDescent="0.25">
      <c r="B295" s="223" t="s">
        <v>178</v>
      </c>
    </row>
    <row r="296" spans="2:2" hidden="1" x14ac:dyDescent="0.25">
      <c r="B296" s="223" t="s">
        <v>632</v>
      </c>
    </row>
    <row r="297" spans="2:2" hidden="1" x14ac:dyDescent="0.25">
      <c r="B297" s="223" t="s">
        <v>183</v>
      </c>
    </row>
    <row r="298" spans="2:2" hidden="1" x14ac:dyDescent="0.25">
      <c r="B298" s="223" t="s">
        <v>180</v>
      </c>
    </row>
    <row r="299" spans="2:2" hidden="1" x14ac:dyDescent="0.25">
      <c r="B299" s="223" t="s">
        <v>179</v>
      </c>
    </row>
    <row r="300" spans="2:2" hidden="1" x14ac:dyDescent="0.25">
      <c r="B300" s="223" t="s">
        <v>188</v>
      </c>
    </row>
    <row r="301" spans="2:2" hidden="1" x14ac:dyDescent="0.25">
      <c r="B301" s="223" t="s">
        <v>184</v>
      </c>
    </row>
    <row r="302" spans="2:2" hidden="1" x14ac:dyDescent="0.25">
      <c r="B302" s="223" t="s">
        <v>185</v>
      </c>
    </row>
    <row r="303" spans="2:2" hidden="1" x14ac:dyDescent="0.25">
      <c r="B303" s="223" t="s">
        <v>186</v>
      </c>
    </row>
    <row r="304" spans="2:2" hidden="1" x14ac:dyDescent="0.25">
      <c r="B304" s="223" t="s">
        <v>187</v>
      </c>
    </row>
    <row r="305" spans="2:2" hidden="1" x14ac:dyDescent="0.25">
      <c r="B305" s="223" t="s">
        <v>189</v>
      </c>
    </row>
    <row r="306" spans="2:2" hidden="1" x14ac:dyDescent="0.25">
      <c r="B306" s="223" t="s">
        <v>633</v>
      </c>
    </row>
    <row r="307" spans="2:2" hidden="1" x14ac:dyDescent="0.25">
      <c r="B307" s="223" t="s">
        <v>190</v>
      </c>
    </row>
    <row r="308" spans="2:2" hidden="1" x14ac:dyDescent="0.25">
      <c r="B308" s="223" t="s">
        <v>191</v>
      </c>
    </row>
    <row r="309" spans="2:2" hidden="1" x14ac:dyDescent="0.25">
      <c r="B309" s="223" t="s">
        <v>196</v>
      </c>
    </row>
    <row r="310" spans="2:2" hidden="1" x14ac:dyDescent="0.25">
      <c r="B310" s="223" t="s">
        <v>197</v>
      </c>
    </row>
    <row r="311" spans="2:2" ht="30" hidden="1" x14ac:dyDescent="0.25">
      <c r="B311" s="223" t="s">
        <v>156</v>
      </c>
    </row>
    <row r="312" spans="2:2" hidden="1" x14ac:dyDescent="0.25">
      <c r="B312" s="223" t="s">
        <v>634</v>
      </c>
    </row>
    <row r="313" spans="2:2" hidden="1" x14ac:dyDescent="0.25">
      <c r="B313" s="223" t="s">
        <v>635</v>
      </c>
    </row>
    <row r="314" spans="2:2" hidden="1" x14ac:dyDescent="0.25">
      <c r="B314" s="223" t="s">
        <v>198</v>
      </c>
    </row>
    <row r="315" spans="2:2" hidden="1" x14ac:dyDescent="0.25">
      <c r="B315" s="223" t="s">
        <v>157</v>
      </c>
    </row>
    <row r="316" spans="2:2" hidden="1" x14ac:dyDescent="0.25">
      <c r="B316" s="223" t="s">
        <v>636</v>
      </c>
    </row>
    <row r="317" spans="2:2" hidden="1" x14ac:dyDescent="0.25">
      <c r="B317" s="223" t="s">
        <v>170</v>
      </c>
    </row>
    <row r="318" spans="2:2" hidden="1" x14ac:dyDescent="0.25">
      <c r="B318" s="223" t="s">
        <v>202</v>
      </c>
    </row>
    <row r="319" spans="2:2" hidden="1" x14ac:dyDescent="0.25">
      <c r="B319" s="223" t="s">
        <v>203</v>
      </c>
    </row>
    <row r="320" spans="2:2" hidden="1" x14ac:dyDescent="0.25">
      <c r="B320" s="223" t="s">
        <v>182</v>
      </c>
    </row>
    <row r="321" hidden="1" x14ac:dyDescent="0.25"/>
  </sheetData>
  <dataConsolidate/>
  <mergeCells count="352">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63">
    <dataValidation type="list" allowBlank="1" showInputMessage="1" showErrorMessage="1" prompt="Select type of policy" sqref="G127 K127 O127" xr:uid="{00000000-0002-0000-0A00-000000000000}">
      <formula1>$H$164:$H$185</formula1>
    </dataValidation>
    <dataValidation type="list" allowBlank="1" showInputMessage="1" showErrorMessage="1" prompt="Select type of assets" sqref="E113 Q113 M113 I113" xr:uid="{00000000-0002-0000-0A00-000001000000}">
      <formula1>$L$140:$L$146</formula1>
    </dataValidation>
    <dataValidation type="whole" allowBlank="1" showInputMessage="1" showErrorMessage="1" error="Please enter a number here" prompt="Enter No. of development strategies" sqref="D129 H129 L129 P129" xr:uid="{00000000-0002-0000-0A00-000002000000}">
      <formula1>0</formula1>
      <formula2>999999999</formula2>
    </dataValidation>
    <dataValidation type="whole" allowBlank="1" showInputMessage="1" showErrorMessage="1" error="Please enter a number" prompt="Enter No. of policy introduced or adjusted" sqref="D127 H127 L127 P127" xr:uid="{00000000-0002-0000-0A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A00-000005000000}">
      <formula1>0</formula1>
      <formula2>999999999999</formula2>
    </dataValidation>
    <dataValidation type="whole" allowBlank="1" showInputMessage="1" showErrorMessage="1" prompt="Enter number of assets" sqref="D113 P113 L113 H113" xr:uid="{00000000-0002-0000-0A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5:M96 Q98:Q99 M89:M90 Q89:Q90 Q92:Q93 Q95:Q96 M98:M99" xr:uid="{00000000-0002-0000-0A00-000008000000}">
      <formula1>0</formula1>
    </dataValidation>
    <dataValidation type="whole" allowBlank="1" showInputMessage="1" showErrorMessage="1" error="Please enter a number here" prompt="Please enter a number" sqref="D78:D83 H78:H83 L78:L83 P78:P83" xr:uid="{00000000-0002-0000-0A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A00-000010000000}">
      <formula1>$K$139:$K$153</formula1>
    </dataValidation>
    <dataValidation type="list" allowBlank="1" showInputMessage="1" showErrorMessage="1" prompt="Please select the alternate source" sqref="G111 S111 S109 S107 S105 O109 O107 O105 K109 K107 K105 G109 G107 K111 G105 O111" xr:uid="{00000000-0002-0000-0A00-000011000000}">
      <formula1>$K$139:$K$153</formula1>
    </dataValidation>
    <dataValidation type="list" allowBlank="1" showInputMessage="1" showErrorMessage="1" prompt="Select % increase in income level" sqref="F111 R111 R109 R107 R105 N109 N107 N105 J109 J107 J105 F109 F107 J111 F105 N111" xr:uid="{00000000-0002-0000-0A00-000012000000}">
      <formula1>$E$168:$E$176</formula1>
    </dataValidation>
    <dataValidation type="list" allowBlank="1" showInputMessage="1" showErrorMessage="1" prompt="Select type of natural assets protected or rehabilitated" sqref="D89:D90 D92:D93 D95:D96 D98:D99 H89:H90 H92:H93 H95:H96 H98:H99 L92:L93 P89:P90 L95:L96 P92:P93 P95:P96 P98:P99 L89:L90 L98:L99" xr:uid="{00000000-0002-0000-0A00-000013000000}">
      <formula1>$C$166:$C$173</formula1>
    </dataValidation>
    <dataValidation type="list" allowBlank="1" showInputMessage="1" showErrorMessage="1" prompt="Enter the unit and type of the natural asset of ecosystem restored" sqref="F89:F90 J92:J93 J95:J96 J98:J99 N89:N90 N92:N93 N95:N96 F98:F99 F95:F96 F92:F93 J89:J90 N98:N99" xr:uid="{00000000-0002-0000-0A00-000014000000}">
      <formula1>$C$160:$C$163</formula1>
    </dataValidation>
    <dataValidation type="list" allowBlank="1" showInputMessage="1" showErrorMessage="1" prompt="Select targeted asset" sqref="E71:E76 I71:I76 M71:M76 Q71:Q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$D$163:$D$166</formula1>
    </dataValidation>
    <dataValidation type="list" allowBlank="1" showInputMessage="1" showErrorMessage="1" prompt="Select status" sqref="O38 S38 S36 S34 S32 S30 O36 O34 O32 O30 K36 K34 K32 K30 G38 G34 G32 G30 G36 K38"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S129 O129 K129" xr:uid="{00000000-0002-0000-0A00-000019000000}">
      <formula1>$K$155:$K$159</formula1>
    </dataValidation>
    <dataValidation type="list" allowBlank="1" showInputMessage="1" showErrorMessage="1" prompt="Select a sector" sqref="F63:G63 R63:S63 N63:O63 J63:K63" xr:uid="{00000000-0002-0000-0A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A00-00001D000000}">
      <formula1>0</formula1>
      <formula2>100</formula2>
    </dataValidation>
    <dataValidation type="list" allowBlank="1" showInputMessage="1" showErrorMessage="1" prompt="Select type of policy" sqref="S127"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programme/sector" sqref="F87 R87 N87 J87" xr:uid="{00000000-0002-0000-0A00-000021000000}">
      <formula1>$J$146:$J$154</formula1>
    </dataValidation>
    <dataValidation type="list" allowBlank="1" showInputMessage="1" showErrorMessage="1" prompt="Select level of improvements" sqref="I87 M87 Q87" xr:uid="{00000000-0002-0000-0A00-000022000000}">
      <formula1>effectiveness</formula1>
    </dataValidation>
    <dataValidation type="list" allowBlank="1" showInputMessage="1" showErrorMessage="1" prompt="Select changes in asset" sqref="F71:G76 R71:S76 N71:O76 J71:K76" xr:uid="{00000000-0002-0000-0A00-000023000000}">
      <formula1>$I$155:$I$159</formula1>
    </dataValidation>
    <dataValidation type="list" allowBlank="1" showInputMessage="1" showErrorMessage="1" prompt="Select response level" sqref="F69 R69 N69 J69" xr:uid="{00000000-0002-0000-0A00-000024000000}">
      <formula1>$H$155:$H$159</formula1>
    </dataValidation>
    <dataValidation type="list" allowBlank="1" showInputMessage="1" showErrorMessage="1" prompt="Select geographical scale" sqref="E69 Q69 M69 I69" xr:uid="{00000000-0002-0000-0A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A00-000026000000}">
      <formula1>$J$146:$J$154</formula1>
    </dataValidation>
    <dataValidation type="list" allowBlank="1" showInputMessage="1" showErrorMessage="1" prompt="Select level of awarness" sqref="F65:G65 R65:S65 N65:O65 J65:K65" xr:uid="{00000000-0002-0000-0A00-000027000000}">
      <formula1>$G$155:$G$159</formula1>
    </dataValidation>
    <dataValidation type="list" allowBlank="1" showInputMessage="1" showErrorMessage="1" prompt="Select scale" sqref="G59 S59 K59 O59" xr:uid="{00000000-0002-0000-0A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A00-000029000000}">
      <formula1>$D$151:$D$153</formula1>
    </dataValidation>
    <dataValidation type="list" allowBlank="1" showInputMessage="1" showErrorMessage="1" prompt="Select capacity level" sqref="G54 S54 K54 O54" xr:uid="{00000000-0002-0000-0A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A00-00002B000000}">
      <formula1>$J$146:$J$154</formula1>
    </dataValidation>
    <dataValidation type="list" allowBlank="1" showInputMessage="1" showErrorMessage="1" sqref="I126 O112 K77 I77 G77 K126 M126 Q77 S77 E126 O126 F112 G126 S112 O77 M77 K112 S126 Q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30000000}">
      <formula1>$D$135:$D$142</formula1>
    </dataValidation>
    <dataValidation type="list" allowBlank="1" showInputMessage="1" showErrorMessage="1" prompt="Select type" sqref="F57:G57 P59 L59 H59 D59 R57:S57 N57:O57 J57:K57" xr:uid="{00000000-0002-0000-0A00-000031000000}">
      <formula1>$D$147:$D$149</formula1>
    </dataValidation>
    <dataValidation type="list" allowBlank="1" showInputMessage="1" showErrorMessage="1" sqref="M78:N83 I78:J83 Q78:R83 E78:F83" xr:uid="{00000000-0002-0000-0A00-000032000000}">
      <formula1>type1</formula1>
    </dataValidation>
    <dataValidation type="list" allowBlank="1" showInputMessage="1" showErrorMessage="1" prompt="Select level of improvements" sqref="D87:E87 P87 L87 H87" xr:uid="{00000000-0002-0000-0A00-000033000000}">
      <formula1>$K$155:$K$159</formula1>
    </dataValidation>
    <dataValidation type="list" allowBlank="1" showInputMessage="1" showErrorMessage="1" prompt="Select type" sqref="G87 O87 S87 K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5:O96 G92:G93 O92:O93 O89:O90 K89:K90 K92:K93 K95:K96 K98:K99 G98:G99 G95:G96 O98:O99" xr:uid="{00000000-0002-0000-0A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A00-000036000000}">
      <formula1>$H$150:$H$154</formula1>
    </dataValidation>
    <dataValidation type="list" allowBlank="1" showInputMessage="1" showErrorMessage="1" prompt="Select adaptation strategy" sqref="G113 S113 O113 K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M129:N129 I129:J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Select from the drop-down list" prompt="Select from the drop-down list" sqref="C16" xr:uid="{00000000-0002-0000-0A00-00003B000000}">
      <formula1>$B$156:$B$159</formula1>
    </dataValidation>
    <dataValidation type="list" allowBlank="1" showInputMessage="1" showErrorMessage="1" error="Select from the drop-down list" prompt="Select from the drop-down list" sqref="C15" xr:uid="{00000000-0002-0000-0A00-00003C000000}">
      <formula1>$B$162:$B$320</formula1>
    </dataValidation>
    <dataValidation allowBlank="1" showInputMessage="1" showErrorMessage="1" prompt="Please enter your project ID" sqref="C12" xr:uid="{00000000-0002-0000-0A00-00003D000000}"/>
    <dataValidation type="list" allowBlank="1" showInputMessage="1" showErrorMessage="1" error="Select from the drop-down list._x000a_" prompt="Select overall effectiveness" sqref="G27:G28 K27:K28 O27:O28 S27:S28" xr:uid="{00000000-0002-0000-0A00-00003E000000}">
      <formula1>$K$155:$K$159</formula1>
    </dataValidation>
  </dataValidations>
  <pageMargins left="0.7" right="0.7" top="0.75" bottom="0.75" header="0.3" footer="0.3"/>
  <pageSetup paperSize="8" scale="36" fitToHeight="0"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O75"/>
  <sheetViews>
    <sheetView topLeftCell="A49" zoomScale="115" zoomScaleNormal="115" workbookViewId="0">
      <selection activeCell="K52" sqref="K52"/>
    </sheetView>
  </sheetViews>
  <sheetFormatPr defaultColWidth="8.85546875" defaultRowHeight="15" x14ac:dyDescent="0.25"/>
  <cols>
    <col min="1" max="1" width="1.42578125" style="20" customWidth="1"/>
    <col min="2" max="2" width="1.42578125" style="19" customWidth="1"/>
    <col min="3" max="3" width="10.42578125" style="19" customWidth="1"/>
    <col min="4" max="4" width="21" style="19" customWidth="1"/>
    <col min="5" max="5" width="56.42578125" style="20" customWidth="1"/>
    <col min="6" max="6" width="20.5703125" style="20" customWidth="1"/>
    <col min="7" max="7" width="15.140625" style="20" customWidth="1"/>
    <col min="8" max="8" width="1.140625" style="20" customWidth="1"/>
    <col min="9" max="9" width="1.42578125" style="20" customWidth="1"/>
    <col min="10" max="10" width="8.85546875" style="20"/>
    <col min="11" max="13" width="18.140625" style="20" customWidth="1"/>
    <col min="14" max="14" width="18.42578125" style="20" customWidth="1"/>
    <col min="15" max="15" width="9.42578125" style="20" customWidth="1"/>
    <col min="16" max="16384" width="8.85546875" style="20"/>
  </cols>
  <sheetData>
    <row r="1" spans="2:15" ht="15.75" thickBot="1" x14ac:dyDescent="0.3"/>
    <row r="2" spans="2:15" ht="15.75" thickBot="1" x14ac:dyDescent="0.3">
      <c r="B2" s="57"/>
      <c r="C2" s="58"/>
      <c r="D2" s="58"/>
      <c r="E2" s="59"/>
      <c r="F2" s="59"/>
      <c r="G2" s="59"/>
      <c r="H2" s="60"/>
    </row>
    <row r="3" spans="2:15" ht="21" thickBot="1" x14ac:dyDescent="0.35">
      <c r="B3" s="61"/>
      <c r="C3" s="451" t="s">
        <v>1021</v>
      </c>
      <c r="D3" s="452"/>
      <c r="E3" s="452"/>
      <c r="F3" s="452"/>
      <c r="G3" s="453"/>
      <c r="H3" s="62"/>
    </row>
    <row r="4" spans="2:15" x14ac:dyDescent="0.25">
      <c r="B4" s="459"/>
      <c r="C4" s="460"/>
      <c r="D4" s="460"/>
      <c r="E4" s="460"/>
      <c r="F4" s="460"/>
      <c r="G4" s="64"/>
      <c r="H4" s="62"/>
    </row>
    <row r="5" spans="2:15" x14ac:dyDescent="0.25">
      <c r="B5" s="63"/>
      <c r="C5" s="458"/>
      <c r="D5" s="458"/>
      <c r="E5" s="458"/>
      <c r="F5" s="458"/>
      <c r="G5" s="64"/>
      <c r="H5" s="62"/>
    </row>
    <row r="6" spans="2:15" x14ac:dyDescent="0.25">
      <c r="B6" s="63"/>
      <c r="C6" s="41"/>
      <c r="D6" s="46"/>
      <c r="E6" s="42"/>
      <c r="F6" s="64"/>
      <c r="G6" s="64"/>
      <c r="H6" s="62"/>
    </row>
    <row r="7" spans="2:15" x14ac:dyDescent="0.25">
      <c r="B7" s="63"/>
      <c r="C7" s="446" t="s">
        <v>226</v>
      </c>
      <c r="D7" s="446"/>
      <c r="E7" s="43"/>
      <c r="F7" s="64"/>
      <c r="G7" s="64"/>
      <c r="H7" s="62"/>
    </row>
    <row r="8" spans="2:15" ht="27.75" customHeight="1" thickBot="1" x14ac:dyDescent="0.3">
      <c r="B8" s="63"/>
      <c r="C8" s="445" t="s">
        <v>236</v>
      </c>
      <c r="D8" s="445"/>
      <c r="E8" s="445"/>
      <c r="F8" s="445"/>
      <c r="G8" s="64"/>
      <c r="H8" s="62"/>
    </row>
    <row r="9" spans="2:15" ht="50.1" customHeight="1" thickBot="1" x14ac:dyDescent="0.3">
      <c r="B9" s="63"/>
      <c r="C9" s="455" t="s">
        <v>928</v>
      </c>
      <c r="D9" s="455"/>
      <c r="E9" s="464">
        <v>663138</v>
      </c>
      <c r="F9" s="465"/>
      <c r="G9" s="64"/>
      <c r="H9" s="62"/>
      <c r="K9" s="21"/>
    </row>
    <row r="10" spans="2:15" ht="264" customHeight="1" thickBot="1" x14ac:dyDescent="0.3">
      <c r="B10" s="63"/>
      <c r="C10" s="446" t="s">
        <v>227</v>
      </c>
      <c r="D10" s="446"/>
      <c r="E10" s="443" t="s">
        <v>1019</v>
      </c>
      <c r="F10" s="444"/>
      <c r="G10" s="64"/>
      <c r="H10" s="62"/>
    </row>
    <row r="11" spans="2:15" ht="15.75" thickBot="1" x14ac:dyDescent="0.3">
      <c r="B11" s="63"/>
      <c r="C11" s="46"/>
      <c r="D11" s="46"/>
      <c r="E11" s="64"/>
      <c r="F11" s="64"/>
      <c r="G11" s="64"/>
      <c r="H11" s="62"/>
    </row>
    <row r="12" spans="2:15" ht="18.75" customHeight="1" thickBot="1" x14ac:dyDescent="0.3">
      <c r="B12" s="63"/>
      <c r="C12" s="446" t="s">
        <v>284</v>
      </c>
      <c r="D12" s="446"/>
      <c r="E12" s="462">
        <v>3577.78</v>
      </c>
      <c r="F12" s="463"/>
      <c r="G12" s="64"/>
      <c r="H12" s="62"/>
    </row>
    <row r="13" spans="2:15" ht="15" customHeight="1" x14ac:dyDescent="0.25">
      <c r="B13" s="63"/>
      <c r="C13" s="461" t="s">
        <v>283</v>
      </c>
      <c r="D13" s="461"/>
      <c r="E13" s="461"/>
      <c r="F13" s="461"/>
      <c r="G13" s="64"/>
      <c r="H13" s="62"/>
    </row>
    <row r="14" spans="2:15" ht="15" customHeight="1" x14ac:dyDescent="0.25">
      <c r="B14" s="63"/>
      <c r="C14" s="133"/>
      <c r="D14" s="133"/>
      <c r="E14" s="133"/>
      <c r="F14" s="133"/>
      <c r="G14" s="64"/>
      <c r="H14" s="62"/>
    </row>
    <row r="15" spans="2:15" ht="15.75" thickBot="1" x14ac:dyDescent="0.3">
      <c r="B15" s="63"/>
      <c r="C15" s="446" t="s">
        <v>218</v>
      </c>
      <c r="D15" s="446"/>
      <c r="E15" s="64"/>
      <c r="F15" s="64"/>
      <c r="G15" s="64"/>
      <c r="H15" s="62"/>
      <c r="J15" s="21"/>
      <c r="K15" s="21"/>
      <c r="L15" s="21"/>
      <c r="M15" s="21"/>
      <c r="N15" s="21"/>
      <c r="O15" s="21"/>
    </row>
    <row r="16" spans="2:15" ht="50.1" customHeight="1" thickBot="1" x14ac:dyDescent="0.3">
      <c r="B16" s="63"/>
      <c r="C16" s="446" t="s">
        <v>266</v>
      </c>
      <c r="D16" s="446"/>
      <c r="E16" s="125" t="s">
        <v>219</v>
      </c>
      <c r="F16" s="126" t="s">
        <v>220</v>
      </c>
      <c r="G16" s="64"/>
      <c r="H16" s="62"/>
      <c r="J16" s="21"/>
      <c r="K16" s="22"/>
      <c r="L16" s="22"/>
      <c r="M16" s="22"/>
      <c r="N16" s="22"/>
      <c r="O16" s="21"/>
    </row>
    <row r="17" spans="2:15" ht="30.75" thickBot="1" x14ac:dyDescent="0.3">
      <c r="B17" s="63"/>
      <c r="C17" s="46"/>
      <c r="D17" s="46"/>
      <c r="E17" s="383" t="s">
        <v>781</v>
      </c>
      <c r="F17" s="371">
        <v>5806.4</v>
      </c>
      <c r="G17" s="64"/>
      <c r="H17" s="62"/>
      <c r="J17" s="21"/>
      <c r="K17" s="23"/>
      <c r="L17" s="23"/>
      <c r="M17" s="23"/>
      <c r="N17" s="23"/>
      <c r="O17" s="21"/>
    </row>
    <row r="18" spans="2:15" ht="45.75" thickBot="1" x14ac:dyDescent="0.3">
      <c r="B18" s="63"/>
      <c r="C18" s="46"/>
      <c r="D18" s="46"/>
      <c r="E18" s="383" t="s">
        <v>782</v>
      </c>
      <c r="F18" s="372">
        <v>16776.86</v>
      </c>
      <c r="G18" s="64"/>
      <c r="H18" s="62"/>
      <c r="J18" s="21"/>
      <c r="K18" s="23"/>
      <c r="L18" s="23"/>
      <c r="M18" s="23"/>
      <c r="N18" s="23"/>
      <c r="O18" s="21"/>
    </row>
    <row r="19" spans="2:15" ht="45.75" thickBot="1" x14ac:dyDescent="0.3">
      <c r="B19" s="63"/>
      <c r="C19" s="46"/>
      <c r="D19" s="46"/>
      <c r="E19" s="384" t="s">
        <v>783</v>
      </c>
      <c r="F19" s="372">
        <v>59529.32</v>
      </c>
      <c r="G19" s="64"/>
      <c r="H19" s="62"/>
      <c r="J19" s="21"/>
      <c r="K19" s="23"/>
      <c r="L19" s="23"/>
      <c r="M19" s="23"/>
      <c r="N19" s="23"/>
      <c r="O19" s="21"/>
    </row>
    <row r="20" spans="2:15" ht="30.75" thickBot="1" x14ac:dyDescent="0.3">
      <c r="B20" s="63"/>
      <c r="C20" s="46"/>
      <c r="D20" s="46"/>
      <c r="E20" s="383" t="s">
        <v>784</v>
      </c>
      <c r="F20" s="372">
        <v>7956</v>
      </c>
      <c r="G20" s="64"/>
      <c r="H20" s="62"/>
      <c r="J20" s="21"/>
      <c r="K20" s="23"/>
      <c r="L20" s="23"/>
      <c r="M20" s="23"/>
      <c r="N20" s="23"/>
      <c r="O20" s="21"/>
    </row>
    <row r="21" spans="2:15" ht="30.75" thickBot="1" x14ac:dyDescent="0.3">
      <c r="B21" s="63"/>
      <c r="C21" s="46"/>
      <c r="D21" s="46"/>
      <c r="E21" s="383" t="s">
        <v>785</v>
      </c>
      <c r="F21" s="372">
        <v>0</v>
      </c>
      <c r="G21" s="64"/>
      <c r="H21" s="62"/>
      <c r="J21" s="21"/>
      <c r="K21" s="23"/>
      <c r="L21" s="23"/>
      <c r="M21" s="23"/>
      <c r="N21" s="23"/>
      <c r="O21" s="21"/>
    </row>
    <row r="22" spans="2:15" ht="30.75" thickBot="1" x14ac:dyDescent="0.3">
      <c r="B22" s="63"/>
      <c r="C22" s="46"/>
      <c r="D22" s="46"/>
      <c r="E22" s="383" t="s">
        <v>786</v>
      </c>
      <c r="F22" s="372">
        <v>0</v>
      </c>
      <c r="G22" s="64"/>
      <c r="H22" s="62"/>
      <c r="J22" s="21"/>
      <c r="K22" s="23"/>
      <c r="L22" s="23"/>
      <c r="M22" s="23"/>
      <c r="N22" s="23"/>
      <c r="O22" s="21"/>
    </row>
    <row r="23" spans="2:15" ht="30.75" thickBot="1" x14ac:dyDescent="0.3">
      <c r="B23" s="63"/>
      <c r="C23" s="46"/>
      <c r="D23" s="46"/>
      <c r="E23" s="383" t="s">
        <v>787</v>
      </c>
      <c r="F23" s="372">
        <v>0</v>
      </c>
      <c r="G23" s="64"/>
      <c r="H23" s="62"/>
      <c r="J23" s="21"/>
      <c r="K23" s="23"/>
      <c r="L23" s="23"/>
      <c r="M23" s="23"/>
      <c r="N23" s="23"/>
      <c r="O23" s="21"/>
    </row>
    <row r="24" spans="2:15" ht="30.75" thickBot="1" x14ac:dyDescent="0.3">
      <c r="B24" s="63"/>
      <c r="C24" s="46"/>
      <c r="D24" s="46"/>
      <c r="E24" s="383" t="s">
        <v>788</v>
      </c>
      <c r="F24" s="372">
        <v>0</v>
      </c>
      <c r="G24" s="64"/>
      <c r="H24" s="62"/>
      <c r="J24" s="21"/>
      <c r="K24" s="23"/>
      <c r="L24" s="23"/>
      <c r="M24" s="23"/>
      <c r="N24" s="23"/>
      <c r="O24" s="21"/>
    </row>
    <row r="25" spans="2:15" ht="30.75" thickBot="1" x14ac:dyDescent="0.3">
      <c r="B25" s="63"/>
      <c r="C25" s="46"/>
      <c r="D25" s="46"/>
      <c r="E25" s="383" t="s">
        <v>789</v>
      </c>
      <c r="F25" s="372">
        <v>0</v>
      </c>
      <c r="G25" s="64"/>
      <c r="H25" s="62"/>
      <c r="J25" s="21"/>
      <c r="K25" s="23"/>
      <c r="L25" s="23"/>
      <c r="M25" s="23"/>
      <c r="N25" s="23"/>
      <c r="O25" s="21"/>
    </row>
    <row r="26" spans="2:15" ht="30.75" thickBot="1" x14ac:dyDescent="0.3">
      <c r="B26" s="63"/>
      <c r="C26" s="46"/>
      <c r="D26" s="46"/>
      <c r="E26" s="383" t="s">
        <v>790</v>
      </c>
      <c r="F26" s="372">
        <v>0</v>
      </c>
      <c r="G26" s="64"/>
      <c r="H26" s="62"/>
      <c r="J26" s="21"/>
      <c r="K26" s="23"/>
      <c r="L26" s="23"/>
      <c r="M26" s="23"/>
      <c r="N26" s="23"/>
      <c r="O26" s="21"/>
    </row>
    <row r="27" spans="2:15" ht="30.75" thickBot="1" x14ac:dyDescent="0.3">
      <c r="B27" s="63"/>
      <c r="C27" s="46"/>
      <c r="D27" s="46"/>
      <c r="E27" s="383" t="s">
        <v>791</v>
      </c>
      <c r="F27" s="373">
        <v>0</v>
      </c>
      <c r="G27" s="64"/>
      <c r="H27" s="62"/>
      <c r="J27" s="21"/>
      <c r="K27" s="23"/>
      <c r="L27" s="23"/>
      <c r="M27" s="23"/>
      <c r="N27" s="23"/>
      <c r="O27" s="21"/>
    </row>
    <row r="28" spans="2:15" ht="60.75" thickBot="1" x14ac:dyDescent="0.3">
      <c r="B28" s="63"/>
      <c r="C28" s="46"/>
      <c r="D28" s="46"/>
      <c r="E28" s="383" t="s">
        <v>798</v>
      </c>
      <c r="F28" s="373">
        <v>24122.65</v>
      </c>
      <c r="G28" s="64"/>
      <c r="H28" s="62"/>
      <c r="J28" s="21"/>
      <c r="K28" s="23"/>
      <c r="L28" s="23"/>
      <c r="M28" s="23"/>
      <c r="N28" s="23"/>
      <c r="O28" s="21"/>
    </row>
    <row r="29" spans="2:15" ht="81.75" customHeight="1" thickBot="1" x14ac:dyDescent="0.3">
      <c r="B29" s="63"/>
      <c r="C29" s="46"/>
      <c r="D29" s="46"/>
      <c r="E29" s="383" t="s">
        <v>792</v>
      </c>
      <c r="F29" s="373">
        <v>4980.18</v>
      </c>
      <c r="G29" s="64"/>
      <c r="H29" s="62"/>
      <c r="J29" s="21"/>
      <c r="K29" s="23"/>
      <c r="L29" s="23"/>
      <c r="M29" s="23"/>
      <c r="N29" s="23"/>
      <c r="O29" s="21"/>
    </row>
    <row r="30" spans="2:15" ht="30.75" thickBot="1" x14ac:dyDescent="0.3">
      <c r="B30" s="63"/>
      <c r="C30" s="46"/>
      <c r="D30" s="46"/>
      <c r="E30" s="383" t="s">
        <v>793</v>
      </c>
      <c r="F30" s="373"/>
      <c r="G30" s="64"/>
      <c r="H30" s="62"/>
      <c r="J30" s="21"/>
      <c r="K30" s="23"/>
      <c r="L30" s="23"/>
      <c r="M30" s="23"/>
      <c r="N30" s="23"/>
      <c r="O30" s="21"/>
    </row>
    <row r="31" spans="2:15" ht="30.75" thickBot="1" x14ac:dyDescent="0.3">
      <c r="B31" s="63"/>
      <c r="C31" s="46"/>
      <c r="D31" s="46"/>
      <c r="E31" s="383" t="s">
        <v>794</v>
      </c>
      <c r="F31" s="373">
        <v>41942.61</v>
      </c>
      <c r="G31" s="64"/>
      <c r="H31" s="62"/>
      <c r="J31" s="21"/>
      <c r="K31" s="23"/>
      <c r="L31" s="375"/>
      <c r="M31" s="23"/>
      <c r="N31" s="23"/>
      <c r="O31" s="21"/>
    </row>
    <row r="32" spans="2:15" ht="15.75" thickBot="1" x14ac:dyDescent="0.3">
      <c r="B32" s="63"/>
      <c r="C32" s="46"/>
      <c r="D32" s="46"/>
      <c r="E32" s="383" t="s">
        <v>795</v>
      </c>
      <c r="F32" s="373">
        <v>4361.59</v>
      </c>
      <c r="G32" s="64"/>
      <c r="H32" s="62"/>
      <c r="J32" s="21"/>
      <c r="K32" s="23"/>
      <c r="L32" s="375"/>
      <c r="M32" s="23"/>
      <c r="N32" s="23"/>
      <c r="O32" s="21"/>
    </row>
    <row r="33" spans="2:15" ht="32.25" customHeight="1" thickBot="1" x14ac:dyDescent="0.3">
      <c r="B33" s="63"/>
      <c r="C33" s="46"/>
      <c r="D33" s="46"/>
      <c r="E33" s="383" t="s">
        <v>799</v>
      </c>
      <c r="F33" s="373">
        <v>227330.37</v>
      </c>
      <c r="G33" s="64"/>
      <c r="H33" s="62"/>
      <c r="J33" s="21"/>
      <c r="K33" s="23"/>
      <c r="L33" s="23"/>
      <c r="M33" s="23"/>
      <c r="N33" s="23"/>
      <c r="O33" s="21"/>
    </row>
    <row r="34" spans="2:15" ht="21.75" customHeight="1" thickBot="1" x14ac:dyDescent="0.3">
      <c r="B34" s="63"/>
      <c r="C34" s="46"/>
      <c r="D34" s="46"/>
      <c r="E34" s="124" t="s">
        <v>260</v>
      </c>
      <c r="F34" s="374">
        <f>SUM(F17:F33)</f>
        <v>392805.98</v>
      </c>
      <c r="G34" s="64"/>
      <c r="H34" s="62"/>
      <c r="J34" s="21"/>
      <c r="K34" s="23"/>
      <c r="L34" s="23"/>
      <c r="M34" s="23"/>
      <c r="N34" s="23"/>
      <c r="O34" s="21"/>
    </row>
    <row r="35" spans="2:15" ht="23.25" customHeight="1" thickBot="1" x14ac:dyDescent="0.3">
      <c r="B35" s="63"/>
      <c r="C35" s="46"/>
      <c r="D35" s="46"/>
      <c r="E35" s="383" t="s">
        <v>929</v>
      </c>
      <c r="F35" s="374">
        <v>113538</v>
      </c>
      <c r="G35" s="64"/>
      <c r="H35" s="62"/>
      <c r="J35" s="21"/>
      <c r="K35" s="370"/>
      <c r="L35" s="370"/>
      <c r="M35" s="21"/>
      <c r="N35" s="21"/>
      <c r="O35" s="21"/>
    </row>
    <row r="36" spans="2:15" ht="34.5" customHeight="1" thickBot="1" x14ac:dyDescent="0.3">
      <c r="B36" s="63"/>
      <c r="C36" s="446" t="s">
        <v>264</v>
      </c>
      <c r="D36" s="446"/>
      <c r="E36" s="64"/>
      <c r="F36" s="64"/>
      <c r="G36" s="64"/>
      <c r="H36" s="62"/>
      <c r="J36" s="21"/>
      <c r="K36" s="21"/>
      <c r="L36" s="21"/>
      <c r="M36" s="21"/>
      <c r="N36" s="21"/>
      <c r="O36" s="21"/>
    </row>
    <row r="37" spans="2:15" ht="50.1" customHeight="1" thickBot="1" x14ac:dyDescent="0.3">
      <c r="B37" s="63"/>
      <c r="C37" s="446" t="s">
        <v>267</v>
      </c>
      <c r="D37" s="446"/>
      <c r="E37" s="341" t="s">
        <v>219</v>
      </c>
      <c r="F37" s="341" t="s">
        <v>221</v>
      </c>
      <c r="G37" s="341" t="s">
        <v>237</v>
      </c>
      <c r="H37" s="62"/>
    </row>
    <row r="38" spans="2:15" ht="30.75" thickBot="1" x14ac:dyDescent="0.3">
      <c r="B38" s="63"/>
      <c r="C38" s="46"/>
      <c r="D38" s="46"/>
      <c r="E38" s="383" t="s">
        <v>781</v>
      </c>
      <c r="F38" s="385">
        <v>124693.6</v>
      </c>
      <c r="G38" s="386" t="s">
        <v>796</v>
      </c>
      <c r="H38" s="62"/>
    </row>
    <row r="39" spans="2:15" ht="45.75" thickBot="1" x14ac:dyDescent="0.3">
      <c r="B39" s="63"/>
      <c r="C39" s="46"/>
      <c r="D39" s="46"/>
      <c r="E39" s="383" t="s">
        <v>782</v>
      </c>
      <c r="F39" s="385">
        <v>151223.14000000001</v>
      </c>
      <c r="G39" s="386" t="s">
        <v>796</v>
      </c>
      <c r="H39" s="62"/>
    </row>
    <row r="40" spans="2:15" ht="45.75" thickBot="1" x14ac:dyDescent="0.3">
      <c r="B40" s="63"/>
      <c r="C40" s="46"/>
      <c r="D40" s="46"/>
      <c r="E40" s="384" t="s">
        <v>783</v>
      </c>
      <c r="F40" s="387">
        <v>80000</v>
      </c>
      <c r="G40" s="386" t="s">
        <v>796</v>
      </c>
      <c r="H40" s="62"/>
    </row>
    <row r="41" spans="2:15" ht="30.75" thickBot="1" x14ac:dyDescent="0.3">
      <c r="B41" s="63"/>
      <c r="C41" s="46"/>
      <c r="D41" s="46"/>
      <c r="E41" s="383" t="s">
        <v>784</v>
      </c>
      <c r="F41" s="385">
        <v>0</v>
      </c>
      <c r="G41" s="386" t="s">
        <v>797</v>
      </c>
      <c r="H41" s="62"/>
    </row>
    <row r="42" spans="2:15" ht="53.25" customHeight="1" thickBot="1" x14ac:dyDescent="0.3">
      <c r="B42" s="63"/>
      <c r="C42" s="46"/>
      <c r="D42" s="46"/>
      <c r="E42" s="383" t="s">
        <v>785</v>
      </c>
      <c r="F42" s="388">
        <v>663000</v>
      </c>
      <c r="G42" s="389" t="s">
        <v>1093</v>
      </c>
      <c r="H42" s="62"/>
    </row>
    <row r="43" spans="2:15" ht="30.75" thickBot="1" x14ac:dyDescent="0.3">
      <c r="B43" s="63"/>
      <c r="C43" s="46"/>
      <c r="D43" s="46"/>
      <c r="E43" s="383" t="s">
        <v>786</v>
      </c>
      <c r="F43" s="388">
        <v>208000</v>
      </c>
      <c r="G43" s="389" t="s">
        <v>1093</v>
      </c>
      <c r="H43" s="62"/>
    </row>
    <row r="44" spans="2:15" ht="44.25" customHeight="1" thickBot="1" x14ac:dyDescent="0.3">
      <c r="B44" s="63"/>
      <c r="C44" s="46"/>
      <c r="D44" s="46"/>
      <c r="E44" s="383" t="s">
        <v>787</v>
      </c>
      <c r="F44" s="388">
        <v>976900</v>
      </c>
      <c r="G44" s="389" t="s">
        <v>1094</v>
      </c>
      <c r="H44" s="62"/>
    </row>
    <row r="45" spans="2:15" ht="53.25" customHeight="1" thickBot="1" x14ac:dyDescent="0.3">
      <c r="B45" s="63"/>
      <c r="C45" s="46"/>
      <c r="D45" s="46"/>
      <c r="E45" s="383" t="s">
        <v>788</v>
      </c>
      <c r="F45" s="388">
        <v>602500</v>
      </c>
      <c r="G45" s="389" t="s">
        <v>1094</v>
      </c>
      <c r="H45" s="62"/>
    </row>
    <row r="46" spans="2:15" ht="38.25" customHeight="1" thickBot="1" x14ac:dyDescent="0.3">
      <c r="B46" s="63"/>
      <c r="C46" s="46"/>
      <c r="D46" s="46"/>
      <c r="E46" s="383" t="s">
        <v>789</v>
      </c>
      <c r="F46" s="388">
        <v>928080</v>
      </c>
      <c r="G46" s="389" t="s">
        <v>1094</v>
      </c>
      <c r="H46" s="62"/>
    </row>
    <row r="47" spans="2:15" ht="30.75" thickBot="1" x14ac:dyDescent="0.3">
      <c r="B47" s="63"/>
      <c r="C47" s="46"/>
      <c r="D47" s="46"/>
      <c r="E47" s="383" t="s">
        <v>790</v>
      </c>
      <c r="F47" s="388">
        <v>489000</v>
      </c>
      <c r="G47" s="389" t="s">
        <v>1093</v>
      </c>
      <c r="H47" s="62"/>
    </row>
    <row r="48" spans="2:15" ht="56.25" customHeight="1" thickBot="1" x14ac:dyDescent="0.3">
      <c r="B48" s="63"/>
      <c r="C48" s="46"/>
      <c r="D48" s="46"/>
      <c r="E48" s="383" t="s">
        <v>791</v>
      </c>
      <c r="F48" s="388">
        <v>54250</v>
      </c>
      <c r="G48" s="389" t="s">
        <v>1093</v>
      </c>
      <c r="H48" s="62"/>
    </row>
    <row r="49" spans="2:8" ht="60.75" thickBot="1" x14ac:dyDescent="0.3">
      <c r="B49" s="63"/>
      <c r="C49" s="46"/>
      <c r="D49" s="46"/>
      <c r="E49" s="383" t="s">
        <v>798</v>
      </c>
      <c r="F49" s="388">
        <v>180877.35</v>
      </c>
      <c r="G49" s="389" t="s">
        <v>1095</v>
      </c>
      <c r="H49" s="62"/>
    </row>
    <row r="50" spans="2:8" ht="81.75" customHeight="1" thickBot="1" x14ac:dyDescent="0.3">
      <c r="B50" s="63"/>
      <c r="C50" s="46"/>
      <c r="D50" s="46"/>
      <c r="E50" s="383" t="s">
        <v>792</v>
      </c>
      <c r="F50" s="388">
        <v>647019.81999999995</v>
      </c>
      <c r="G50" s="389" t="s">
        <v>1096</v>
      </c>
      <c r="H50" s="62"/>
    </row>
    <row r="51" spans="2:8" ht="43.5" customHeight="1" thickBot="1" x14ac:dyDescent="0.3">
      <c r="B51" s="63"/>
      <c r="C51" s="46"/>
      <c r="D51" s="46"/>
      <c r="E51" s="383" t="s">
        <v>793</v>
      </c>
      <c r="F51" s="388">
        <v>165000</v>
      </c>
      <c r="G51" s="386" t="s">
        <v>1097</v>
      </c>
      <c r="H51" s="62"/>
    </row>
    <row r="52" spans="2:8" ht="30.75" thickBot="1" x14ac:dyDescent="0.3">
      <c r="B52" s="63"/>
      <c r="C52" s="46"/>
      <c r="D52" s="46"/>
      <c r="E52" s="383" t="s">
        <v>794</v>
      </c>
      <c r="F52" s="388">
        <v>24104.03</v>
      </c>
      <c r="G52" s="386" t="s">
        <v>796</v>
      </c>
      <c r="H52" s="62"/>
    </row>
    <row r="53" spans="2:8" ht="15.75" thickBot="1" x14ac:dyDescent="0.3">
      <c r="B53" s="63"/>
      <c r="C53" s="46"/>
      <c r="D53" s="46"/>
      <c r="E53" s="383" t="s">
        <v>795</v>
      </c>
      <c r="F53" s="388">
        <v>10000</v>
      </c>
      <c r="G53" s="386" t="s">
        <v>796</v>
      </c>
      <c r="H53" s="62"/>
    </row>
    <row r="54" spans="2:8" ht="26.25" customHeight="1" thickBot="1" x14ac:dyDescent="0.3">
      <c r="B54" s="63"/>
      <c r="C54" s="46"/>
      <c r="D54" s="46"/>
      <c r="E54" s="383" t="s">
        <v>799</v>
      </c>
      <c r="F54" s="388">
        <v>270413.39</v>
      </c>
      <c r="G54" s="389" t="s">
        <v>1096</v>
      </c>
      <c r="H54" s="62"/>
    </row>
    <row r="55" spans="2:8" ht="18" customHeight="1" thickBot="1" x14ac:dyDescent="0.3">
      <c r="B55" s="63"/>
      <c r="C55" s="46"/>
      <c r="D55" s="46"/>
      <c r="E55" s="342" t="s">
        <v>260</v>
      </c>
      <c r="F55" s="346">
        <f>SUM(F38:F54)</f>
        <v>5575061.3300000001</v>
      </c>
      <c r="G55" s="343"/>
      <c r="H55" s="62"/>
    </row>
    <row r="56" spans="2:8" x14ac:dyDescent="0.25">
      <c r="B56" s="63"/>
      <c r="C56" s="46"/>
      <c r="D56" s="46"/>
      <c r="E56" s="64"/>
      <c r="F56" s="64"/>
      <c r="G56" s="64"/>
      <c r="H56" s="62"/>
    </row>
    <row r="57" spans="2:8" ht="34.5" customHeight="1" thickBot="1" x14ac:dyDescent="0.3">
      <c r="B57" s="63"/>
      <c r="C57" s="446" t="s">
        <v>268</v>
      </c>
      <c r="D57" s="446"/>
      <c r="E57" s="446"/>
      <c r="F57" s="446"/>
      <c r="G57" s="128"/>
      <c r="H57" s="62"/>
    </row>
    <row r="58" spans="2:8" ht="63.75" customHeight="1" thickBot="1" x14ac:dyDescent="0.3">
      <c r="B58" s="63"/>
      <c r="C58" s="446" t="s">
        <v>215</v>
      </c>
      <c r="D58" s="446"/>
      <c r="E58" s="456" t="s">
        <v>930</v>
      </c>
      <c r="F58" s="457"/>
      <c r="G58" s="64"/>
      <c r="H58" s="62"/>
    </row>
    <row r="59" spans="2:8" ht="15.75" thickBot="1" x14ac:dyDescent="0.3">
      <c r="B59" s="63"/>
      <c r="C59" s="454"/>
      <c r="D59" s="454"/>
      <c r="E59" s="454"/>
      <c r="F59" s="454"/>
      <c r="G59" s="64"/>
      <c r="H59" s="62"/>
    </row>
    <row r="60" spans="2:8" ht="59.25" customHeight="1" thickBot="1" x14ac:dyDescent="0.3">
      <c r="B60" s="63"/>
      <c r="C60" s="446" t="s">
        <v>216</v>
      </c>
      <c r="D60" s="446"/>
      <c r="E60" s="449"/>
      <c r="F60" s="450"/>
      <c r="G60" s="64"/>
      <c r="H60" s="62"/>
    </row>
    <row r="61" spans="2:8" ht="245.25" customHeight="1" thickBot="1" x14ac:dyDescent="0.3">
      <c r="B61" s="63"/>
      <c r="C61" s="446" t="s">
        <v>217</v>
      </c>
      <c r="D61" s="446"/>
      <c r="E61" s="447" t="s">
        <v>1089</v>
      </c>
      <c r="F61" s="448"/>
      <c r="G61" s="64"/>
      <c r="H61" s="62"/>
    </row>
    <row r="62" spans="2:8" x14ac:dyDescent="0.25">
      <c r="B62" s="63"/>
      <c r="C62" s="46"/>
      <c r="D62" s="46"/>
      <c r="E62" s="64"/>
      <c r="F62" s="64"/>
      <c r="G62" s="64"/>
      <c r="H62" s="62"/>
    </row>
    <row r="63" spans="2:8" ht="15.75" thickBot="1" x14ac:dyDescent="0.3">
      <c r="B63" s="65"/>
      <c r="C63" s="466"/>
      <c r="D63" s="466"/>
      <c r="E63" s="66"/>
      <c r="F63" s="47"/>
      <c r="G63" s="47"/>
      <c r="H63" s="67"/>
    </row>
    <row r="64" spans="2:8" s="25" customFormat="1" ht="65.099999999999994" customHeight="1" x14ac:dyDescent="0.25">
      <c r="B64" s="24"/>
      <c r="C64" s="467"/>
      <c r="D64" s="467"/>
      <c r="E64" s="468"/>
      <c r="F64" s="468"/>
      <c r="G64" s="11"/>
    </row>
    <row r="65" spans="2:7" ht="59.25" customHeight="1" x14ac:dyDescent="0.25">
      <c r="B65" s="24"/>
      <c r="C65" s="26"/>
      <c r="D65" s="26"/>
      <c r="E65" s="23"/>
      <c r="F65" s="23"/>
      <c r="G65" s="11"/>
    </row>
    <row r="66" spans="2:7" ht="50.1" customHeight="1" x14ac:dyDescent="0.25">
      <c r="B66" s="24"/>
      <c r="C66" s="469"/>
      <c r="D66" s="469"/>
      <c r="E66" s="471"/>
      <c r="F66" s="471"/>
      <c r="G66" s="11"/>
    </row>
    <row r="67" spans="2:7" ht="99.95" customHeight="1" x14ac:dyDescent="0.25">
      <c r="B67" s="24"/>
      <c r="C67" s="469"/>
      <c r="D67" s="469"/>
      <c r="E67" s="470"/>
      <c r="F67" s="470"/>
      <c r="G67" s="11"/>
    </row>
    <row r="68" spans="2:7" x14ac:dyDescent="0.25">
      <c r="B68" s="24"/>
      <c r="C68" s="24"/>
      <c r="D68" s="24"/>
      <c r="E68" s="11"/>
      <c r="F68" s="11"/>
      <c r="G68" s="11"/>
    </row>
    <row r="69" spans="2:7" x14ac:dyDescent="0.25">
      <c r="B69" s="24"/>
      <c r="C69" s="467"/>
      <c r="D69" s="467"/>
      <c r="E69" s="11"/>
      <c r="F69" s="11"/>
      <c r="G69" s="11"/>
    </row>
    <row r="70" spans="2:7" ht="50.1" customHeight="1" x14ac:dyDescent="0.25">
      <c r="B70" s="24"/>
      <c r="C70" s="467"/>
      <c r="D70" s="467"/>
      <c r="E70" s="470"/>
      <c r="F70" s="470"/>
      <c r="G70" s="11"/>
    </row>
    <row r="71" spans="2:7" ht="99.95" customHeight="1" x14ac:dyDescent="0.25">
      <c r="B71" s="24"/>
      <c r="C71" s="469"/>
      <c r="D71" s="469"/>
      <c r="E71" s="470"/>
      <c r="F71" s="470"/>
      <c r="G71" s="11"/>
    </row>
    <row r="72" spans="2:7" x14ac:dyDescent="0.25">
      <c r="B72" s="24"/>
      <c r="C72" s="27"/>
      <c r="D72" s="24"/>
      <c r="E72" s="28"/>
      <c r="F72" s="11"/>
      <c r="G72" s="11"/>
    </row>
    <row r="73" spans="2:7" x14ac:dyDescent="0.25">
      <c r="B73" s="24"/>
      <c r="C73" s="27"/>
      <c r="D73" s="27"/>
      <c r="E73" s="28"/>
      <c r="F73" s="28"/>
      <c r="G73" s="10"/>
    </row>
    <row r="74" spans="2:7" x14ac:dyDescent="0.25">
      <c r="E74" s="29"/>
      <c r="F74" s="29"/>
    </row>
    <row r="75" spans="2:7" x14ac:dyDescent="0.25">
      <c r="E75" s="29"/>
      <c r="F75" s="29"/>
    </row>
  </sheetData>
  <customSheetViews>
    <customSheetView guid="{8F0D285A-0224-4C31-92C2-6C61BAA6C63C}" topLeftCell="A22">
      <selection activeCell="C9" sqref="C9:D9"/>
      <pageMargins left="0.25" right="0.25" top="0.18" bottom="0.19" header="0.17" footer="0.17"/>
      <pageSetup orientation="portrait"/>
    </customSheetView>
  </customSheetViews>
  <mergeCells count="36">
    <mergeCell ref="C63:D63"/>
    <mergeCell ref="C64:D64"/>
    <mergeCell ref="E64:F64"/>
    <mergeCell ref="C57:F57"/>
    <mergeCell ref="C71:D71"/>
    <mergeCell ref="E70:F70"/>
    <mergeCell ref="E71:F71"/>
    <mergeCell ref="E67:F67"/>
    <mergeCell ref="E66:F66"/>
    <mergeCell ref="C66:D66"/>
    <mergeCell ref="C67:D67"/>
    <mergeCell ref="C70:D70"/>
    <mergeCell ref="C69:D69"/>
    <mergeCell ref="C3:G3"/>
    <mergeCell ref="C59:F59"/>
    <mergeCell ref="C9:D9"/>
    <mergeCell ref="C10:D10"/>
    <mergeCell ref="C36:D36"/>
    <mergeCell ref="C37:D37"/>
    <mergeCell ref="C58:D58"/>
    <mergeCell ref="E58:F58"/>
    <mergeCell ref="C5:F5"/>
    <mergeCell ref="B4:F4"/>
    <mergeCell ref="C16:D16"/>
    <mergeCell ref="C7:D7"/>
    <mergeCell ref="C15:D15"/>
    <mergeCell ref="C13:F13"/>
    <mergeCell ref="E12:F12"/>
    <mergeCell ref="E9:F9"/>
    <mergeCell ref="E10:F10"/>
    <mergeCell ref="C8:F8"/>
    <mergeCell ref="C12:D12"/>
    <mergeCell ref="C61:D61"/>
    <mergeCell ref="C60:D60"/>
    <mergeCell ref="E61:F61"/>
    <mergeCell ref="E60:F60"/>
  </mergeCells>
  <dataValidations count="2">
    <dataValidation type="whole" allowBlank="1" showInputMessage="1" showErrorMessage="1" sqref="E66 E60 E9" xr:uid="{00000000-0002-0000-0100-000000000000}">
      <formula1>-999999999</formula1>
      <formula2>999999999</formula2>
    </dataValidation>
    <dataValidation type="list" allowBlank="1" showInputMessage="1" showErrorMessage="1" sqref="E70" xr:uid="{00000000-0002-0000-0100-000001000000}">
      <formula1>$K$76:$K$77</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73"/>
  <sheetViews>
    <sheetView topLeftCell="A40" zoomScale="130" zoomScaleNormal="130" workbookViewId="0">
      <selection activeCell="C39" sqref="C39"/>
    </sheetView>
  </sheetViews>
  <sheetFormatPr defaultColWidth="9.140625" defaultRowHeight="15" x14ac:dyDescent="0.25"/>
  <cols>
    <col min="1" max="2" width="1.85546875" customWidth="1"/>
    <col min="3" max="3" width="27.5703125" customWidth="1"/>
    <col min="4" max="5" width="22.85546875" customWidth="1"/>
    <col min="6" max="6" width="48.7109375" customWidth="1"/>
    <col min="7" max="7" width="2" customWidth="1"/>
    <col min="8" max="8" width="1.5703125" customWidth="1"/>
  </cols>
  <sheetData>
    <row r="1" spans="2:7" ht="15.75" thickBot="1" x14ac:dyDescent="0.3"/>
    <row r="2" spans="2:7" ht="15.75" thickBot="1" x14ac:dyDescent="0.3">
      <c r="B2" s="81"/>
      <c r="C2" s="82"/>
      <c r="D2" s="82"/>
      <c r="E2" s="82"/>
      <c r="F2" s="82"/>
      <c r="G2" s="83"/>
    </row>
    <row r="3" spans="2:7" ht="21" thickBot="1" x14ac:dyDescent="0.35">
      <c r="B3" s="84"/>
      <c r="C3" s="451" t="s">
        <v>222</v>
      </c>
      <c r="D3" s="452"/>
      <c r="E3" s="452"/>
      <c r="F3" s="453"/>
      <c r="G3" s="49"/>
    </row>
    <row r="4" spans="2:7" x14ac:dyDescent="0.25">
      <c r="B4" s="474"/>
      <c r="C4" s="475"/>
      <c r="D4" s="475"/>
      <c r="E4" s="475"/>
      <c r="F4" s="475"/>
      <c r="G4" s="49"/>
    </row>
    <row r="5" spans="2:7" x14ac:dyDescent="0.25">
      <c r="B5" s="50"/>
      <c r="C5" s="509"/>
      <c r="D5" s="509"/>
      <c r="E5" s="509"/>
      <c r="F5" s="509"/>
      <c r="G5" s="49"/>
    </row>
    <row r="6" spans="2:7" x14ac:dyDescent="0.25">
      <c r="B6" s="50"/>
      <c r="C6" s="51"/>
      <c r="D6" s="52"/>
      <c r="E6" s="51"/>
      <c r="F6" s="52"/>
      <c r="G6" s="49"/>
    </row>
    <row r="7" spans="2:7" x14ac:dyDescent="0.25">
      <c r="B7" s="50"/>
      <c r="C7" s="472" t="s">
        <v>223</v>
      </c>
      <c r="D7" s="472"/>
      <c r="E7" s="53"/>
      <c r="F7" s="52"/>
      <c r="G7" s="49"/>
    </row>
    <row r="8" spans="2:7" ht="15.75" thickBot="1" x14ac:dyDescent="0.3">
      <c r="B8" s="50"/>
      <c r="C8" s="485" t="s">
        <v>269</v>
      </c>
      <c r="D8" s="485"/>
      <c r="E8" s="485"/>
      <c r="F8" s="485"/>
      <c r="G8" s="49"/>
    </row>
    <row r="9" spans="2:7" ht="15.75" thickBot="1" x14ac:dyDescent="0.3">
      <c r="B9" s="50"/>
      <c r="C9" s="30" t="s">
        <v>225</v>
      </c>
      <c r="D9" s="31" t="s">
        <v>224</v>
      </c>
      <c r="E9" s="491" t="s">
        <v>253</v>
      </c>
      <c r="F9" s="492"/>
      <c r="G9" s="49"/>
    </row>
    <row r="10" spans="2:7" x14ac:dyDescent="0.25">
      <c r="B10" s="50"/>
      <c r="C10" s="355" t="s">
        <v>815</v>
      </c>
      <c r="D10" s="356"/>
      <c r="E10" s="510"/>
      <c r="F10" s="511"/>
      <c r="G10" s="49"/>
    </row>
    <row r="11" spans="2:7" ht="101.25" customHeight="1" x14ac:dyDescent="0.25">
      <c r="B11" s="50"/>
      <c r="C11" s="33" t="s">
        <v>800</v>
      </c>
      <c r="D11" s="353" t="s">
        <v>819</v>
      </c>
      <c r="E11" s="493" t="s">
        <v>1020</v>
      </c>
      <c r="F11" s="494"/>
      <c r="G11" s="49"/>
    </row>
    <row r="12" spans="2:7" ht="124.5" customHeight="1" x14ac:dyDescent="0.25">
      <c r="B12" s="50"/>
      <c r="C12" s="33" t="s">
        <v>801</v>
      </c>
      <c r="D12" s="353" t="s">
        <v>814</v>
      </c>
      <c r="E12" s="495" t="s">
        <v>931</v>
      </c>
      <c r="F12" s="496"/>
      <c r="G12" s="49"/>
    </row>
    <row r="13" spans="2:7" ht="108.75" customHeight="1" x14ac:dyDescent="0.25">
      <c r="B13" s="50"/>
      <c r="C13" s="33" t="s">
        <v>803</v>
      </c>
      <c r="D13" s="353" t="s">
        <v>819</v>
      </c>
      <c r="E13" s="495" t="s">
        <v>804</v>
      </c>
      <c r="F13" s="496"/>
      <c r="G13" s="49"/>
    </row>
    <row r="14" spans="2:7" ht="167.25" customHeight="1" x14ac:dyDescent="0.25">
      <c r="B14" s="50"/>
      <c r="C14" s="33" t="s">
        <v>805</v>
      </c>
      <c r="D14" s="353" t="s">
        <v>819</v>
      </c>
      <c r="E14" s="495" t="s">
        <v>932</v>
      </c>
      <c r="F14" s="496"/>
      <c r="G14" s="49"/>
    </row>
    <row r="15" spans="2:7" ht="77.25" customHeight="1" x14ac:dyDescent="0.25">
      <c r="B15" s="50"/>
      <c r="C15" s="33" t="s">
        <v>806</v>
      </c>
      <c r="D15" s="353" t="s">
        <v>819</v>
      </c>
      <c r="E15" s="495" t="s">
        <v>933</v>
      </c>
      <c r="F15" s="496"/>
      <c r="G15" s="49"/>
    </row>
    <row r="16" spans="2:7" ht="119.25" customHeight="1" x14ac:dyDescent="0.25">
      <c r="B16" s="50"/>
      <c r="C16" s="33" t="s">
        <v>807</v>
      </c>
      <c r="D16" s="353" t="s">
        <v>819</v>
      </c>
      <c r="E16" s="495" t="s">
        <v>934</v>
      </c>
      <c r="F16" s="496"/>
      <c r="G16" s="49"/>
    </row>
    <row r="17" spans="2:7" ht="108.75" customHeight="1" x14ac:dyDescent="0.25">
      <c r="B17" s="50"/>
      <c r="C17" s="33" t="s">
        <v>808</v>
      </c>
      <c r="D17" s="353" t="s">
        <v>819</v>
      </c>
      <c r="E17" s="495" t="s">
        <v>935</v>
      </c>
      <c r="F17" s="496"/>
      <c r="G17" s="49"/>
    </row>
    <row r="18" spans="2:7" ht="30" x14ac:dyDescent="0.25">
      <c r="B18" s="50"/>
      <c r="C18" s="33" t="s">
        <v>809</v>
      </c>
      <c r="D18" s="353" t="s">
        <v>819</v>
      </c>
      <c r="E18" s="495" t="s">
        <v>936</v>
      </c>
      <c r="F18" s="496"/>
      <c r="G18" s="49"/>
    </row>
    <row r="19" spans="2:7" ht="94.5" customHeight="1" x14ac:dyDescent="0.25">
      <c r="B19" s="50"/>
      <c r="C19" s="33" t="s">
        <v>810</v>
      </c>
      <c r="D19" s="353" t="s">
        <v>819</v>
      </c>
      <c r="E19" s="487" t="s">
        <v>937</v>
      </c>
      <c r="F19" s="488"/>
      <c r="G19" s="49"/>
    </row>
    <row r="20" spans="2:7" ht="237" customHeight="1" x14ac:dyDescent="0.25">
      <c r="B20" s="50"/>
      <c r="C20" s="33" t="s">
        <v>811</v>
      </c>
      <c r="D20" s="353" t="s">
        <v>819</v>
      </c>
      <c r="E20" s="487" t="s">
        <v>938</v>
      </c>
      <c r="F20" s="488"/>
      <c r="G20" s="49"/>
    </row>
    <row r="21" spans="2:7" ht="143.25" customHeight="1" x14ac:dyDescent="0.25">
      <c r="B21" s="50"/>
      <c r="C21" s="33" t="s">
        <v>812</v>
      </c>
      <c r="D21" s="353" t="s">
        <v>814</v>
      </c>
      <c r="E21" s="487" t="s">
        <v>939</v>
      </c>
      <c r="F21" s="488"/>
      <c r="G21" s="49"/>
    </row>
    <row r="22" spans="2:7" ht="343.5" customHeight="1" thickBot="1" x14ac:dyDescent="0.3">
      <c r="B22" s="50"/>
      <c r="C22" s="34" t="s">
        <v>813</v>
      </c>
      <c r="D22" s="354" t="s">
        <v>814</v>
      </c>
      <c r="E22" s="504" t="s">
        <v>1099</v>
      </c>
      <c r="F22" s="505"/>
      <c r="G22" s="49"/>
    </row>
    <row r="23" spans="2:7" ht="28.5" customHeight="1" x14ac:dyDescent="0.25">
      <c r="B23" s="50"/>
      <c r="C23" s="506" t="s">
        <v>816</v>
      </c>
      <c r="D23" s="507"/>
      <c r="E23" s="507"/>
      <c r="F23" s="508"/>
      <c r="G23" s="49"/>
    </row>
    <row r="24" spans="2:7" ht="153" customHeight="1" x14ac:dyDescent="0.25">
      <c r="B24" s="50"/>
      <c r="C24" s="33" t="s">
        <v>817</v>
      </c>
      <c r="D24" s="354" t="s">
        <v>814</v>
      </c>
      <c r="E24" s="487" t="s">
        <v>940</v>
      </c>
      <c r="F24" s="488"/>
      <c r="G24" s="49"/>
    </row>
    <row r="25" spans="2:7" ht="136.5" customHeight="1" x14ac:dyDescent="0.25">
      <c r="B25" s="50"/>
      <c r="C25" s="33" t="s">
        <v>818</v>
      </c>
      <c r="D25" s="354" t="s">
        <v>819</v>
      </c>
      <c r="E25" s="487" t="s">
        <v>941</v>
      </c>
      <c r="F25" s="488"/>
      <c r="G25" s="49"/>
    </row>
    <row r="26" spans="2:7" ht="165.75" customHeight="1" x14ac:dyDescent="0.25">
      <c r="B26" s="50"/>
      <c r="C26" s="33" t="s">
        <v>820</v>
      </c>
      <c r="D26" s="354" t="s">
        <v>814</v>
      </c>
      <c r="E26" s="487" t="s">
        <v>942</v>
      </c>
      <c r="F26" s="488"/>
      <c r="G26" s="49"/>
    </row>
    <row r="27" spans="2:7" ht="159.75" customHeight="1" x14ac:dyDescent="0.25">
      <c r="B27" s="50"/>
      <c r="C27" s="33" t="s">
        <v>821</v>
      </c>
      <c r="D27" s="354" t="s">
        <v>819</v>
      </c>
      <c r="E27" s="487" t="s">
        <v>943</v>
      </c>
      <c r="F27" s="488"/>
      <c r="G27" s="49"/>
    </row>
    <row r="28" spans="2:7" ht="143.25" customHeight="1" x14ac:dyDescent="0.25">
      <c r="B28" s="50"/>
      <c r="C28" s="33" t="s">
        <v>822</v>
      </c>
      <c r="D28" s="354" t="s">
        <v>819</v>
      </c>
      <c r="E28" s="487" t="s">
        <v>944</v>
      </c>
      <c r="F28" s="488"/>
      <c r="G28" s="49"/>
    </row>
    <row r="29" spans="2:7" ht="84" customHeight="1" x14ac:dyDescent="0.25">
      <c r="B29" s="50"/>
      <c r="C29" s="33" t="s">
        <v>823</v>
      </c>
      <c r="D29" s="354" t="s">
        <v>819</v>
      </c>
      <c r="E29" s="487" t="s">
        <v>824</v>
      </c>
      <c r="F29" s="488"/>
      <c r="G29" s="49"/>
    </row>
    <row r="30" spans="2:7" ht="76.5" customHeight="1" x14ac:dyDescent="0.25">
      <c r="B30" s="50"/>
      <c r="C30" s="33" t="s">
        <v>825</v>
      </c>
      <c r="D30" s="354" t="s">
        <v>819</v>
      </c>
      <c r="E30" s="487" t="s">
        <v>826</v>
      </c>
      <c r="F30" s="488"/>
      <c r="G30" s="49"/>
    </row>
    <row r="31" spans="2:7" x14ac:dyDescent="0.25">
      <c r="B31" s="50"/>
      <c r="C31" s="52"/>
      <c r="D31" s="52"/>
      <c r="E31" s="52"/>
      <c r="F31" s="52"/>
      <c r="G31" s="49"/>
    </row>
    <row r="32" spans="2:7" x14ac:dyDescent="0.25">
      <c r="B32" s="50"/>
      <c r="C32" s="489" t="s">
        <v>239</v>
      </c>
      <c r="D32" s="489"/>
      <c r="E32" s="489"/>
      <c r="F32" s="489"/>
      <c r="G32" s="49"/>
    </row>
    <row r="33" spans="2:7" ht="15.75" thickBot="1" x14ac:dyDescent="0.3">
      <c r="B33" s="50"/>
      <c r="C33" s="490" t="s">
        <v>251</v>
      </c>
      <c r="D33" s="490"/>
      <c r="E33" s="490"/>
      <c r="F33" s="490"/>
      <c r="G33" s="49"/>
    </row>
    <row r="34" spans="2:7" ht="15.75" thickBot="1" x14ac:dyDescent="0.3">
      <c r="B34" s="50"/>
      <c r="C34" s="30" t="s">
        <v>225</v>
      </c>
      <c r="D34" s="31" t="s">
        <v>224</v>
      </c>
      <c r="E34" s="491" t="s">
        <v>253</v>
      </c>
      <c r="F34" s="492"/>
      <c r="G34" s="49"/>
    </row>
    <row r="35" spans="2:7" ht="78" customHeight="1" x14ac:dyDescent="0.25">
      <c r="B35" s="50"/>
      <c r="C35" s="32" t="s">
        <v>827</v>
      </c>
      <c r="D35" s="32" t="s">
        <v>814</v>
      </c>
      <c r="E35" s="493" t="s">
        <v>945</v>
      </c>
      <c r="F35" s="494"/>
      <c r="G35" s="49"/>
    </row>
    <row r="36" spans="2:7" ht="165" customHeight="1" x14ac:dyDescent="0.25">
      <c r="B36" s="50"/>
      <c r="C36" s="33" t="s">
        <v>828</v>
      </c>
      <c r="D36" s="33" t="s">
        <v>802</v>
      </c>
      <c r="E36" s="495" t="s">
        <v>1022</v>
      </c>
      <c r="F36" s="496"/>
      <c r="G36" s="49"/>
    </row>
    <row r="37" spans="2:7" ht="60" x14ac:dyDescent="0.25">
      <c r="B37" s="50"/>
      <c r="C37" s="33" t="s">
        <v>829</v>
      </c>
      <c r="D37" s="33" t="s">
        <v>814</v>
      </c>
      <c r="E37" s="495" t="s">
        <v>830</v>
      </c>
      <c r="F37" s="496"/>
      <c r="G37" s="49"/>
    </row>
    <row r="38" spans="2:7" ht="151.5" customHeight="1" x14ac:dyDescent="0.25">
      <c r="B38" s="50"/>
      <c r="C38" s="33" t="s">
        <v>1023</v>
      </c>
      <c r="D38" s="33" t="s">
        <v>814</v>
      </c>
      <c r="E38" s="500" t="s">
        <v>1024</v>
      </c>
      <c r="F38" s="501"/>
      <c r="G38" s="49"/>
    </row>
    <row r="39" spans="2:7" ht="151.5" customHeight="1" thickBot="1" x14ac:dyDescent="0.3">
      <c r="B39" s="50"/>
      <c r="C39" s="33" t="s">
        <v>831</v>
      </c>
      <c r="D39" s="33" t="s">
        <v>814</v>
      </c>
      <c r="E39" s="497" t="s">
        <v>946</v>
      </c>
      <c r="F39" s="498"/>
      <c r="G39" s="49"/>
    </row>
    <row r="40" spans="2:7" ht="295.5" customHeight="1" thickBot="1" x14ac:dyDescent="0.3">
      <c r="B40" s="50"/>
      <c r="C40" s="435" t="s">
        <v>1091</v>
      </c>
      <c r="D40" s="435" t="s">
        <v>814</v>
      </c>
      <c r="E40" s="502" t="s">
        <v>1092</v>
      </c>
      <c r="F40" s="503"/>
      <c r="G40" s="49"/>
    </row>
    <row r="41" spans="2:7" ht="140.25" customHeight="1" thickBot="1" x14ac:dyDescent="0.3">
      <c r="B41" s="50"/>
      <c r="C41" s="33" t="s">
        <v>1087</v>
      </c>
      <c r="D41" s="33" t="s">
        <v>814</v>
      </c>
      <c r="E41" s="497" t="s">
        <v>1088</v>
      </c>
      <c r="F41" s="498"/>
      <c r="G41" s="49"/>
    </row>
    <row r="42" spans="2:7" x14ac:dyDescent="0.25">
      <c r="B42" s="50"/>
      <c r="C42" s="52"/>
      <c r="D42" s="52"/>
      <c r="E42" s="52"/>
      <c r="F42" s="52"/>
      <c r="G42" s="49"/>
    </row>
    <row r="43" spans="2:7" x14ac:dyDescent="0.25">
      <c r="B43" s="50"/>
      <c r="C43" s="52"/>
      <c r="D43" s="52"/>
      <c r="E43" s="52"/>
      <c r="F43" s="52"/>
      <c r="G43" s="49"/>
    </row>
    <row r="44" spans="2:7" ht="31.5" customHeight="1" x14ac:dyDescent="0.25">
      <c r="B44" s="50"/>
      <c r="C44" s="499" t="s">
        <v>238</v>
      </c>
      <c r="D44" s="499"/>
      <c r="E44" s="499"/>
      <c r="F44" s="499"/>
      <c r="G44" s="49"/>
    </row>
    <row r="45" spans="2:7" ht="15.75" thickBot="1" x14ac:dyDescent="0.3">
      <c r="B45" s="50"/>
      <c r="C45" s="485" t="s">
        <v>254</v>
      </c>
      <c r="D45" s="485"/>
      <c r="E45" s="486"/>
      <c r="F45" s="486"/>
      <c r="G45" s="49"/>
    </row>
    <row r="46" spans="2:7" ht="255.95" customHeight="1" thickBot="1" x14ac:dyDescent="0.3">
      <c r="B46" s="50"/>
      <c r="C46" s="481" t="s">
        <v>1083</v>
      </c>
      <c r="D46" s="482"/>
      <c r="E46" s="482"/>
      <c r="F46" s="483"/>
      <c r="G46" s="49"/>
    </row>
    <row r="47" spans="2:7" x14ac:dyDescent="0.25">
      <c r="B47" s="50"/>
      <c r="C47" s="52"/>
      <c r="D47" s="52"/>
      <c r="E47" s="52"/>
      <c r="F47" s="52"/>
      <c r="G47" s="49"/>
    </row>
    <row r="48" spans="2:7" x14ac:dyDescent="0.25">
      <c r="B48" s="50"/>
      <c r="C48" s="52"/>
      <c r="D48" s="52"/>
      <c r="E48" s="52"/>
      <c r="F48" s="52"/>
      <c r="G48" s="49"/>
    </row>
    <row r="49" spans="2:7" x14ac:dyDescent="0.25">
      <c r="B49" s="50"/>
      <c r="C49" s="52"/>
      <c r="D49" s="52"/>
      <c r="E49" s="52"/>
      <c r="F49" s="52"/>
      <c r="G49" s="49"/>
    </row>
    <row r="50" spans="2:7" ht="15.75" thickBot="1" x14ac:dyDescent="0.3">
      <c r="B50" s="54"/>
      <c r="C50" s="55"/>
      <c r="D50" s="55"/>
      <c r="E50" s="55"/>
      <c r="F50" s="55"/>
      <c r="G50" s="56"/>
    </row>
    <row r="51" spans="2:7" x14ac:dyDescent="0.25">
      <c r="B51" s="344"/>
      <c r="C51" s="344"/>
      <c r="D51" s="344"/>
      <c r="E51" s="344"/>
      <c r="F51" s="344"/>
      <c r="G51" s="344"/>
    </row>
    <row r="52" spans="2:7" x14ac:dyDescent="0.25">
      <c r="B52" s="344"/>
      <c r="C52" s="344"/>
      <c r="D52" s="344"/>
      <c r="E52" s="344"/>
      <c r="F52" s="344"/>
      <c r="G52" s="344"/>
    </row>
    <row r="53" spans="2:7" x14ac:dyDescent="0.25">
      <c r="B53" s="344"/>
      <c r="C53" s="344"/>
      <c r="D53" s="344"/>
      <c r="E53" s="344"/>
      <c r="F53" s="344"/>
      <c r="G53" s="344"/>
    </row>
    <row r="54" spans="2:7" x14ac:dyDescent="0.25">
      <c r="B54" s="344"/>
      <c r="C54" s="344"/>
      <c r="D54" s="344"/>
      <c r="E54" s="344"/>
      <c r="F54" s="344"/>
      <c r="G54" s="344"/>
    </row>
    <row r="55" spans="2:7" x14ac:dyDescent="0.25">
      <c r="B55" s="344"/>
      <c r="C55" s="344"/>
      <c r="D55" s="344"/>
      <c r="E55" s="344"/>
      <c r="F55" s="344"/>
      <c r="G55" s="344"/>
    </row>
    <row r="56" spans="2:7" x14ac:dyDescent="0.25">
      <c r="B56" s="344"/>
      <c r="C56" s="344"/>
      <c r="D56" s="344"/>
      <c r="E56" s="344"/>
      <c r="F56" s="344"/>
      <c r="G56" s="344"/>
    </row>
    <row r="57" spans="2:7" x14ac:dyDescent="0.25">
      <c r="B57" s="344"/>
      <c r="C57" s="478"/>
      <c r="D57" s="478"/>
      <c r="E57" s="345"/>
      <c r="F57" s="344"/>
      <c r="G57" s="344"/>
    </row>
    <row r="58" spans="2:7" x14ac:dyDescent="0.25">
      <c r="B58" s="344"/>
      <c r="C58" s="478"/>
      <c r="D58" s="478"/>
      <c r="E58" s="345"/>
      <c r="F58" s="344"/>
      <c r="G58" s="344"/>
    </row>
    <row r="59" spans="2:7" x14ac:dyDescent="0.25">
      <c r="B59" s="344"/>
      <c r="C59" s="484"/>
      <c r="D59" s="484"/>
      <c r="E59" s="484"/>
      <c r="F59" s="484"/>
      <c r="G59" s="344"/>
    </row>
    <row r="60" spans="2:7" x14ac:dyDescent="0.25">
      <c r="B60" s="344"/>
      <c r="C60" s="476"/>
      <c r="D60" s="476"/>
      <c r="E60" s="480"/>
      <c r="F60" s="480"/>
      <c r="G60" s="344"/>
    </row>
    <row r="61" spans="2:7" x14ac:dyDescent="0.25">
      <c r="B61" s="344"/>
      <c r="C61" s="476"/>
      <c r="D61" s="476"/>
      <c r="E61" s="477"/>
      <c r="F61" s="477"/>
      <c r="G61" s="344"/>
    </row>
    <row r="62" spans="2:7" x14ac:dyDescent="0.25">
      <c r="B62" s="344"/>
      <c r="C62" s="344"/>
      <c r="D62" s="344"/>
      <c r="E62" s="344"/>
      <c r="F62" s="344"/>
      <c r="G62" s="344"/>
    </row>
    <row r="63" spans="2:7" x14ac:dyDescent="0.25">
      <c r="B63" s="344"/>
      <c r="C63" s="478"/>
      <c r="D63" s="478"/>
      <c r="E63" s="345"/>
      <c r="F63" s="344"/>
      <c r="G63" s="344"/>
    </row>
    <row r="64" spans="2:7" x14ac:dyDescent="0.25">
      <c r="B64" s="344"/>
      <c r="C64" s="478"/>
      <c r="D64" s="478"/>
      <c r="E64" s="479"/>
      <c r="F64" s="479"/>
      <c r="G64" s="344"/>
    </row>
    <row r="65" spans="2:7" x14ac:dyDescent="0.25">
      <c r="B65" s="344"/>
      <c r="C65" s="345"/>
      <c r="D65" s="345"/>
      <c r="E65" s="345"/>
      <c r="F65" s="345"/>
      <c r="G65" s="344"/>
    </row>
    <row r="66" spans="2:7" x14ac:dyDescent="0.25">
      <c r="B66" s="344"/>
      <c r="C66" s="476"/>
      <c r="D66" s="476"/>
      <c r="E66" s="480"/>
      <c r="F66" s="480"/>
      <c r="G66" s="344"/>
    </row>
    <row r="67" spans="2:7" x14ac:dyDescent="0.25">
      <c r="B67" s="344"/>
      <c r="C67" s="476"/>
      <c r="D67" s="476"/>
      <c r="E67" s="477"/>
      <c r="F67" s="477"/>
      <c r="G67" s="344"/>
    </row>
    <row r="68" spans="2:7" x14ac:dyDescent="0.25">
      <c r="B68" s="344"/>
      <c r="C68" s="344"/>
      <c r="D68" s="344"/>
      <c r="E68" s="344"/>
      <c r="F68" s="344"/>
      <c r="G68" s="344"/>
    </row>
    <row r="69" spans="2:7" x14ac:dyDescent="0.25">
      <c r="B69" s="344"/>
      <c r="C69" s="478"/>
      <c r="D69" s="478"/>
      <c r="E69" s="344"/>
      <c r="F69" s="344"/>
      <c r="G69" s="344"/>
    </row>
    <row r="70" spans="2:7" x14ac:dyDescent="0.25">
      <c r="B70" s="344"/>
      <c r="C70" s="478"/>
      <c r="D70" s="478"/>
      <c r="E70" s="477"/>
      <c r="F70" s="477"/>
      <c r="G70" s="344"/>
    </row>
    <row r="71" spans="2:7" x14ac:dyDescent="0.25">
      <c r="B71" s="344"/>
      <c r="C71" s="476"/>
      <c r="D71" s="476"/>
      <c r="E71" s="477"/>
      <c r="F71" s="477"/>
      <c r="G71" s="344"/>
    </row>
    <row r="72" spans="2:7" x14ac:dyDescent="0.25">
      <c r="B72" s="344"/>
      <c r="C72" s="7"/>
      <c r="D72" s="344"/>
      <c r="E72" s="7"/>
      <c r="F72" s="344"/>
      <c r="G72" s="344"/>
    </row>
    <row r="73" spans="2:7" x14ac:dyDescent="0.25">
      <c r="B73" s="344"/>
      <c r="C73" s="7"/>
      <c r="D73" s="7"/>
      <c r="E73" s="7"/>
      <c r="F73" s="7"/>
      <c r="G73" s="8"/>
    </row>
  </sheetData>
  <mergeCells count="60">
    <mergeCell ref="E15:F15"/>
    <mergeCell ref="C3:F3"/>
    <mergeCell ref="B4:F4"/>
    <mergeCell ref="C5:F5"/>
    <mergeCell ref="C7:D7"/>
    <mergeCell ref="C8:F8"/>
    <mergeCell ref="E9:F9"/>
    <mergeCell ref="E10:F10"/>
    <mergeCell ref="E11:F11"/>
    <mergeCell ref="E12:F12"/>
    <mergeCell ref="E13:F13"/>
    <mergeCell ref="E14:F14"/>
    <mergeCell ref="E27:F27"/>
    <mergeCell ref="E16:F16"/>
    <mergeCell ref="E17:F17"/>
    <mergeCell ref="E18:F18"/>
    <mergeCell ref="E19:F19"/>
    <mergeCell ref="E20:F20"/>
    <mergeCell ref="E21:F21"/>
    <mergeCell ref="E22:F22"/>
    <mergeCell ref="C23:F23"/>
    <mergeCell ref="E24:F24"/>
    <mergeCell ref="E25:F25"/>
    <mergeCell ref="E26:F26"/>
    <mergeCell ref="C45:D45"/>
    <mergeCell ref="E45:F45"/>
    <mergeCell ref="E28:F28"/>
    <mergeCell ref="E29:F29"/>
    <mergeCell ref="E30:F30"/>
    <mergeCell ref="C32:F32"/>
    <mergeCell ref="C33:F33"/>
    <mergeCell ref="E34:F34"/>
    <mergeCell ref="E35:F35"/>
    <mergeCell ref="E36:F36"/>
    <mergeCell ref="E37:F37"/>
    <mergeCell ref="E41:F41"/>
    <mergeCell ref="C44:F44"/>
    <mergeCell ref="E38:F38"/>
    <mergeCell ref="E39:F39"/>
    <mergeCell ref="E40:F40"/>
    <mergeCell ref="C46:F46"/>
    <mergeCell ref="C57:D57"/>
    <mergeCell ref="C58:D58"/>
    <mergeCell ref="C59:F59"/>
    <mergeCell ref="C60:D60"/>
    <mergeCell ref="E60:F60"/>
    <mergeCell ref="C71:D71"/>
    <mergeCell ref="E71:F71"/>
    <mergeCell ref="C61:D61"/>
    <mergeCell ref="E61:F61"/>
    <mergeCell ref="C63:D63"/>
    <mergeCell ref="C64:D64"/>
    <mergeCell ref="E64:F64"/>
    <mergeCell ref="C66:D66"/>
    <mergeCell ref="E66:F66"/>
    <mergeCell ref="C67:D67"/>
    <mergeCell ref="E67:F67"/>
    <mergeCell ref="C69:D69"/>
    <mergeCell ref="C70:D70"/>
    <mergeCell ref="E70:F70"/>
  </mergeCells>
  <dataValidations count="2">
    <dataValidation type="list" allowBlank="1" showInputMessage="1" showErrorMessage="1" sqref="E70" xr:uid="{00000000-0002-0000-0300-000000000000}">
      <formula1>$K$77:$K$78</formula1>
    </dataValidation>
    <dataValidation type="whole" allowBlank="1" showInputMessage="1" showErrorMessage="1" sqref="E66 E60" xr:uid="{00000000-0002-0000-0300-000001000000}">
      <formula1>-999999999</formula1>
      <formula2>999999999</formula2>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77"/>
  <sheetViews>
    <sheetView topLeftCell="A46" zoomScale="115" zoomScaleNormal="115" workbookViewId="0">
      <selection activeCell="C74" sqref="C74:D74"/>
    </sheetView>
  </sheetViews>
  <sheetFormatPr defaultColWidth="9.140625" defaultRowHeight="15" x14ac:dyDescent="0.25"/>
  <cols>
    <col min="1" max="2" width="1.85546875" style="232" customWidth="1"/>
    <col min="3" max="3" width="45.5703125" style="232" customWidth="1"/>
    <col min="4" max="4" width="33.85546875" style="232" customWidth="1"/>
    <col min="5" max="6" width="38.42578125" style="232" customWidth="1"/>
    <col min="7" max="7" width="30.140625" style="232" customWidth="1"/>
    <col min="8" max="8" width="24" style="232" customWidth="1"/>
    <col min="9" max="9" width="25.5703125" style="232" customWidth="1"/>
    <col min="10" max="10" width="22" style="232" customWidth="1"/>
    <col min="11" max="11" width="24.5703125" style="232" customWidth="1"/>
    <col min="12" max="12" width="24.42578125" style="232" customWidth="1"/>
    <col min="13" max="14" width="2" style="232" customWidth="1"/>
    <col min="15" max="19" width="9.140625" style="232"/>
    <col min="20" max="16384" width="9.140625" style="226"/>
  </cols>
  <sheetData>
    <row r="1" spans="1:19" ht="15.75" thickBot="1" x14ac:dyDescent="0.3"/>
    <row r="2" spans="1:19" ht="15.75" thickBot="1" x14ac:dyDescent="0.3">
      <c r="B2" s="276"/>
      <c r="C2" s="277"/>
      <c r="D2" s="277"/>
      <c r="E2" s="277"/>
      <c r="F2" s="277"/>
      <c r="G2" s="277"/>
      <c r="H2" s="277"/>
      <c r="I2" s="277"/>
      <c r="J2" s="277"/>
      <c r="K2" s="277"/>
      <c r="L2" s="277"/>
      <c r="M2" s="278"/>
      <c r="N2" s="260"/>
    </row>
    <row r="3" spans="1:19" customFormat="1" ht="21" thickBot="1" x14ac:dyDescent="0.35">
      <c r="A3" s="6"/>
      <c r="B3" s="84"/>
      <c r="C3" s="512" t="s">
        <v>734</v>
      </c>
      <c r="D3" s="513"/>
      <c r="E3" s="513"/>
      <c r="F3" s="513"/>
      <c r="G3" s="514"/>
      <c r="H3" s="265"/>
      <c r="I3" s="265"/>
      <c r="J3" s="265"/>
      <c r="K3" s="265"/>
      <c r="L3" s="265"/>
      <c r="M3" s="279"/>
      <c r="N3" s="129"/>
      <c r="O3" s="6"/>
      <c r="P3" s="6"/>
      <c r="Q3" s="6"/>
      <c r="R3" s="6"/>
      <c r="S3" s="6"/>
    </row>
    <row r="4" spans="1:19" customFormat="1" x14ac:dyDescent="0.25">
      <c r="A4" s="6"/>
      <c r="B4" s="84"/>
      <c r="C4" s="265"/>
      <c r="D4" s="265"/>
      <c r="E4" s="265"/>
      <c r="F4" s="265"/>
      <c r="G4" s="265"/>
      <c r="H4" s="265"/>
      <c r="I4" s="265"/>
      <c r="J4" s="265"/>
      <c r="K4" s="265"/>
      <c r="L4" s="265"/>
      <c r="M4" s="279"/>
      <c r="N4" s="129"/>
      <c r="O4" s="6"/>
      <c r="P4" s="6"/>
      <c r="Q4" s="6"/>
      <c r="R4" s="6"/>
      <c r="S4" s="6"/>
    </row>
    <row r="5" spans="1:19" customFormat="1" x14ac:dyDescent="0.25">
      <c r="A5" s="6"/>
      <c r="B5" s="84"/>
      <c r="C5" s="265"/>
      <c r="D5" s="265"/>
      <c r="E5" s="265"/>
      <c r="F5" s="265"/>
      <c r="G5" s="265"/>
      <c r="H5" s="265"/>
      <c r="I5" s="265"/>
      <c r="J5" s="265"/>
      <c r="K5" s="265"/>
      <c r="L5" s="265"/>
      <c r="M5" s="279"/>
      <c r="N5" s="129"/>
      <c r="O5" s="6"/>
      <c r="P5" s="6"/>
      <c r="Q5" s="6"/>
      <c r="R5" s="6"/>
      <c r="S5" s="6"/>
    </row>
    <row r="6" spans="1:19" customFormat="1" x14ac:dyDescent="0.25">
      <c r="A6" s="6"/>
      <c r="B6" s="84"/>
      <c r="C6" s="266" t="s">
        <v>736</v>
      </c>
      <c r="D6" s="265"/>
      <c r="E6" s="265"/>
      <c r="F6" s="265"/>
      <c r="G6" s="265"/>
      <c r="H6" s="265"/>
      <c r="I6" s="265"/>
      <c r="J6" s="265"/>
      <c r="K6" s="265"/>
      <c r="L6" s="265"/>
      <c r="M6" s="279"/>
      <c r="N6" s="129"/>
      <c r="O6" s="6"/>
      <c r="P6" s="6"/>
      <c r="Q6" s="6"/>
      <c r="R6" s="6"/>
      <c r="S6" s="6"/>
    </row>
    <row r="7" spans="1:19" s="235" customFormat="1" ht="15.75" thickBot="1" x14ac:dyDescent="0.3">
      <c r="A7" s="6"/>
      <c r="B7" s="84"/>
      <c r="C7" s="85"/>
      <c r="D7" s="265"/>
      <c r="E7" s="265"/>
      <c r="F7" s="265"/>
      <c r="G7" s="265"/>
      <c r="H7" s="265"/>
      <c r="I7" s="265"/>
      <c r="J7" s="265"/>
      <c r="K7" s="265"/>
      <c r="L7" s="265"/>
      <c r="M7" s="279"/>
      <c r="N7" s="129"/>
      <c r="O7" s="6"/>
      <c r="P7" s="6"/>
      <c r="Q7" s="6"/>
      <c r="R7" s="6"/>
      <c r="S7" s="6"/>
    </row>
    <row r="8" spans="1:19" customFormat="1" x14ac:dyDescent="0.25">
      <c r="A8" s="6"/>
      <c r="B8" s="84"/>
      <c r="C8" s="293"/>
      <c r="D8" s="294" t="s">
        <v>677</v>
      </c>
      <c r="E8" s="294" t="s">
        <v>663</v>
      </c>
      <c r="F8" s="527" t="s">
        <v>666</v>
      </c>
      <c r="G8" s="528"/>
      <c r="H8" s="267"/>
      <c r="I8" s="267"/>
      <c r="J8" s="267"/>
      <c r="K8" s="267"/>
      <c r="L8" s="267"/>
      <c r="M8" s="279"/>
      <c r="N8" s="129"/>
      <c r="O8" s="6"/>
      <c r="P8" s="6"/>
      <c r="Q8" s="6"/>
      <c r="R8" s="6"/>
      <c r="S8" s="6"/>
    </row>
    <row r="9" spans="1:19" customFormat="1" ht="108" customHeight="1" thickBot="1" x14ac:dyDescent="0.3">
      <c r="A9" s="6"/>
      <c r="B9" s="84"/>
      <c r="C9" s="316" t="s">
        <v>674</v>
      </c>
      <c r="D9" s="394" t="s">
        <v>975</v>
      </c>
      <c r="E9" s="394" t="s">
        <v>975</v>
      </c>
      <c r="F9" s="529" t="s">
        <v>975</v>
      </c>
      <c r="G9" s="530"/>
      <c r="H9" s="267"/>
      <c r="I9" s="267"/>
      <c r="J9" s="267"/>
      <c r="K9" s="267"/>
      <c r="L9" s="267"/>
      <c r="M9" s="279"/>
      <c r="N9" s="129"/>
      <c r="O9" s="6"/>
      <c r="P9" s="6"/>
      <c r="Q9" s="6"/>
      <c r="R9" s="6"/>
      <c r="S9" s="6"/>
    </row>
    <row r="10" spans="1:19" customFormat="1" x14ac:dyDescent="0.25">
      <c r="A10" s="6"/>
      <c r="B10" s="84"/>
      <c r="C10" s="267"/>
      <c r="D10" s="267"/>
      <c r="E10" s="267"/>
      <c r="F10" s="267"/>
      <c r="G10" s="267"/>
      <c r="H10" s="267"/>
      <c r="I10" s="267"/>
      <c r="J10" s="267"/>
      <c r="K10" s="267"/>
      <c r="L10" s="267"/>
      <c r="M10" s="279"/>
      <c r="N10" s="129"/>
      <c r="O10" s="6"/>
      <c r="P10" s="6"/>
      <c r="Q10" s="6"/>
      <c r="R10" s="6"/>
      <c r="S10" s="6"/>
    </row>
    <row r="11" spans="1:19" x14ac:dyDescent="0.25">
      <c r="B11" s="280"/>
      <c r="C11" s="251"/>
      <c r="D11" s="251"/>
      <c r="E11" s="251"/>
      <c r="F11" s="251"/>
      <c r="G11" s="251"/>
      <c r="H11" s="251"/>
      <c r="I11" s="251"/>
      <c r="J11" s="251"/>
      <c r="K11" s="251"/>
      <c r="L11" s="251"/>
      <c r="M11" s="281"/>
      <c r="N11" s="260"/>
    </row>
    <row r="12" spans="1:19" x14ac:dyDescent="0.25">
      <c r="B12" s="280"/>
      <c r="C12" s="248" t="s">
        <v>737</v>
      </c>
      <c r="D12" s="251"/>
      <c r="E12" s="251"/>
      <c r="F12" s="251"/>
      <c r="G12" s="251"/>
      <c r="H12" s="251"/>
      <c r="I12" s="251"/>
      <c r="J12" s="251"/>
      <c r="K12" s="251"/>
      <c r="L12" s="251"/>
      <c r="M12" s="281"/>
      <c r="N12" s="260"/>
    </row>
    <row r="13" spans="1:19" ht="15.75" thickBot="1" x14ac:dyDescent="0.3">
      <c r="B13" s="280"/>
      <c r="C13" s="251"/>
      <c r="D13" s="251"/>
      <c r="E13" s="251"/>
      <c r="F13" s="251"/>
      <c r="G13" s="251"/>
      <c r="H13" s="251"/>
      <c r="I13" s="251"/>
      <c r="J13" s="251"/>
      <c r="K13" s="251"/>
      <c r="L13" s="251"/>
      <c r="M13" s="281"/>
      <c r="N13" s="260"/>
    </row>
    <row r="14" spans="1:19" ht="51" customHeight="1" thickBot="1" x14ac:dyDescent="0.3">
      <c r="B14" s="280"/>
      <c r="C14" s="315" t="s">
        <v>678</v>
      </c>
      <c r="D14" s="531"/>
      <c r="E14" s="531"/>
      <c r="F14" s="531"/>
      <c r="G14" s="532"/>
      <c r="H14" s="251"/>
      <c r="I14" s="251"/>
      <c r="J14" s="251"/>
      <c r="K14" s="251"/>
      <c r="L14" s="251"/>
      <c r="M14" s="281"/>
      <c r="N14" s="260"/>
    </row>
    <row r="15" spans="1:19" ht="15.75" thickBot="1" x14ac:dyDescent="0.3">
      <c r="B15" s="280"/>
      <c r="C15" s="251"/>
      <c r="D15" s="251"/>
      <c r="E15" s="251"/>
      <c r="F15" s="251"/>
      <c r="G15" s="251"/>
      <c r="H15" s="251"/>
      <c r="I15" s="251"/>
      <c r="J15" s="251"/>
      <c r="K15" s="251"/>
      <c r="L15" s="251"/>
      <c r="M15" s="281"/>
      <c r="N15" s="260"/>
    </row>
    <row r="16" spans="1:19" ht="128.25" x14ac:dyDescent="0.25">
      <c r="B16" s="280"/>
      <c r="C16" s="295" t="s">
        <v>679</v>
      </c>
      <c r="D16" s="296" t="s">
        <v>686</v>
      </c>
      <c r="E16" s="296" t="s">
        <v>723</v>
      </c>
      <c r="F16" s="296" t="s">
        <v>683</v>
      </c>
      <c r="G16" s="296" t="s">
        <v>724</v>
      </c>
      <c r="H16" s="296" t="s">
        <v>725</v>
      </c>
      <c r="I16" s="296" t="s">
        <v>665</v>
      </c>
      <c r="J16" s="296" t="s">
        <v>688</v>
      </c>
      <c r="K16" s="296" t="s">
        <v>689</v>
      </c>
      <c r="L16" s="297" t="s">
        <v>690</v>
      </c>
      <c r="M16" s="281"/>
      <c r="N16" s="263"/>
    </row>
    <row r="17" spans="2:14" ht="20.100000000000001" customHeight="1" x14ac:dyDescent="0.25">
      <c r="B17" s="280"/>
      <c r="C17" s="298" t="s">
        <v>646</v>
      </c>
      <c r="D17" s="258"/>
      <c r="E17" s="258"/>
      <c r="F17" s="256"/>
      <c r="G17" s="256"/>
      <c r="H17" s="256"/>
      <c r="I17" s="256"/>
      <c r="J17" s="256"/>
      <c r="K17" s="256"/>
      <c r="L17" s="299"/>
      <c r="M17" s="282"/>
      <c r="N17" s="263"/>
    </row>
    <row r="18" spans="2:14" ht="20.100000000000001" customHeight="1" x14ac:dyDescent="0.25">
      <c r="B18" s="280"/>
      <c r="C18" s="298" t="s">
        <v>647</v>
      </c>
      <c r="D18" s="258"/>
      <c r="E18" s="258"/>
      <c r="F18" s="256"/>
      <c r="G18" s="256"/>
      <c r="H18" s="256"/>
      <c r="I18" s="256"/>
      <c r="J18" s="256"/>
      <c r="K18" s="256"/>
      <c r="L18" s="299"/>
      <c r="M18" s="282"/>
      <c r="N18" s="263"/>
    </row>
    <row r="19" spans="2:14" ht="150" x14ac:dyDescent="0.25">
      <c r="B19" s="280"/>
      <c r="C19" s="298" t="s">
        <v>648</v>
      </c>
      <c r="D19" s="258"/>
      <c r="E19" s="258"/>
      <c r="F19" s="256" t="s">
        <v>985</v>
      </c>
      <c r="G19" s="256" t="s">
        <v>986</v>
      </c>
      <c r="H19" s="379" t="s">
        <v>976</v>
      </c>
      <c r="I19" s="379">
        <v>0</v>
      </c>
      <c r="J19" s="379" t="s">
        <v>977</v>
      </c>
      <c r="K19" s="256"/>
      <c r="L19" s="299"/>
      <c r="M19" s="282"/>
      <c r="N19" s="263"/>
    </row>
    <row r="20" spans="2:14" ht="20.100000000000001" customHeight="1" x14ac:dyDescent="0.25">
      <c r="B20" s="280"/>
      <c r="C20" s="298" t="s">
        <v>649</v>
      </c>
      <c r="D20" s="258"/>
      <c r="E20" s="258"/>
      <c r="F20" s="256"/>
      <c r="G20" s="256"/>
      <c r="H20" s="256"/>
      <c r="I20" s="256"/>
      <c r="J20" s="256"/>
      <c r="K20" s="256"/>
      <c r="L20" s="299"/>
      <c r="M20" s="282"/>
      <c r="N20" s="263"/>
    </row>
    <row r="21" spans="2:14" ht="20.100000000000001" customHeight="1" x14ac:dyDescent="0.25">
      <c r="B21" s="280"/>
      <c r="C21" s="298" t="s">
        <v>650</v>
      </c>
      <c r="D21" s="258"/>
      <c r="E21" s="258"/>
      <c r="F21" s="256"/>
      <c r="G21" s="256"/>
      <c r="H21" s="256"/>
      <c r="I21" s="256"/>
      <c r="J21" s="256"/>
      <c r="K21" s="256"/>
      <c r="L21" s="299"/>
      <c r="M21" s="282"/>
      <c r="N21" s="263"/>
    </row>
    <row r="22" spans="2:14" ht="20.100000000000001" customHeight="1" x14ac:dyDescent="0.25">
      <c r="B22" s="280"/>
      <c r="C22" s="298" t="s">
        <v>651</v>
      </c>
      <c r="D22" s="258"/>
      <c r="E22" s="258"/>
      <c r="F22" s="256"/>
      <c r="G22" s="256"/>
      <c r="H22" s="256"/>
      <c r="I22" s="256"/>
      <c r="J22" s="256"/>
      <c r="K22" s="256"/>
      <c r="L22" s="299"/>
      <c r="M22" s="282"/>
      <c r="N22" s="263"/>
    </row>
    <row r="23" spans="2:14" ht="20.100000000000001" customHeight="1" x14ac:dyDescent="0.25">
      <c r="B23" s="280"/>
      <c r="C23" s="298" t="s">
        <v>652</v>
      </c>
      <c r="D23" s="258"/>
      <c r="E23" s="258"/>
      <c r="F23" s="256"/>
      <c r="G23" s="256"/>
      <c r="H23" s="256"/>
      <c r="I23" s="256"/>
      <c r="J23" s="256"/>
      <c r="K23" s="256"/>
      <c r="L23" s="299"/>
      <c r="M23" s="282"/>
      <c r="N23" s="263"/>
    </row>
    <row r="24" spans="2:14" ht="135" x14ac:dyDescent="0.25">
      <c r="B24" s="280"/>
      <c r="C24" s="298" t="s">
        <v>653</v>
      </c>
      <c r="D24" s="258"/>
      <c r="E24" s="258"/>
      <c r="F24" s="256" t="s">
        <v>978</v>
      </c>
      <c r="G24" s="256" t="s">
        <v>979</v>
      </c>
      <c r="H24" s="379" t="s">
        <v>976</v>
      </c>
      <c r="I24" s="379">
        <v>0</v>
      </c>
      <c r="J24" s="379" t="s">
        <v>980</v>
      </c>
      <c r="K24" s="256"/>
      <c r="L24" s="299"/>
      <c r="M24" s="282"/>
      <c r="N24" s="263"/>
    </row>
    <row r="25" spans="2:14" ht="225" x14ac:dyDescent="0.25">
      <c r="B25" s="280"/>
      <c r="C25" s="298" t="s">
        <v>654</v>
      </c>
      <c r="D25" s="258"/>
      <c r="E25" s="258"/>
      <c r="F25" s="256" t="s">
        <v>989</v>
      </c>
      <c r="G25" s="256" t="s">
        <v>990</v>
      </c>
      <c r="H25" s="256" t="s">
        <v>981</v>
      </c>
      <c r="I25" s="379">
        <v>0</v>
      </c>
      <c r="J25" s="379" t="s">
        <v>980</v>
      </c>
      <c r="K25" s="256"/>
      <c r="L25" s="299"/>
      <c r="M25" s="282"/>
      <c r="N25" s="263"/>
    </row>
    <row r="26" spans="2:14" ht="135" x14ac:dyDescent="0.25">
      <c r="B26" s="280"/>
      <c r="C26" s="298" t="s">
        <v>655</v>
      </c>
      <c r="D26" s="258"/>
      <c r="E26" s="258"/>
      <c r="F26" s="256" t="s">
        <v>987</v>
      </c>
      <c r="G26" s="256" t="s">
        <v>988</v>
      </c>
      <c r="H26" s="256" t="s">
        <v>984</v>
      </c>
      <c r="I26" s="379">
        <v>0</v>
      </c>
      <c r="J26" s="379" t="s">
        <v>980</v>
      </c>
      <c r="K26" s="256"/>
      <c r="L26" s="299"/>
      <c r="M26" s="282"/>
      <c r="N26" s="263"/>
    </row>
    <row r="27" spans="2:14" ht="20.100000000000001" customHeight="1" x14ac:dyDescent="0.25">
      <c r="B27" s="280"/>
      <c r="C27" s="298" t="s">
        <v>656</v>
      </c>
      <c r="D27" s="258"/>
      <c r="E27" s="258"/>
      <c r="F27" s="256"/>
      <c r="G27" s="256"/>
      <c r="H27" s="256"/>
      <c r="I27" s="256"/>
      <c r="J27" s="256"/>
      <c r="K27" s="256"/>
      <c r="L27" s="299"/>
      <c r="M27" s="282"/>
      <c r="N27" s="263"/>
    </row>
    <row r="28" spans="2:14" ht="20.100000000000001" customHeight="1" x14ac:dyDescent="0.25">
      <c r="B28" s="280"/>
      <c r="C28" s="298" t="s">
        <v>657</v>
      </c>
      <c r="D28" s="258"/>
      <c r="E28" s="258"/>
      <c r="F28" s="256"/>
      <c r="G28" s="256"/>
      <c r="H28" s="256"/>
      <c r="I28" s="256"/>
      <c r="J28" s="256"/>
      <c r="K28" s="256"/>
      <c r="L28" s="299"/>
      <c r="M28" s="282"/>
      <c r="N28" s="263"/>
    </row>
    <row r="29" spans="2:14" ht="120" x14ac:dyDescent="0.25">
      <c r="B29" s="280"/>
      <c r="C29" s="298" t="s">
        <v>658</v>
      </c>
      <c r="D29" s="258"/>
      <c r="E29" s="258"/>
      <c r="F29" s="256" t="s">
        <v>818</v>
      </c>
      <c r="G29" s="256" t="s">
        <v>982</v>
      </c>
      <c r="H29" s="256" t="s">
        <v>983</v>
      </c>
      <c r="I29" s="379">
        <v>0</v>
      </c>
      <c r="J29" s="379" t="s">
        <v>980</v>
      </c>
      <c r="K29" s="256"/>
      <c r="L29" s="299"/>
      <c r="M29" s="282"/>
      <c r="N29" s="263"/>
    </row>
    <row r="30" spans="2:14" ht="20.100000000000001" customHeight="1" x14ac:dyDescent="0.25">
      <c r="B30" s="280"/>
      <c r="C30" s="298" t="s">
        <v>659</v>
      </c>
      <c r="D30" s="258"/>
      <c r="E30" s="258"/>
      <c r="F30" s="256"/>
      <c r="G30" s="256"/>
      <c r="H30" s="256"/>
      <c r="I30" s="256"/>
      <c r="J30" s="256"/>
      <c r="K30" s="256"/>
      <c r="L30" s="299"/>
      <c r="M30" s="282"/>
      <c r="N30" s="263"/>
    </row>
    <row r="31" spans="2:14" ht="20.100000000000001" customHeight="1" thickBot="1" x14ac:dyDescent="0.3">
      <c r="B31" s="280"/>
      <c r="C31" s="300" t="s">
        <v>660</v>
      </c>
      <c r="D31" s="301"/>
      <c r="E31" s="301"/>
      <c r="F31" s="302"/>
      <c r="G31" s="302"/>
      <c r="H31" s="302"/>
      <c r="I31" s="302"/>
      <c r="J31" s="302"/>
      <c r="K31" s="302"/>
      <c r="L31" s="303"/>
      <c r="M31" s="282"/>
      <c r="N31" s="263"/>
    </row>
    <row r="32" spans="2:14" x14ac:dyDescent="0.25">
      <c r="B32" s="280"/>
      <c r="C32" s="268"/>
      <c r="D32" s="268"/>
      <c r="E32" s="268"/>
      <c r="F32" s="268"/>
      <c r="G32" s="268"/>
      <c r="H32" s="268"/>
      <c r="I32" s="268"/>
      <c r="J32" s="268"/>
      <c r="K32" s="268"/>
      <c r="L32" s="268"/>
      <c r="M32" s="281"/>
      <c r="N32" s="260"/>
    </row>
    <row r="33" spans="1:19" x14ac:dyDescent="0.25">
      <c r="B33" s="280"/>
      <c r="C33" s="268"/>
      <c r="D33" s="268"/>
      <c r="E33" s="268"/>
      <c r="F33" s="268"/>
      <c r="G33" s="268"/>
      <c r="H33" s="268"/>
      <c r="I33" s="268"/>
      <c r="J33" s="268"/>
      <c r="K33" s="268"/>
      <c r="L33" s="268"/>
      <c r="M33" s="281"/>
      <c r="N33" s="260"/>
    </row>
    <row r="34" spans="1:19" x14ac:dyDescent="0.25">
      <c r="B34" s="280"/>
      <c r="C34" s="248" t="s">
        <v>738</v>
      </c>
      <c r="D34" s="268"/>
      <c r="E34" s="268"/>
      <c r="F34" s="268"/>
      <c r="G34" s="268"/>
      <c r="H34" s="268"/>
      <c r="I34" s="268"/>
      <c r="J34" s="268"/>
      <c r="K34" s="268"/>
      <c r="L34" s="268"/>
      <c r="M34" s="281"/>
      <c r="N34" s="260"/>
    </row>
    <row r="35" spans="1:19" ht="15.75" thickBot="1" x14ac:dyDescent="0.3">
      <c r="B35" s="280"/>
      <c r="C35" s="248"/>
      <c r="D35" s="268"/>
      <c r="E35" s="268"/>
      <c r="F35" s="268"/>
      <c r="G35" s="268"/>
      <c r="H35" s="268"/>
      <c r="I35" s="268"/>
      <c r="J35" s="268"/>
      <c r="K35" s="268"/>
      <c r="L35" s="268"/>
      <c r="M35" s="281"/>
      <c r="N35" s="260"/>
    </row>
    <row r="36" spans="1:19" s="231" customFormat="1" ht="39.950000000000003" customHeight="1" x14ac:dyDescent="0.25">
      <c r="A36" s="237"/>
      <c r="B36" s="283"/>
      <c r="C36" s="515" t="s">
        <v>645</v>
      </c>
      <c r="D36" s="516"/>
      <c r="E36" s="521" t="s">
        <v>991</v>
      </c>
      <c r="F36" s="521"/>
      <c r="G36" s="522"/>
      <c r="H36" s="251"/>
      <c r="I36" s="251"/>
      <c r="J36" s="251"/>
      <c r="K36" s="251"/>
      <c r="L36" s="251"/>
      <c r="M36" s="284"/>
      <c r="N36" s="261"/>
      <c r="O36" s="237"/>
      <c r="P36" s="237"/>
      <c r="Q36" s="237"/>
      <c r="R36" s="237"/>
      <c r="S36" s="237"/>
    </row>
    <row r="37" spans="1:19" s="231" customFormat="1" ht="39.950000000000003" customHeight="1" x14ac:dyDescent="0.25">
      <c r="A37" s="237"/>
      <c r="B37" s="283"/>
      <c r="C37" s="517" t="s">
        <v>644</v>
      </c>
      <c r="D37" s="518"/>
      <c r="E37" s="523" t="s">
        <v>992</v>
      </c>
      <c r="F37" s="523"/>
      <c r="G37" s="524"/>
      <c r="H37" s="251"/>
      <c r="I37" s="251"/>
      <c r="J37" s="251"/>
      <c r="K37" s="251"/>
      <c r="L37" s="251"/>
      <c r="M37" s="284"/>
      <c r="N37" s="261"/>
      <c r="O37" s="237"/>
      <c r="P37" s="237"/>
      <c r="Q37" s="237"/>
      <c r="R37" s="237"/>
      <c r="S37" s="237"/>
    </row>
    <row r="38" spans="1:19" s="231" customFormat="1" ht="39.950000000000003" customHeight="1" thickBot="1" x14ac:dyDescent="0.3">
      <c r="A38" s="237"/>
      <c r="B38" s="283"/>
      <c r="C38" s="519" t="s">
        <v>668</v>
      </c>
      <c r="D38" s="520"/>
      <c r="E38" s="525" t="s">
        <v>975</v>
      </c>
      <c r="F38" s="525"/>
      <c r="G38" s="526"/>
      <c r="H38" s="251"/>
      <c r="I38" s="251"/>
      <c r="J38" s="251"/>
      <c r="K38" s="251"/>
      <c r="L38" s="251"/>
      <c r="M38" s="284"/>
      <c r="N38" s="261"/>
      <c r="O38" s="237"/>
      <c r="P38" s="237"/>
      <c r="Q38" s="237"/>
      <c r="R38" s="237"/>
      <c r="S38" s="237"/>
    </row>
    <row r="39" spans="1:19" s="231" customFormat="1" x14ac:dyDescent="0.25">
      <c r="A39" s="237"/>
      <c r="B39" s="283"/>
      <c r="C39" s="250"/>
      <c r="D39" s="251"/>
      <c r="E39" s="251"/>
      <c r="F39" s="251"/>
      <c r="G39" s="251"/>
      <c r="H39" s="251"/>
      <c r="I39" s="251"/>
      <c r="J39" s="251"/>
      <c r="K39" s="251"/>
      <c r="L39" s="251"/>
      <c r="M39" s="284"/>
      <c r="N39" s="261"/>
      <c r="O39" s="237"/>
      <c r="P39" s="237"/>
      <c r="Q39" s="237"/>
      <c r="R39" s="237"/>
      <c r="S39" s="237"/>
    </row>
    <row r="40" spans="1:19" x14ac:dyDescent="0.25">
      <c r="B40" s="280"/>
      <c r="C40" s="250"/>
      <c r="D40" s="268"/>
      <c r="E40" s="268"/>
      <c r="F40" s="268"/>
      <c r="G40" s="268"/>
      <c r="H40" s="268"/>
      <c r="I40" s="268"/>
      <c r="J40" s="268"/>
      <c r="K40" s="268"/>
      <c r="L40" s="268"/>
      <c r="M40" s="281"/>
      <c r="N40" s="260"/>
    </row>
    <row r="41" spans="1:19" x14ac:dyDescent="0.25">
      <c r="B41" s="280"/>
      <c r="C41" s="554" t="s">
        <v>739</v>
      </c>
      <c r="D41" s="554"/>
      <c r="E41" s="269"/>
      <c r="F41" s="269"/>
      <c r="G41" s="269"/>
      <c r="H41" s="269"/>
      <c r="I41" s="269"/>
      <c r="J41" s="269"/>
      <c r="K41" s="269"/>
      <c r="L41" s="269"/>
      <c r="M41" s="285"/>
      <c r="N41" s="262"/>
      <c r="O41" s="233"/>
      <c r="P41" s="233"/>
      <c r="Q41" s="233"/>
      <c r="R41" s="233"/>
      <c r="S41" s="233"/>
    </row>
    <row r="42" spans="1:19" ht="15.75" thickBot="1" x14ac:dyDescent="0.3">
      <c r="B42" s="280"/>
      <c r="C42" s="247"/>
      <c r="D42" s="269"/>
      <c r="E42" s="269"/>
      <c r="F42" s="269"/>
      <c r="G42" s="269"/>
      <c r="H42" s="269"/>
      <c r="I42" s="269"/>
      <c r="J42" s="269"/>
      <c r="K42" s="269"/>
      <c r="L42" s="269"/>
      <c r="M42" s="285"/>
      <c r="N42" s="262"/>
      <c r="O42" s="233"/>
      <c r="P42" s="233"/>
      <c r="Q42" s="233"/>
      <c r="R42" s="233"/>
      <c r="S42" s="233"/>
    </row>
    <row r="43" spans="1:19" ht="39.950000000000003" customHeight="1" x14ac:dyDescent="0.25">
      <c r="B43" s="280"/>
      <c r="C43" s="515" t="s">
        <v>661</v>
      </c>
      <c r="D43" s="516"/>
      <c r="E43" s="542"/>
      <c r="F43" s="542"/>
      <c r="G43" s="543"/>
      <c r="H43" s="268"/>
      <c r="I43" s="268"/>
      <c r="J43" s="268"/>
      <c r="K43" s="268"/>
      <c r="L43" s="268"/>
      <c r="M43" s="281"/>
      <c r="N43" s="260"/>
    </row>
    <row r="44" spans="1:19" ht="39.950000000000003" customHeight="1" thickBot="1" x14ac:dyDescent="0.3">
      <c r="B44" s="280"/>
      <c r="C44" s="538" t="s">
        <v>728</v>
      </c>
      <c r="D44" s="539"/>
      <c r="E44" s="540"/>
      <c r="F44" s="540"/>
      <c r="G44" s="541"/>
      <c r="H44" s="268"/>
      <c r="I44" s="268"/>
      <c r="J44" s="268"/>
      <c r="K44" s="268"/>
      <c r="L44" s="268"/>
      <c r="M44" s="281"/>
      <c r="N44" s="260"/>
    </row>
    <row r="45" spans="1:19" x14ac:dyDescent="0.25">
      <c r="B45" s="280"/>
      <c r="C45" s="250"/>
      <c r="D45" s="268"/>
      <c r="E45" s="268"/>
      <c r="F45" s="268"/>
      <c r="G45" s="268"/>
      <c r="H45" s="268"/>
      <c r="I45" s="268"/>
      <c r="J45" s="268"/>
      <c r="K45" s="268"/>
      <c r="L45" s="268"/>
      <c r="M45" s="281"/>
      <c r="N45" s="260"/>
    </row>
    <row r="46" spans="1:19" x14ac:dyDescent="0.25">
      <c r="B46" s="280"/>
      <c r="C46" s="250"/>
      <c r="D46" s="268"/>
      <c r="E46" s="268"/>
      <c r="F46" s="268"/>
      <c r="G46" s="268"/>
      <c r="H46" s="268"/>
      <c r="I46" s="268"/>
      <c r="J46" s="268"/>
      <c r="K46" s="268"/>
      <c r="L46" s="268"/>
      <c r="M46" s="281"/>
      <c r="N46" s="260"/>
    </row>
    <row r="47" spans="1:19" ht="15" customHeight="1" x14ac:dyDescent="0.25">
      <c r="B47" s="280"/>
      <c r="C47" s="554" t="s">
        <v>740</v>
      </c>
      <c r="D47" s="554"/>
      <c r="E47" s="270"/>
      <c r="F47" s="270"/>
      <c r="G47" s="270"/>
      <c r="H47" s="270"/>
      <c r="I47" s="270"/>
      <c r="J47" s="270"/>
      <c r="K47" s="270"/>
      <c r="L47" s="270"/>
      <c r="M47" s="286"/>
      <c r="N47" s="264"/>
      <c r="O47" s="234"/>
      <c r="P47" s="234"/>
      <c r="Q47" s="234"/>
      <c r="R47" s="234"/>
      <c r="S47" s="234"/>
    </row>
    <row r="48" spans="1:19" ht="15.75" thickBot="1" x14ac:dyDescent="0.3">
      <c r="B48" s="280"/>
      <c r="C48" s="247"/>
      <c r="D48" s="270"/>
      <c r="E48" s="270"/>
      <c r="F48" s="270"/>
      <c r="G48" s="270"/>
      <c r="H48" s="270"/>
      <c r="I48" s="270"/>
      <c r="J48" s="270"/>
      <c r="K48" s="270"/>
      <c r="L48" s="270"/>
      <c r="M48" s="286"/>
      <c r="N48" s="264"/>
      <c r="O48" s="234"/>
      <c r="P48" s="234"/>
      <c r="Q48" s="234"/>
      <c r="R48" s="234"/>
      <c r="S48" s="234"/>
    </row>
    <row r="49" spans="1:21" s="9" customFormat="1" ht="81.75" customHeight="1" x14ac:dyDescent="0.25">
      <c r="A49" s="259"/>
      <c r="B49" s="287"/>
      <c r="C49" s="544" t="s">
        <v>746</v>
      </c>
      <c r="D49" s="545"/>
      <c r="E49" s="533" t="s">
        <v>993</v>
      </c>
      <c r="F49" s="534"/>
      <c r="G49" s="535"/>
      <c r="H49" s="271"/>
      <c r="I49" s="271"/>
      <c r="J49" s="271"/>
      <c r="K49" s="271"/>
      <c r="L49" s="271"/>
      <c r="M49" s="288"/>
      <c r="N49" s="95"/>
      <c r="O49" s="259"/>
      <c r="P49" s="259"/>
      <c r="Q49" s="259"/>
      <c r="R49" s="259"/>
      <c r="S49" s="259"/>
    </row>
    <row r="50" spans="1:21" s="9" customFormat="1" ht="39.950000000000003" customHeight="1" thickBot="1" x14ac:dyDescent="0.3">
      <c r="A50" s="259"/>
      <c r="B50" s="287"/>
      <c r="C50" s="546" t="s">
        <v>662</v>
      </c>
      <c r="D50" s="547"/>
      <c r="E50" s="536" t="s">
        <v>994</v>
      </c>
      <c r="F50" s="536"/>
      <c r="G50" s="537"/>
      <c r="H50" s="271"/>
      <c r="I50" s="271"/>
      <c r="J50" s="271"/>
      <c r="K50" s="271"/>
      <c r="L50" s="271"/>
      <c r="M50" s="288"/>
      <c r="N50" s="95"/>
      <c r="O50" s="259"/>
      <c r="P50" s="259"/>
      <c r="Q50" s="259"/>
      <c r="R50" s="259"/>
      <c r="S50" s="259"/>
    </row>
    <row r="51" spans="1:21" s="9" customFormat="1" ht="66.75" customHeight="1" x14ac:dyDescent="0.25">
      <c r="A51" s="259"/>
      <c r="B51" s="287"/>
      <c r="C51" s="546" t="s">
        <v>747</v>
      </c>
      <c r="D51" s="547"/>
      <c r="E51" s="533" t="s">
        <v>995</v>
      </c>
      <c r="F51" s="534"/>
      <c r="G51" s="535"/>
      <c r="H51" s="271"/>
      <c r="I51" s="382" t="s">
        <v>1014</v>
      </c>
      <c r="J51" s="271"/>
      <c r="K51" s="271"/>
      <c r="L51" s="271"/>
      <c r="M51" s="288"/>
      <c r="N51" s="95"/>
      <c r="O51" s="259"/>
      <c r="P51" s="259"/>
      <c r="Q51" s="259"/>
      <c r="R51" s="259"/>
      <c r="S51" s="259"/>
    </row>
    <row r="52" spans="1:21" s="9" customFormat="1" ht="48.75" customHeight="1" thickBot="1" x14ac:dyDescent="0.3">
      <c r="A52" s="259"/>
      <c r="B52" s="287"/>
      <c r="C52" s="538" t="s">
        <v>722</v>
      </c>
      <c r="D52" s="539"/>
      <c r="E52" s="536" t="s">
        <v>996</v>
      </c>
      <c r="F52" s="536"/>
      <c r="G52" s="537"/>
      <c r="H52" s="271"/>
      <c r="I52" s="271"/>
      <c r="J52" s="271"/>
      <c r="K52" s="271"/>
      <c r="L52" s="271"/>
      <c r="M52" s="288"/>
      <c r="N52" s="95"/>
      <c r="O52" s="259"/>
      <c r="P52" s="259"/>
      <c r="Q52" s="259"/>
      <c r="R52" s="259"/>
      <c r="S52" s="259"/>
    </row>
    <row r="53" spans="1:21" x14ac:dyDescent="0.25">
      <c r="B53" s="280"/>
      <c r="C53" s="272"/>
      <c r="D53" s="268"/>
      <c r="E53" s="268"/>
      <c r="F53" s="268"/>
      <c r="G53" s="268"/>
      <c r="H53" s="268"/>
      <c r="I53" s="268"/>
      <c r="J53" s="268"/>
      <c r="K53" s="268"/>
      <c r="L53" s="268"/>
      <c r="M53" s="281"/>
      <c r="N53" s="260"/>
    </row>
    <row r="54" spans="1:21" x14ac:dyDescent="0.25">
      <c r="B54" s="280"/>
      <c r="C54" s="268"/>
      <c r="D54" s="268"/>
      <c r="E54" s="268"/>
      <c r="F54" s="268"/>
      <c r="G54" s="268"/>
      <c r="H54" s="268"/>
      <c r="I54" s="268"/>
      <c r="J54" s="268"/>
      <c r="K54" s="268"/>
      <c r="L54" s="268"/>
      <c r="M54" s="281"/>
      <c r="N54" s="260"/>
    </row>
    <row r="55" spans="1:21" x14ac:dyDescent="0.25">
      <c r="B55" s="280"/>
      <c r="C55" s="248" t="s">
        <v>741</v>
      </c>
      <c r="D55" s="268"/>
      <c r="E55" s="268"/>
      <c r="F55" s="268"/>
      <c r="G55" s="268"/>
      <c r="H55" s="268"/>
      <c r="I55" s="268"/>
      <c r="J55" s="268"/>
      <c r="K55" s="268"/>
      <c r="L55" s="268"/>
      <c r="M55" s="281"/>
      <c r="N55" s="260"/>
    </row>
    <row r="56" spans="1:21" ht="15.75" thickBot="1" x14ac:dyDescent="0.3">
      <c r="B56" s="280"/>
      <c r="C56" s="268"/>
      <c r="D56" s="272"/>
      <c r="E56" s="268"/>
      <c r="F56" s="268"/>
      <c r="G56" s="268"/>
      <c r="H56" s="268"/>
      <c r="I56" s="268"/>
      <c r="J56" s="268"/>
      <c r="K56" s="268"/>
      <c r="L56" s="268"/>
      <c r="M56" s="281"/>
      <c r="N56" s="260"/>
    </row>
    <row r="57" spans="1:21" ht="50.1" customHeight="1" x14ac:dyDescent="0.25">
      <c r="B57" s="280"/>
      <c r="C57" s="544" t="s">
        <v>726</v>
      </c>
      <c r="D57" s="545"/>
      <c r="E57" s="552"/>
      <c r="F57" s="552"/>
      <c r="G57" s="553"/>
      <c r="H57" s="250"/>
      <c r="I57" s="250"/>
      <c r="J57" s="250"/>
      <c r="K57" s="272"/>
      <c r="L57" s="272"/>
      <c r="M57" s="282"/>
      <c r="N57" s="263"/>
      <c r="O57" s="228"/>
      <c r="P57" s="228"/>
      <c r="Q57" s="228"/>
      <c r="R57" s="228"/>
      <c r="S57" s="228"/>
      <c r="T57" s="227"/>
      <c r="U57" s="227"/>
    </row>
    <row r="58" spans="1:21" ht="50.1" customHeight="1" x14ac:dyDescent="0.25">
      <c r="B58" s="280"/>
      <c r="C58" s="546" t="s">
        <v>727</v>
      </c>
      <c r="D58" s="547"/>
      <c r="E58" s="548"/>
      <c r="F58" s="548"/>
      <c r="G58" s="549"/>
      <c r="H58" s="250"/>
      <c r="I58" s="250"/>
      <c r="J58" s="250"/>
      <c r="K58" s="272"/>
      <c r="L58" s="272"/>
      <c r="M58" s="282"/>
      <c r="N58" s="263"/>
      <c r="O58" s="228"/>
      <c r="P58" s="228"/>
      <c r="Q58" s="228"/>
      <c r="R58" s="228"/>
      <c r="S58" s="228"/>
      <c r="T58" s="227"/>
      <c r="U58" s="227"/>
    </row>
    <row r="59" spans="1:21" ht="50.1" customHeight="1" thickBot="1" x14ac:dyDescent="0.3">
      <c r="B59" s="280"/>
      <c r="C59" s="538" t="s">
        <v>699</v>
      </c>
      <c r="D59" s="539"/>
      <c r="E59" s="550"/>
      <c r="F59" s="550"/>
      <c r="G59" s="551"/>
      <c r="H59" s="250"/>
      <c r="I59" s="250"/>
      <c r="J59" s="250"/>
      <c r="K59" s="272"/>
      <c r="L59" s="272"/>
      <c r="M59" s="282"/>
      <c r="N59" s="263"/>
      <c r="O59" s="228"/>
      <c r="P59" s="228"/>
      <c r="Q59" s="228"/>
      <c r="R59" s="228"/>
      <c r="S59" s="228"/>
      <c r="T59" s="227"/>
      <c r="U59" s="227"/>
    </row>
    <row r="60" spans="1:21" customFormat="1" ht="15" customHeight="1" thickBot="1" x14ac:dyDescent="0.3">
      <c r="A60" s="6"/>
      <c r="B60" s="84"/>
      <c r="C60" s="85"/>
      <c r="D60" s="85"/>
      <c r="E60" s="85"/>
      <c r="F60" s="85"/>
      <c r="G60" s="85"/>
      <c r="H60" s="85"/>
      <c r="I60" s="85"/>
      <c r="J60" s="85"/>
      <c r="K60" s="85"/>
      <c r="L60" s="85"/>
      <c r="M60" s="87"/>
      <c r="N60" s="129"/>
    </row>
    <row r="61" spans="1:21" s="230" customFormat="1" ht="87.75" customHeight="1" x14ac:dyDescent="0.25">
      <c r="A61" s="233"/>
      <c r="B61" s="289"/>
      <c r="C61" s="304" t="s">
        <v>700</v>
      </c>
      <c r="D61" s="296" t="s">
        <v>694</v>
      </c>
      <c r="E61" s="296" t="s">
        <v>695</v>
      </c>
      <c r="F61" s="296" t="s">
        <v>696</v>
      </c>
      <c r="G61" s="296" t="s">
        <v>702</v>
      </c>
      <c r="H61" s="296" t="s">
        <v>667</v>
      </c>
      <c r="I61" s="296" t="s">
        <v>701</v>
      </c>
      <c r="J61" s="297" t="s">
        <v>664</v>
      </c>
      <c r="K61" s="270"/>
      <c r="L61" s="270"/>
      <c r="M61" s="286"/>
      <c r="N61" s="264"/>
      <c r="O61" s="234"/>
      <c r="P61" s="234"/>
      <c r="Q61" s="234"/>
      <c r="R61" s="234"/>
      <c r="S61" s="234"/>
      <c r="T61" s="229"/>
      <c r="U61" s="229"/>
    </row>
    <row r="62" spans="1:21" ht="30" customHeight="1" x14ac:dyDescent="0.25">
      <c r="B62" s="280"/>
      <c r="C62" s="298" t="s">
        <v>748</v>
      </c>
      <c r="D62" s="256"/>
      <c r="E62" s="256"/>
      <c r="F62" s="256"/>
      <c r="G62" s="256"/>
      <c r="H62" s="256"/>
      <c r="I62" s="256"/>
      <c r="J62" s="299"/>
      <c r="K62" s="272"/>
      <c r="L62" s="272"/>
      <c r="M62" s="282"/>
      <c r="N62" s="263"/>
      <c r="O62" s="228"/>
      <c r="P62" s="228"/>
      <c r="Q62" s="228"/>
      <c r="R62" s="228"/>
      <c r="S62" s="228"/>
      <c r="T62" s="227"/>
      <c r="U62" s="227"/>
    </row>
    <row r="63" spans="1:21" ht="30" customHeight="1" x14ac:dyDescent="0.25">
      <c r="B63" s="280"/>
      <c r="C63" s="298" t="s">
        <v>749</v>
      </c>
      <c r="D63" s="256"/>
      <c r="E63" s="256"/>
      <c r="F63" s="256"/>
      <c r="G63" s="256"/>
      <c r="H63" s="256"/>
      <c r="I63" s="256"/>
      <c r="J63" s="299"/>
      <c r="K63" s="272"/>
      <c r="L63" s="272"/>
      <c r="M63" s="282"/>
      <c r="N63" s="263"/>
      <c r="O63" s="228"/>
      <c r="P63" s="228"/>
      <c r="Q63" s="228"/>
      <c r="R63" s="228"/>
      <c r="S63" s="228"/>
      <c r="T63" s="227"/>
      <c r="U63" s="227"/>
    </row>
    <row r="64" spans="1:21" ht="30" customHeight="1" x14ac:dyDescent="0.25">
      <c r="B64" s="280"/>
      <c r="C64" s="298" t="s">
        <v>750</v>
      </c>
      <c r="D64" s="256"/>
      <c r="E64" s="256"/>
      <c r="F64" s="256"/>
      <c r="G64" s="256"/>
      <c r="H64" s="256"/>
      <c r="I64" s="256"/>
      <c r="J64" s="299"/>
      <c r="K64" s="272"/>
      <c r="L64" s="272"/>
      <c r="M64" s="282"/>
      <c r="N64" s="263"/>
      <c r="O64" s="228"/>
      <c r="P64" s="228"/>
      <c r="Q64" s="228"/>
      <c r="R64" s="228"/>
      <c r="S64" s="228"/>
      <c r="T64" s="227"/>
      <c r="U64" s="227"/>
    </row>
    <row r="65" spans="2:21" ht="30" customHeight="1" x14ac:dyDescent="0.25">
      <c r="B65" s="280"/>
      <c r="C65" s="298" t="s">
        <v>751</v>
      </c>
      <c r="D65" s="256"/>
      <c r="E65" s="256"/>
      <c r="F65" s="256"/>
      <c r="G65" s="256"/>
      <c r="H65" s="256"/>
      <c r="I65" s="256"/>
      <c r="J65" s="299"/>
      <c r="K65" s="272"/>
      <c r="L65" s="272"/>
      <c r="M65" s="282"/>
      <c r="N65" s="263"/>
      <c r="O65" s="228"/>
      <c r="P65" s="228"/>
      <c r="Q65" s="228"/>
      <c r="R65" s="228"/>
      <c r="S65" s="228"/>
      <c r="T65" s="227"/>
      <c r="U65" s="227"/>
    </row>
    <row r="66" spans="2:21" ht="30" customHeight="1" x14ac:dyDescent="0.25">
      <c r="B66" s="280"/>
      <c r="C66" s="298" t="s">
        <v>752</v>
      </c>
      <c r="D66" s="257"/>
      <c r="E66" s="256"/>
      <c r="F66" s="256"/>
      <c r="G66" s="256"/>
      <c r="H66" s="256"/>
      <c r="I66" s="256"/>
      <c r="J66" s="299"/>
      <c r="K66" s="272"/>
      <c r="L66" s="272"/>
      <c r="M66" s="282"/>
      <c r="N66" s="263"/>
      <c r="O66" s="228"/>
      <c r="P66" s="228"/>
      <c r="Q66" s="228"/>
      <c r="R66" s="228"/>
      <c r="S66" s="228"/>
      <c r="T66" s="227"/>
      <c r="U66" s="227"/>
    </row>
    <row r="67" spans="2:21" ht="30" customHeight="1" thickBot="1" x14ac:dyDescent="0.3">
      <c r="B67" s="280"/>
      <c r="C67" s="332"/>
      <c r="D67" s="305"/>
      <c r="E67" s="306"/>
      <c r="F67" s="306"/>
      <c r="G67" s="306"/>
      <c r="H67" s="306"/>
      <c r="I67" s="306"/>
      <c r="J67" s="307"/>
      <c r="K67" s="272"/>
      <c r="L67" s="272"/>
      <c r="M67" s="282"/>
      <c r="N67" s="263"/>
      <c r="O67" s="228"/>
      <c r="P67" s="228"/>
      <c r="Q67" s="228"/>
      <c r="R67" s="228"/>
      <c r="S67" s="228"/>
      <c r="T67" s="227"/>
      <c r="U67" s="227"/>
    </row>
    <row r="68" spans="2:21" x14ac:dyDescent="0.25">
      <c r="B68" s="280"/>
      <c r="C68" s="268"/>
      <c r="D68" s="268"/>
      <c r="E68" s="268"/>
      <c r="F68" s="268"/>
      <c r="G68" s="268"/>
      <c r="H68" s="268"/>
      <c r="I68" s="268"/>
      <c r="J68" s="268"/>
      <c r="K68" s="268"/>
      <c r="L68" s="268"/>
      <c r="M68" s="281"/>
      <c r="N68" s="260"/>
    </row>
    <row r="69" spans="2:21" x14ac:dyDescent="0.25">
      <c r="B69" s="280"/>
      <c r="C69" s="248" t="s">
        <v>742</v>
      </c>
      <c r="D69" s="268"/>
      <c r="E69" s="268"/>
      <c r="F69" s="268"/>
      <c r="G69" s="268"/>
      <c r="H69" s="268"/>
      <c r="I69" s="268"/>
      <c r="J69" s="268"/>
      <c r="K69" s="268"/>
      <c r="L69" s="268"/>
      <c r="M69" s="281"/>
      <c r="N69" s="260"/>
    </row>
    <row r="70" spans="2:21" ht="15.75" thickBot="1" x14ac:dyDescent="0.3">
      <c r="B70" s="280"/>
      <c r="C70" s="248"/>
      <c r="D70" s="268"/>
      <c r="E70" s="268"/>
      <c r="F70" s="268"/>
      <c r="G70" s="268"/>
      <c r="H70" s="268"/>
      <c r="I70" s="268"/>
      <c r="J70" s="268"/>
      <c r="K70" s="268"/>
      <c r="L70" s="268"/>
      <c r="M70" s="281"/>
      <c r="N70" s="260"/>
    </row>
    <row r="71" spans="2:21" ht="60" customHeight="1" thickBot="1" x14ac:dyDescent="0.3">
      <c r="B71" s="280"/>
      <c r="C71" s="555" t="s">
        <v>673</v>
      </c>
      <c r="D71" s="556"/>
      <c r="E71" s="531"/>
      <c r="F71" s="532"/>
      <c r="G71" s="268"/>
      <c r="H71" s="268"/>
      <c r="I71" s="268"/>
      <c r="J71" s="268"/>
      <c r="K71" s="268"/>
      <c r="L71" s="268"/>
      <c r="M71" s="281"/>
      <c r="N71" s="260"/>
    </row>
    <row r="72" spans="2:21" ht="15.75" thickBot="1" x14ac:dyDescent="0.3">
      <c r="B72" s="280"/>
      <c r="C72" s="273"/>
      <c r="D72" s="273"/>
      <c r="E72" s="268"/>
      <c r="F72" s="268"/>
      <c r="G72" s="268"/>
      <c r="H72" s="268"/>
      <c r="I72" s="268"/>
      <c r="J72" s="268"/>
      <c r="K72" s="268"/>
      <c r="L72" s="268"/>
      <c r="M72" s="281"/>
      <c r="N72" s="260"/>
    </row>
    <row r="73" spans="2:21" ht="45" customHeight="1" x14ac:dyDescent="0.25">
      <c r="B73" s="280"/>
      <c r="C73" s="557" t="s">
        <v>703</v>
      </c>
      <c r="D73" s="558"/>
      <c r="E73" s="558" t="s">
        <v>705</v>
      </c>
      <c r="F73" s="559"/>
      <c r="G73" s="268"/>
      <c r="H73" s="268"/>
      <c r="I73" s="268"/>
      <c r="J73" s="268"/>
      <c r="K73" s="268"/>
      <c r="L73" s="268"/>
      <c r="M73" s="281"/>
      <c r="N73" s="260"/>
    </row>
    <row r="74" spans="2:21" ht="73.5" customHeight="1" x14ac:dyDescent="0.25">
      <c r="B74" s="280"/>
      <c r="C74" s="565" t="s">
        <v>1084</v>
      </c>
      <c r="D74" s="566"/>
      <c r="E74" s="563"/>
      <c r="F74" s="564"/>
      <c r="G74" s="268"/>
      <c r="H74" s="268"/>
      <c r="I74" s="268"/>
      <c r="J74" s="268"/>
      <c r="K74" s="268"/>
      <c r="L74" s="268"/>
      <c r="M74" s="281"/>
      <c r="N74" s="260"/>
    </row>
    <row r="75" spans="2:21" ht="32.25" customHeight="1" thickBot="1" x14ac:dyDescent="0.3">
      <c r="B75" s="280"/>
      <c r="C75" s="560"/>
      <c r="D75" s="561"/>
      <c r="E75" s="561"/>
      <c r="F75" s="562"/>
      <c r="G75" s="268"/>
      <c r="H75" s="268"/>
      <c r="I75" s="268"/>
      <c r="J75" s="268"/>
      <c r="K75" s="268"/>
      <c r="L75" s="268"/>
      <c r="M75" s="281"/>
      <c r="N75" s="260"/>
    </row>
    <row r="76" spans="2:21" x14ac:dyDescent="0.25">
      <c r="B76" s="280"/>
      <c r="C76" s="274"/>
      <c r="D76" s="274"/>
      <c r="E76" s="274"/>
      <c r="F76" s="274"/>
      <c r="G76" s="274"/>
      <c r="H76" s="274"/>
      <c r="I76" s="274"/>
      <c r="J76" s="274"/>
      <c r="K76" s="274"/>
      <c r="L76" s="274"/>
      <c r="M76" s="290"/>
      <c r="N76" s="260"/>
    </row>
    <row r="77" spans="2:21" ht="15.75" thickBot="1" x14ac:dyDescent="0.3">
      <c r="B77" s="275"/>
      <c r="C77" s="291"/>
      <c r="D77" s="291"/>
      <c r="E77" s="291"/>
      <c r="F77" s="291"/>
      <c r="G77" s="291"/>
      <c r="H77" s="291"/>
      <c r="I77" s="291"/>
      <c r="J77" s="291"/>
      <c r="K77" s="291"/>
      <c r="L77" s="291"/>
      <c r="M77" s="292"/>
      <c r="N77" s="260"/>
    </row>
  </sheetData>
  <mergeCells count="38">
    <mergeCell ref="C71:D71"/>
    <mergeCell ref="E71:F71"/>
    <mergeCell ref="C73:D73"/>
    <mergeCell ref="E73:F73"/>
    <mergeCell ref="C75:D75"/>
    <mergeCell ref="E75:F75"/>
    <mergeCell ref="E74:F74"/>
    <mergeCell ref="C74:D74"/>
    <mergeCell ref="C41:D41"/>
    <mergeCell ref="C47:D47"/>
    <mergeCell ref="C57:D57"/>
    <mergeCell ref="C58:D58"/>
    <mergeCell ref="C59:D59"/>
    <mergeCell ref="E58:G58"/>
    <mergeCell ref="E59:G59"/>
    <mergeCell ref="E57:G57"/>
    <mergeCell ref="C51:D51"/>
    <mergeCell ref="C52:D52"/>
    <mergeCell ref="E49:G49"/>
    <mergeCell ref="E50:G50"/>
    <mergeCell ref="E51:G51"/>
    <mergeCell ref="E52:G52"/>
    <mergeCell ref="C43:D43"/>
    <mergeCell ref="C44:D44"/>
    <mergeCell ref="E44:G44"/>
    <mergeCell ref="E43:G43"/>
    <mergeCell ref="C49:D49"/>
    <mergeCell ref="C50:D50"/>
    <mergeCell ref="C3:G3"/>
    <mergeCell ref="C36:D36"/>
    <mergeCell ref="C37:D37"/>
    <mergeCell ref="C38:D38"/>
    <mergeCell ref="E36:G36"/>
    <mergeCell ref="E37:G37"/>
    <mergeCell ref="E38:G38"/>
    <mergeCell ref="F8:G8"/>
    <mergeCell ref="F9:G9"/>
    <mergeCell ref="D14:G14"/>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66675</xdr:colOff>
                    <xdr:row>13</xdr:row>
                    <xdr:rowOff>333375</xdr:rowOff>
                  </from>
                  <to>
                    <xdr:col>6</xdr:col>
                    <xdr:colOff>600075</xdr:colOff>
                    <xdr:row>13</xdr:row>
                    <xdr:rowOff>523875</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66675</xdr:colOff>
                    <xdr:row>13</xdr:row>
                    <xdr:rowOff>47625</xdr:rowOff>
                  </from>
                  <to>
                    <xdr:col>5</xdr:col>
                    <xdr:colOff>2238375</xdr:colOff>
                    <xdr:row>13</xdr:row>
                    <xdr:rowOff>295275</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17</xdr:row>
                    <xdr:rowOff>0</xdr:rowOff>
                  </from>
                  <to>
                    <xdr:col>3</xdr:col>
                    <xdr:colOff>514350</xdr:colOff>
                    <xdr:row>18</xdr:row>
                    <xdr:rowOff>28575</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552450</xdr:colOff>
                    <xdr:row>17</xdr:row>
                    <xdr:rowOff>0</xdr:rowOff>
                  </from>
                  <to>
                    <xdr:col>3</xdr:col>
                    <xdr:colOff>1066800</xdr:colOff>
                    <xdr:row>18</xdr:row>
                    <xdr:rowOff>28575</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17</xdr:row>
                    <xdr:rowOff>247650</xdr:rowOff>
                  </from>
                  <to>
                    <xdr:col>3</xdr:col>
                    <xdr:colOff>514350</xdr:colOff>
                    <xdr:row>19</xdr:row>
                    <xdr:rowOff>28575</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552450</xdr:colOff>
                    <xdr:row>17</xdr:row>
                    <xdr:rowOff>247650</xdr:rowOff>
                  </from>
                  <to>
                    <xdr:col>3</xdr:col>
                    <xdr:colOff>1066800</xdr:colOff>
                    <xdr:row>19</xdr:row>
                    <xdr:rowOff>28575</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18</xdr:row>
                    <xdr:rowOff>1905000</xdr:rowOff>
                  </from>
                  <to>
                    <xdr:col>3</xdr:col>
                    <xdr:colOff>514350</xdr:colOff>
                    <xdr:row>20</xdr:row>
                    <xdr:rowOff>28575</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552450</xdr:colOff>
                    <xdr:row>18</xdr:row>
                    <xdr:rowOff>1905000</xdr:rowOff>
                  </from>
                  <to>
                    <xdr:col>3</xdr:col>
                    <xdr:colOff>1066800</xdr:colOff>
                    <xdr:row>20</xdr:row>
                    <xdr:rowOff>28575</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20</xdr:row>
                    <xdr:rowOff>0</xdr:rowOff>
                  </from>
                  <to>
                    <xdr:col>3</xdr:col>
                    <xdr:colOff>514350</xdr:colOff>
                    <xdr:row>20</xdr:row>
                    <xdr:rowOff>219075</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552450</xdr:colOff>
                    <xdr:row>20</xdr:row>
                    <xdr:rowOff>0</xdr:rowOff>
                  </from>
                  <to>
                    <xdr:col>3</xdr:col>
                    <xdr:colOff>1066800</xdr:colOff>
                    <xdr:row>20</xdr:row>
                    <xdr:rowOff>219075</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16</xdr:row>
                    <xdr:rowOff>0</xdr:rowOff>
                  </from>
                  <to>
                    <xdr:col>4</xdr:col>
                    <xdr:colOff>514350</xdr:colOff>
                    <xdr:row>17</xdr:row>
                    <xdr:rowOff>28575</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552450</xdr:colOff>
                    <xdr:row>16</xdr:row>
                    <xdr:rowOff>0</xdr:rowOff>
                  </from>
                  <to>
                    <xdr:col>4</xdr:col>
                    <xdr:colOff>1066800</xdr:colOff>
                    <xdr:row>17</xdr:row>
                    <xdr:rowOff>28575</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17</xdr:row>
                    <xdr:rowOff>9525</xdr:rowOff>
                  </from>
                  <to>
                    <xdr:col>4</xdr:col>
                    <xdr:colOff>514350</xdr:colOff>
                    <xdr:row>18</xdr:row>
                    <xdr:rowOff>38100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552450</xdr:colOff>
                    <xdr:row>17</xdr:row>
                    <xdr:rowOff>9525</xdr:rowOff>
                  </from>
                  <to>
                    <xdr:col>4</xdr:col>
                    <xdr:colOff>1066800</xdr:colOff>
                    <xdr:row>18</xdr:row>
                    <xdr:rowOff>38100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21</xdr:row>
                    <xdr:rowOff>0</xdr:rowOff>
                  </from>
                  <to>
                    <xdr:col>3</xdr:col>
                    <xdr:colOff>514350</xdr:colOff>
                    <xdr:row>22</xdr:row>
                    <xdr:rowOff>28575</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552450</xdr:colOff>
                    <xdr:row>21</xdr:row>
                    <xdr:rowOff>0</xdr:rowOff>
                  </from>
                  <to>
                    <xdr:col>3</xdr:col>
                    <xdr:colOff>1066800</xdr:colOff>
                    <xdr:row>22</xdr:row>
                    <xdr:rowOff>28575</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22</xdr:row>
                    <xdr:rowOff>0</xdr:rowOff>
                  </from>
                  <to>
                    <xdr:col>3</xdr:col>
                    <xdr:colOff>514350</xdr:colOff>
                    <xdr:row>23</xdr:row>
                    <xdr:rowOff>28575</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552450</xdr:colOff>
                    <xdr:row>22</xdr:row>
                    <xdr:rowOff>0</xdr:rowOff>
                  </from>
                  <to>
                    <xdr:col>3</xdr:col>
                    <xdr:colOff>1066800</xdr:colOff>
                    <xdr:row>23</xdr:row>
                    <xdr:rowOff>28575</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23</xdr:row>
                    <xdr:rowOff>0</xdr:rowOff>
                  </from>
                  <to>
                    <xdr:col>3</xdr:col>
                    <xdr:colOff>514350</xdr:colOff>
                    <xdr:row>24</xdr:row>
                    <xdr:rowOff>28575</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552450</xdr:colOff>
                    <xdr:row>23</xdr:row>
                    <xdr:rowOff>0</xdr:rowOff>
                  </from>
                  <to>
                    <xdr:col>3</xdr:col>
                    <xdr:colOff>1066800</xdr:colOff>
                    <xdr:row>24</xdr:row>
                    <xdr:rowOff>28575</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24</xdr:row>
                    <xdr:rowOff>0</xdr:rowOff>
                  </from>
                  <to>
                    <xdr:col>3</xdr:col>
                    <xdr:colOff>514350</xdr:colOff>
                    <xdr:row>25</xdr:row>
                    <xdr:rowOff>28575</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552450</xdr:colOff>
                    <xdr:row>24</xdr:row>
                    <xdr:rowOff>0</xdr:rowOff>
                  </from>
                  <to>
                    <xdr:col>3</xdr:col>
                    <xdr:colOff>1066800</xdr:colOff>
                    <xdr:row>25</xdr:row>
                    <xdr:rowOff>28575</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25</xdr:row>
                    <xdr:rowOff>0</xdr:rowOff>
                  </from>
                  <to>
                    <xdr:col>3</xdr:col>
                    <xdr:colOff>514350</xdr:colOff>
                    <xdr:row>26</xdr:row>
                    <xdr:rowOff>28575</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552450</xdr:colOff>
                    <xdr:row>25</xdr:row>
                    <xdr:rowOff>0</xdr:rowOff>
                  </from>
                  <to>
                    <xdr:col>3</xdr:col>
                    <xdr:colOff>1066800</xdr:colOff>
                    <xdr:row>26</xdr:row>
                    <xdr:rowOff>28575</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26</xdr:row>
                    <xdr:rowOff>0</xdr:rowOff>
                  </from>
                  <to>
                    <xdr:col>3</xdr:col>
                    <xdr:colOff>514350</xdr:colOff>
                    <xdr:row>27</xdr:row>
                    <xdr:rowOff>28575</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552450</xdr:colOff>
                    <xdr:row>26</xdr:row>
                    <xdr:rowOff>0</xdr:rowOff>
                  </from>
                  <to>
                    <xdr:col>3</xdr:col>
                    <xdr:colOff>1066800</xdr:colOff>
                    <xdr:row>27</xdr:row>
                    <xdr:rowOff>28575</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27</xdr:row>
                    <xdr:rowOff>0</xdr:rowOff>
                  </from>
                  <to>
                    <xdr:col>3</xdr:col>
                    <xdr:colOff>514350</xdr:colOff>
                    <xdr:row>27</xdr:row>
                    <xdr:rowOff>219075</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552450</xdr:colOff>
                    <xdr:row>27</xdr:row>
                    <xdr:rowOff>0</xdr:rowOff>
                  </from>
                  <to>
                    <xdr:col>3</xdr:col>
                    <xdr:colOff>1066800</xdr:colOff>
                    <xdr:row>27</xdr:row>
                    <xdr:rowOff>219075</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28</xdr:row>
                    <xdr:rowOff>0</xdr:rowOff>
                  </from>
                  <to>
                    <xdr:col>3</xdr:col>
                    <xdr:colOff>514350</xdr:colOff>
                    <xdr:row>29</xdr:row>
                    <xdr:rowOff>28575</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552450</xdr:colOff>
                    <xdr:row>28</xdr:row>
                    <xdr:rowOff>0</xdr:rowOff>
                  </from>
                  <to>
                    <xdr:col>3</xdr:col>
                    <xdr:colOff>1066800</xdr:colOff>
                    <xdr:row>29</xdr:row>
                    <xdr:rowOff>28575</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29</xdr:row>
                    <xdr:rowOff>0</xdr:rowOff>
                  </from>
                  <to>
                    <xdr:col>3</xdr:col>
                    <xdr:colOff>514350</xdr:colOff>
                    <xdr:row>30</xdr:row>
                    <xdr:rowOff>28575</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552450</xdr:colOff>
                    <xdr:row>29</xdr:row>
                    <xdr:rowOff>0</xdr:rowOff>
                  </from>
                  <to>
                    <xdr:col>3</xdr:col>
                    <xdr:colOff>1066800</xdr:colOff>
                    <xdr:row>30</xdr:row>
                    <xdr:rowOff>28575</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30</xdr:row>
                    <xdr:rowOff>0</xdr:rowOff>
                  </from>
                  <to>
                    <xdr:col>3</xdr:col>
                    <xdr:colOff>514350</xdr:colOff>
                    <xdr:row>31</xdr:row>
                    <xdr:rowOff>28575</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552450</xdr:colOff>
                    <xdr:row>30</xdr:row>
                    <xdr:rowOff>0</xdr:rowOff>
                  </from>
                  <to>
                    <xdr:col>3</xdr:col>
                    <xdr:colOff>1066800</xdr:colOff>
                    <xdr:row>31</xdr:row>
                    <xdr:rowOff>28575</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30</xdr:row>
                    <xdr:rowOff>0</xdr:rowOff>
                  </from>
                  <to>
                    <xdr:col>4</xdr:col>
                    <xdr:colOff>514350</xdr:colOff>
                    <xdr:row>31</xdr:row>
                    <xdr:rowOff>28575</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552450</xdr:colOff>
                    <xdr:row>30</xdr:row>
                    <xdr:rowOff>0</xdr:rowOff>
                  </from>
                  <to>
                    <xdr:col>4</xdr:col>
                    <xdr:colOff>1066800</xdr:colOff>
                    <xdr:row>31</xdr:row>
                    <xdr:rowOff>28575</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29</xdr:row>
                    <xdr:rowOff>0</xdr:rowOff>
                  </from>
                  <to>
                    <xdr:col>4</xdr:col>
                    <xdr:colOff>514350</xdr:colOff>
                    <xdr:row>30</xdr:row>
                    <xdr:rowOff>28575</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552450</xdr:colOff>
                    <xdr:row>29</xdr:row>
                    <xdr:rowOff>0</xdr:rowOff>
                  </from>
                  <to>
                    <xdr:col>4</xdr:col>
                    <xdr:colOff>1066800</xdr:colOff>
                    <xdr:row>30</xdr:row>
                    <xdr:rowOff>28575</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28</xdr:row>
                    <xdr:rowOff>0</xdr:rowOff>
                  </from>
                  <to>
                    <xdr:col>4</xdr:col>
                    <xdr:colOff>514350</xdr:colOff>
                    <xdr:row>29</xdr:row>
                    <xdr:rowOff>28575</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552450</xdr:colOff>
                    <xdr:row>28</xdr:row>
                    <xdr:rowOff>0</xdr:rowOff>
                  </from>
                  <to>
                    <xdr:col>4</xdr:col>
                    <xdr:colOff>1066800</xdr:colOff>
                    <xdr:row>29</xdr:row>
                    <xdr:rowOff>28575</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27</xdr:row>
                    <xdr:rowOff>0</xdr:rowOff>
                  </from>
                  <to>
                    <xdr:col>4</xdr:col>
                    <xdr:colOff>514350</xdr:colOff>
                    <xdr:row>27</xdr:row>
                    <xdr:rowOff>219075</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552450</xdr:colOff>
                    <xdr:row>27</xdr:row>
                    <xdr:rowOff>0</xdr:rowOff>
                  </from>
                  <to>
                    <xdr:col>4</xdr:col>
                    <xdr:colOff>1066800</xdr:colOff>
                    <xdr:row>27</xdr:row>
                    <xdr:rowOff>219075</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26</xdr:row>
                    <xdr:rowOff>0</xdr:rowOff>
                  </from>
                  <to>
                    <xdr:col>4</xdr:col>
                    <xdr:colOff>514350</xdr:colOff>
                    <xdr:row>27</xdr:row>
                    <xdr:rowOff>28575</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552450</xdr:colOff>
                    <xdr:row>26</xdr:row>
                    <xdr:rowOff>0</xdr:rowOff>
                  </from>
                  <to>
                    <xdr:col>4</xdr:col>
                    <xdr:colOff>1066800</xdr:colOff>
                    <xdr:row>27</xdr:row>
                    <xdr:rowOff>28575</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25</xdr:row>
                    <xdr:rowOff>0</xdr:rowOff>
                  </from>
                  <to>
                    <xdr:col>4</xdr:col>
                    <xdr:colOff>514350</xdr:colOff>
                    <xdr:row>26</xdr:row>
                    <xdr:rowOff>28575</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552450</xdr:colOff>
                    <xdr:row>25</xdr:row>
                    <xdr:rowOff>0</xdr:rowOff>
                  </from>
                  <to>
                    <xdr:col>4</xdr:col>
                    <xdr:colOff>1066800</xdr:colOff>
                    <xdr:row>26</xdr:row>
                    <xdr:rowOff>28575</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24</xdr:row>
                    <xdr:rowOff>0</xdr:rowOff>
                  </from>
                  <to>
                    <xdr:col>4</xdr:col>
                    <xdr:colOff>514350</xdr:colOff>
                    <xdr:row>25</xdr:row>
                    <xdr:rowOff>28575</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552450</xdr:colOff>
                    <xdr:row>24</xdr:row>
                    <xdr:rowOff>0</xdr:rowOff>
                  </from>
                  <to>
                    <xdr:col>4</xdr:col>
                    <xdr:colOff>1066800</xdr:colOff>
                    <xdr:row>25</xdr:row>
                    <xdr:rowOff>28575</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23</xdr:row>
                    <xdr:rowOff>0</xdr:rowOff>
                  </from>
                  <to>
                    <xdr:col>4</xdr:col>
                    <xdr:colOff>514350</xdr:colOff>
                    <xdr:row>24</xdr:row>
                    <xdr:rowOff>28575</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552450</xdr:colOff>
                    <xdr:row>23</xdr:row>
                    <xdr:rowOff>0</xdr:rowOff>
                  </from>
                  <to>
                    <xdr:col>4</xdr:col>
                    <xdr:colOff>1066800</xdr:colOff>
                    <xdr:row>24</xdr:row>
                    <xdr:rowOff>28575</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22</xdr:row>
                    <xdr:rowOff>0</xdr:rowOff>
                  </from>
                  <to>
                    <xdr:col>4</xdr:col>
                    <xdr:colOff>514350</xdr:colOff>
                    <xdr:row>23</xdr:row>
                    <xdr:rowOff>28575</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552450</xdr:colOff>
                    <xdr:row>22</xdr:row>
                    <xdr:rowOff>0</xdr:rowOff>
                  </from>
                  <to>
                    <xdr:col>4</xdr:col>
                    <xdr:colOff>1066800</xdr:colOff>
                    <xdr:row>23</xdr:row>
                    <xdr:rowOff>28575</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21</xdr:row>
                    <xdr:rowOff>0</xdr:rowOff>
                  </from>
                  <to>
                    <xdr:col>4</xdr:col>
                    <xdr:colOff>514350</xdr:colOff>
                    <xdr:row>22</xdr:row>
                    <xdr:rowOff>28575</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552450</xdr:colOff>
                    <xdr:row>21</xdr:row>
                    <xdr:rowOff>0</xdr:rowOff>
                  </from>
                  <to>
                    <xdr:col>4</xdr:col>
                    <xdr:colOff>1066800</xdr:colOff>
                    <xdr:row>22</xdr:row>
                    <xdr:rowOff>28575</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20</xdr:row>
                    <xdr:rowOff>0</xdr:rowOff>
                  </from>
                  <to>
                    <xdr:col>4</xdr:col>
                    <xdr:colOff>514350</xdr:colOff>
                    <xdr:row>20</xdr:row>
                    <xdr:rowOff>219075</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552450</xdr:colOff>
                    <xdr:row>20</xdr:row>
                    <xdr:rowOff>0</xdr:rowOff>
                  </from>
                  <to>
                    <xdr:col>4</xdr:col>
                    <xdr:colOff>1066800</xdr:colOff>
                    <xdr:row>20</xdr:row>
                    <xdr:rowOff>219075</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17</xdr:row>
                    <xdr:rowOff>247650</xdr:rowOff>
                  </from>
                  <to>
                    <xdr:col>4</xdr:col>
                    <xdr:colOff>514350</xdr:colOff>
                    <xdr:row>19</xdr:row>
                    <xdr:rowOff>28575</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552450</xdr:colOff>
                    <xdr:row>17</xdr:row>
                    <xdr:rowOff>247650</xdr:rowOff>
                  </from>
                  <to>
                    <xdr:col>4</xdr:col>
                    <xdr:colOff>1066800</xdr:colOff>
                    <xdr:row>19</xdr:row>
                    <xdr:rowOff>28575</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18</xdr:row>
                    <xdr:rowOff>1905000</xdr:rowOff>
                  </from>
                  <to>
                    <xdr:col>4</xdr:col>
                    <xdr:colOff>514350</xdr:colOff>
                    <xdr:row>20</xdr:row>
                    <xdr:rowOff>28575</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552450</xdr:colOff>
                    <xdr:row>18</xdr:row>
                    <xdr:rowOff>1905000</xdr:rowOff>
                  </from>
                  <to>
                    <xdr:col>4</xdr:col>
                    <xdr:colOff>1066800</xdr:colOff>
                    <xdr:row>20</xdr:row>
                    <xdr:rowOff>28575</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16</xdr:row>
                    <xdr:rowOff>0</xdr:rowOff>
                  </from>
                  <to>
                    <xdr:col>3</xdr:col>
                    <xdr:colOff>514350</xdr:colOff>
                    <xdr:row>17</xdr:row>
                    <xdr:rowOff>28575</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552450</xdr:colOff>
                    <xdr:row>16</xdr:row>
                    <xdr:rowOff>0</xdr:rowOff>
                  </from>
                  <to>
                    <xdr:col>3</xdr:col>
                    <xdr:colOff>1066800</xdr:colOff>
                    <xdr:row>17</xdr:row>
                    <xdr:rowOff>28575</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42</xdr:row>
                    <xdr:rowOff>0</xdr:rowOff>
                  </from>
                  <to>
                    <xdr:col>4</xdr:col>
                    <xdr:colOff>514350</xdr:colOff>
                    <xdr:row>43</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552450</xdr:colOff>
                    <xdr:row>42</xdr:row>
                    <xdr:rowOff>0</xdr:rowOff>
                  </from>
                  <to>
                    <xdr:col>4</xdr:col>
                    <xdr:colOff>1066800</xdr:colOff>
                    <xdr:row>43</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38100</xdr:colOff>
                    <xdr:row>56</xdr:row>
                    <xdr:rowOff>161925</xdr:rowOff>
                  </from>
                  <to>
                    <xdr:col>4</xdr:col>
                    <xdr:colOff>666750</xdr:colOff>
                    <xdr:row>56</xdr:row>
                    <xdr:rowOff>495300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714375</xdr:colOff>
                    <xdr:row>56</xdr:row>
                    <xdr:rowOff>161925</xdr:rowOff>
                  </from>
                  <to>
                    <xdr:col>4</xdr:col>
                    <xdr:colOff>1333500</xdr:colOff>
                    <xdr:row>56</xdr:row>
                    <xdr:rowOff>495300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1323975</xdr:colOff>
                    <xdr:row>56</xdr:row>
                    <xdr:rowOff>161925</xdr:rowOff>
                  </from>
                  <to>
                    <xdr:col>4</xdr:col>
                    <xdr:colOff>2295525</xdr:colOff>
                    <xdr:row>56</xdr:row>
                    <xdr:rowOff>495300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70</xdr:row>
                    <xdr:rowOff>0</xdr:rowOff>
                  </from>
                  <to>
                    <xdr:col>4</xdr:col>
                    <xdr:colOff>514350</xdr:colOff>
                    <xdr:row>71</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552450</xdr:colOff>
                    <xdr:row>70</xdr:row>
                    <xdr:rowOff>0</xdr:rowOff>
                  </from>
                  <to>
                    <xdr:col>4</xdr:col>
                    <xdr:colOff>1066800</xdr:colOff>
                    <xdr:row>71</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1057275</xdr:colOff>
                    <xdr:row>70</xdr:row>
                    <xdr:rowOff>0</xdr:rowOff>
                  </from>
                  <to>
                    <xdr:col>4</xdr:col>
                    <xdr:colOff>1857375</xdr:colOff>
                    <xdr:row>71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4"/>
  <sheetViews>
    <sheetView topLeftCell="C1" zoomScaleNormal="100" workbookViewId="0">
      <selection activeCell="C41" sqref="C41:D41"/>
    </sheetView>
  </sheetViews>
  <sheetFormatPr defaultColWidth="9.140625" defaultRowHeight="15" x14ac:dyDescent="0.25"/>
  <cols>
    <col min="1" max="2" width="1.85546875" style="231" customWidth="1"/>
    <col min="3" max="3" width="50" style="231" customWidth="1"/>
    <col min="4" max="4" width="29.42578125" style="231" customWidth="1"/>
    <col min="5" max="5" width="29.7109375" style="231" customWidth="1"/>
    <col min="6" max="6" width="21.140625" style="231" customWidth="1"/>
    <col min="7" max="7" width="26.28515625" style="231" customWidth="1"/>
    <col min="8" max="8" width="57.42578125" style="231" bestFit="1" customWidth="1"/>
    <col min="9" max="10" width="1.85546875" style="231" customWidth="1"/>
    <col min="11" max="16384" width="9.140625" style="231"/>
  </cols>
  <sheetData>
    <row r="1" spans="2:9" ht="15.75" thickBot="1" x14ac:dyDescent="0.3"/>
    <row r="2" spans="2:9" ht="15.75" thickBot="1" x14ac:dyDescent="0.3">
      <c r="B2" s="321"/>
      <c r="C2" s="322"/>
      <c r="D2" s="322"/>
      <c r="E2" s="322"/>
      <c r="F2" s="322"/>
      <c r="G2" s="322"/>
      <c r="H2" s="322"/>
      <c r="I2" s="323"/>
    </row>
    <row r="3" spans="2:9" ht="21" thickBot="1" x14ac:dyDescent="0.3">
      <c r="B3" s="283"/>
      <c r="C3" s="570" t="s">
        <v>753</v>
      </c>
      <c r="D3" s="571"/>
      <c r="E3" s="571"/>
      <c r="F3" s="571"/>
      <c r="G3" s="571"/>
      <c r="H3" s="572"/>
      <c r="I3" s="324"/>
    </row>
    <row r="4" spans="2:9" x14ac:dyDescent="0.25">
      <c r="B4" s="283"/>
      <c r="C4" s="320"/>
      <c r="D4" s="320"/>
      <c r="E4" s="320"/>
      <c r="F4" s="320"/>
      <c r="G4" s="320"/>
      <c r="H4" s="320"/>
      <c r="I4" s="324"/>
    </row>
    <row r="5" spans="2:9" x14ac:dyDescent="0.25">
      <c r="B5" s="283"/>
      <c r="C5" s="320"/>
      <c r="D5" s="320"/>
      <c r="E5" s="320"/>
      <c r="F5" s="320"/>
      <c r="G5" s="320"/>
      <c r="H5" s="320"/>
      <c r="I5" s="324"/>
    </row>
    <row r="6" spans="2:9" x14ac:dyDescent="0.25">
      <c r="B6" s="283"/>
      <c r="C6" s="325" t="s">
        <v>754</v>
      </c>
      <c r="D6" s="320"/>
      <c r="E6" s="320"/>
      <c r="F6" s="320"/>
      <c r="G6" s="320"/>
      <c r="H6" s="320"/>
      <c r="I6" s="324"/>
    </row>
    <row r="7" spans="2:9" ht="15.75" thickBot="1" x14ac:dyDescent="0.3">
      <c r="B7" s="283"/>
      <c r="C7" s="320"/>
      <c r="D7" s="320"/>
      <c r="E7" s="320"/>
      <c r="F7" s="320"/>
      <c r="G7" s="320"/>
      <c r="H7" s="320"/>
      <c r="I7" s="324"/>
    </row>
    <row r="8" spans="2:9" ht="45" customHeight="1" x14ac:dyDescent="0.25">
      <c r="B8" s="283"/>
      <c r="C8" s="544" t="s">
        <v>721</v>
      </c>
      <c r="D8" s="545"/>
      <c r="E8" s="574" t="s">
        <v>997</v>
      </c>
      <c r="F8" s="574"/>
      <c r="G8" s="574"/>
      <c r="H8" s="575"/>
      <c r="I8" s="324"/>
    </row>
    <row r="9" spans="2:9" ht="63" customHeight="1" thickBot="1" x14ac:dyDescent="0.3">
      <c r="B9" s="283"/>
      <c r="C9" s="538" t="s">
        <v>715</v>
      </c>
      <c r="D9" s="539"/>
      <c r="E9" s="577" t="s">
        <v>1001</v>
      </c>
      <c r="F9" s="577"/>
      <c r="G9" s="577"/>
      <c r="H9" s="578"/>
      <c r="I9" s="324"/>
    </row>
    <row r="10" spans="2:9" ht="15" customHeight="1" thickBot="1" x14ac:dyDescent="0.3">
      <c r="B10" s="283"/>
      <c r="C10" s="573"/>
      <c r="D10" s="573"/>
      <c r="E10" s="576"/>
      <c r="F10" s="576"/>
      <c r="G10" s="576"/>
      <c r="H10" s="576"/>
      <c r="I10" s="324"/>
    </row>
    <row r="11" spans="2:9" ht="30" customHeight="1" x14ac:dyDescent="0.25">
      <c r="B11" s="283"/>
      <c r="C11" s="567" t="s">
        <v>708</v>
      </c>
      <c r="D11" s="568"/>
      <c r="E11" s="568"/>
      <c r="F11" s="568"/>
      <c r="G11" s="568"/>
      <c r="H11" s="569"/>
      <c r="I11" s="324"/>
    </row>
    <row r="12" spans="2:9" ht="28.5" x14ac:dyDescent="0.25">
      <c r="B12" s="283"/>
      <c r="C12" s="317" t="s">
        <v>710</v>
      </c>
      <c r="D12" s="318" t="s">
        <v>711</v>
      </c>
      <c r="E12" s="318" t="s">
        <v>231</v>
      </c>
      <c r="F12" s="318" t="s">
        <v>229</v>
      </c>
      <c r="G12" s="318" t="s">
        <v>669</v>
      </c>
      <c r="H12" s="319" t="s">
        <v>670</v>
      </c>
      <c r="I12" s="324"/>
    </row>
    <row r="13" spans="2:9" ht="147.75" customHeight="1" x14ac:dyDescent="0.25">
      <c r="B13" s="283"/>
      <c r="C13" s="380" t="s">
        <v>1003</v>
      </c>
      <c r="D13" s="330" t="s">
        <v>998</v>
      </c>
      <c r="E13" s="381" t="s">
        <v>999</v>
      </c>
      <c r="F13" s="330">
        <v>0</v>
      </c>
      <c r="G13" s="381" t="s">
        <v>1000</v>
      </c>
      <c r="H13" s="331" t="s">
        <v>31</v>
      </c>
      <c r="I13" s="324"/>
    </row>
    <row r="14" spans="2:9" ht="147.75" customHeight="1" x14ac:dyDescent="0.25">
      <c r="B14" s="283"/>
      <c r="C14" s="380" t="s">
        <v>1002</v>
      </c>
      <c r="D14" s="330" t="s">
        <v>998</v>
      </c>
      <c r="E14" s="381" t="s">
        <v>1004</v>
      </c>
      <c r="F14" s="330">
        <v>0</v>
      </c>
      <c r="G14" s="381" t="s">
        <v>1005</v>
      </c>
      <c r="H14" s="331" t="s">
        <v>1006</v>
      </c>
      <c r="I14" s="324"/>
    </row>
    <row r="15" spans="2:9" ht="164.25" customHeight="1" x14ac:dyDescent="0.25">
      <c r="B15" s="283"/>
      <c r="C15" s="380" t="s">
        <v>1007</v>
      </c>
      <c r="D15" s="330" t="s">
        <v>998</v>
      </c>
      <c r="E15" s="381" t="s">
        <v>1008</v>
      </c>
      <c r="F15" s="330">
        <v>0</v>
      </c>
      <c r="G15" s="381" t="s">
        <v>1009</v>
      </c>
      <c r="H15" s="331" t="s">
        <v>1006</v>
      </c>
      <c r="I15" s="324"/>
    </row>
    <row r="16" spans="2:9" ht="147.75" customHeight="1" x14ac:dyDescent="0.25">
      <c r="B16" s="283"/>
      <c r="C16" s="380" t="s">
        <v>787</v>
      </c>
      <c r="D16" s="330" t="s">
        <v>998</v>
      </c>
      <c r="E16" s="381" t="s">
        <v>976</v>
      </c>
      <c r="F16" s="330">
        <v>0</v>
      </c>
      <c r="G16" s="381" t="s">
        <v>1010</v>
      </c>
      <c r="H16" s="331" t="s">
        <v>1006</v>
      </c>
      <c r="I16" s="324"/>
    </row>
    <row r="17" spans="2:9" ht="81.75" customHeight="1" x14ac:dyDescent="0.25">
      <c r="B17" s="283"/>
      <c r="C17" s="380" t="s">
        <v>1011</v>
      </c>
      <c r="D17" s="330" t="s">
        <v>998</v>
      </c>
      <c r="E17" s="381" t="s">
        <v>1012</v>
      </c>
      <c r="F17" s="330">
        <v>0</v>
      </c>
      <c r="G17" s="381" t="s">
        <v>1013</v>
      </c>
      <c r="H17" s="331" t="s">
        <v>1006</v>
      </c>
      <c r="I17" s="324"/>
    </row>
    <row r="18" spans="2:9" x14ac:dyDescent="0.25">
      <c r="B18" s="283"/>
      <c r="C18" s="320"/>
      <c r="D18" s="320"/>
      <c r="E18" s="320"/>
      <c r="F18" s="320"/>
      <c r="G18" s="320"/>
      <c r="H18" s="320"/>
      <c r="I18" s="324"/>
    </row>
    <row r="19" spans="2:9" x14ac:dyDescent="0.25">
      <c r="B19" s="283"/>
      <c r="C19" s="273"/>
      <c r="D19" s="320"/>
      <c r="E19" s="320"/>
      <c r="F19" s="320"/>
      <c r="G19" s="320"/>
      <c r="H19" s="320"/>
      <c r="I19" s="324"/>
    </row>
    <row r="20" spans="2:9" s="237" customFormat="1" x14ac:dyDescent="0.25">
      <c r="B20" s="283"/>
      <c r="C20" s="325" t="s">
        <v>756</v>
      </c>
      <c r="D20" s="320"/>
      <c r="E20" s="320"/>
      <c r="F20" s="320"/>
      <c r="G20" s="320"/>
      <c r="H20" s="320"/>
      <c r="I20" s="324"/>
    </row>
    <row r="21" spans="2:9" s="237" customFormat="1" ht="15.75" thickBot="1" x14ac:dyDescent="0.3">
      <c r="B21" s="283"/>
      <c r="C21" s="325"/>
      <c r="D21" s="320"/>
      <c r="E21" s="320"/>
      <c r="F21" s="320"/>
      <c r="G21" s="320"/>
      <c r="H21" s="320"/>
      <c r="I21" s="324"/>
    </row>
    <row r="22" spans="2:9" s="237" customFormat="1" ht="30" customHeight="1" x14ac:dyDescent="0.25">
      <c r="B22" s="283"/>
      <c r="C22" s="583" t="s">
        <v>714</v>
      </c>
      <c r="D22" s="584"/>
      <c r="E22" s="584"/>
      <c r="F22" s="584"/>
      <c r="G22" s="584"/>
      <c r="H22" s="585"/>
      <c r="I22" s="324"/>
    </row>
    <row r="23" spans="2:9" ht="30" customHeight="1" x14ac:dyDescent="0.25">
      <c r="B23" s="283"/>
      <c r="C23" s="579" t="s">
        <v>716</v>
      </c>
      <c r="D23" s="580"/>
      <c r="E23" s="580" t="s">
        <v>670</v>
      </c>
      <c r="F23" s="580"/>
      <c r="G23" s="580"/>
      <c r="H23" s="581"/>
      <c r="I23" s="324"/>
    </row>
    <row r="24" spans="2:9" ht="30" customHeight="1" x14ac:dyDescent="0.25">
      <c r="B24" s="283"/>
      <c r="C24" s="565"/>
      <c r="D24" s="566"/>
      <c r="E24" s="563"/>
      <c r="F24" s="586"/>
      <c r="G24" s="586"/>
      <c r="H24" s="564"/>
      <c r="I24" s="324"/>
    </row>
    <row r="25" spans="2:9" ht="30" customHeight="1" thickBot="1" x14ac:dyDescent="0.3">
      <c r="B25" s="283"/>
      <c r="C25" s="582"/>
      <c r="D25" s="550"/>
      <c r="E25" s="561"/>
      <c r="F25" s="561"/>
      <c r="G25" s="561"/>
      <c r="H25" s="562"/>
      <c r="I25" s="324"/>
    </row>
    <row r="26" spans="2:9" x14ac:dyDescent="0.25">
      <c r="B26" s="283"/>
      <c r="C26" s="320"/>
      <c r="D26" s="320"/>
      <c r="E26" s="320"/>
      <c r="F26" s="320"/>
      <c r="G26" s="320"/>
      <c r="H26" s="320"/>
      <c r="I26" s="324"/>
    </row>
    <row r="27" spans="2:9" x14ac:dyDescent="0.25">
      <c r="B27" s="283"/>
      <c r="C27" s="320"/>
      <c r="D27" s="320"/>
      <c r="E27" s="320"/>
      <c r="F27" s="320"/>
      <c r="G27" s="320"/>
      <c r="H27" s="320"/>
      <c r="I27" s="324"/>
    </row>
    <row r="28" spans="2:9" x14ac:dyDescent="0.25">
      <c r="B28" s="283"/>
      <c r="C28" s="325" t="s">
        <v>755</v>
      </c>
      <c r="D28" s="325"/>
      <c r="E28" s="320"/>
      <c r="F28" s="320"/>
      <c r="G28" s="320"/>
      <c r="H28" s="320"/>
      <c r="I28" s="324"/>
    </row>
    <row r="29" spans="2:9" ht="15.75" thickBot="1" x14ac:dyDescent="0.3">
      <c r="B29" s="283"/>
      <c r="C29" s="326"/>
      <c r="D29" s="320"/>
      <c r="E29" s="320"/>
      <c r="F29" s="320"/>
      <c r="G29" s="320"/>
      <c r="H29" s="320"/>
      <c r="I29" s="324"/>
    </row>
    <row r="30" spans="2:9" ht="65.25" customHeight="1" x14ac:dyDescent="0.25">
      <c r="B30" s="283"/>
      <c r="C30" s="544" t="s">
        <v>758</v>
      </c>
      <c r="D30" s="545"/>
      <c r="E30" s="587" t="s">
        <v>1015</v>
      </c>
      <c r="F30" s="587"/>
      <c r="G30" s="587"/>
      <c r="H30" s="588"/>
      <c r="I30" s="324"/>
    </row>
    <row r="31" spans="2:9" ht="45" customHeight="1" x14ac:dyDescent="0.25">
      <c r="B31" s="283"/>
      <c r="C31" s="546" t="s">
        <v>671</v>
      </c>
      <c r="D31" s="547"/>
      <c r="E31" s="589" t="s">
        <v>994</v>
      </c>
      <c r="F31" s="589"/>
      <c r="G31" s="589"/>
      <c r="H31" s="590"/>
      <c r="I31" s="324"/>
    </row>
    <row r="32" spans="2:9" ht="53.25" customHeight="1" x14ac:dyDescent="0.25">
      <c r="B32" s="283"/>
      <c r="C32" s="546" t="s">
        <v>759</v>
      </c>
      <c r="D32" s="547"/>
      <c r="E32" s="589" t="s">
        <v>1017</v>
      </c>
      <c r="F32" s="589"/>
      <c r="G32" s="589"/>
      <c r="H32" s="590"/>
      <c r="I32" s="324"/>
    </row>
    <row r="33" spans="2:9" ht="45" customHeight="1" x14ac:dyDescent="0.25">
      <c r="B33" s="283"/>
      <c r="C33" s="546" t="s">
        <v>729</v>
      </c>
      <c r="D33" s="547"/>
      <c r="E33" s="589" t="s">
        <v>1016</v>
      </c>
      <c r="F33" s="589"/>
      <c r="G33" s="589"/>
      <c r="H33" s="590"/>
      <c r="I33" s="324"/>
    </row>
    <row r="34" spans="2:9" ht="45" customHeight="1" thickBot="1" x14ac:dyDescent="0.3">
      <c r="B34" s="283"/>
      <c r="C34" s="538" t="s">
        <v>672</v>
      </c>
      <c r="D34" s="539"/>
      <c r="E34" s="591" t="s">
        <v>1018</v>
      </c>
      <c r="F34" s="591"/>
      <c r="G34" s="591"/>
      <c r="H34" s="592"/>
      <c r="I34" s="324"/>
    </row>
    <row r="35" spans="2:9" customFormat="1" ht="15" customHeight="1" x14ac:dyDescent="0.25">
      <c r="B35" s="84"/>
      <c r="C35" s="85"/>
      <c r="D35" s="85"/>
      <c r="E35" s="85"/>
      <c r="F35" s="85"/>
      <c r="G35" s="85"/>
      <c r="H35" s="85"/>
      <c r="I35" s="87"/>
    </row>
    <row r="36" spans="2:9" x14ac:dyDescent="0.25">
      <c r="B36" s="283"/>
      <c r="C36" s="273"/>
      <c r="D36" s="320"/>
      <c r="E36" s="320"/>
      <c r="F36" s="320"/>
      <c r="G36" s="320"/>
      <c r="H36" s="320"/>
      <c r="I36" s="324"/>
    </row>
    <row r="37" spans="2:9" x14ac:dyDescent="0.25">
      <c r="B37" s="283"/>
      <c r="C37" s="325" t="s">
        <v>757</v>
      </c>
      <c r="D37" s="320"/>
      <c r="E37" s="320"/>
      <c r="F37" s="320"/>
      <c r="G37" s="320"/>
      <c r="H37" s="320"/>
      <c r="I37" s="324"/>
    </row>
    <row r="38" spans="2:9" ht="15.75" thickBot="1" x14ac:dyDescent="0.3">
      <c r="B38" s="283"/>
      <c r="C38" s="325"/>
      <c r="D38" s="320"/>
      <c r="E38" s="320"/>
      <c r="F38" s="320"/>
      <c r="G38" s="320"/>
      <c r="H38" s="320"/>
      <c r="I38" s="324"/>
    </row>
    <row r="39" spans="2:9" ht="45" customHeight="1" x14ac:dyDescent="0.25">
      <c r="B39" s="283"/>
      <c r="C39" s="544" t="s">
        <v>731</v>
      </c>
      <c r="D39" s="545"/>
      <c r="E39" s="593"/>
      <c r="F39" s="593"/>
      <c r="G39" s="593"/>
      <c r="H39" s="594"/>
      <c r="I39" s="324"/>
    </row>
    <row r="40" spans="2:9" ht="45" customHeight="1" x14ac:dyDescent="0.25">
      <c r="B40" s="283"/>
      <c r="C40" s="579" t="s">
        <v>732</v>
      </c>
      <c r="D40" s="580"/>
      <c r="E40" s="580" t="s">
        <v>705</v>
      </c>
      <c r="F40" s="580"/>
      <c r="G40" s="580"/>
      <c r="H40" s="581"/>
      <c r="I40" s="324"/>
    </row>
    <row r="41" spans="2:9" ht="68.25" customHeight="1" x14ac:dyDescent="0.25">
      <c r="B41" s="283"/>
      <c r="C41" s="565" t="s">
        <v>1085</v>
      </c>
      <c r="D41" s="566"/>
      <c r="E41" s="563"/>
      <c r="F41" s="586"/>
      <c r="G41" s="586"/>
      <c r="H41" s="564"/>
      <c r="I41" s="324"/>
    </row>
    <row r="42" spans="2:9" ht="45" customHeight="1" thickBot="1" x14ac:dyDescent="0.3">
      <c r="B42" s="283"/>
      <c r="C42" s="595"/>
      <c r="D42" s="596"/>
      <c r="E42" s="597"/>
      <c r="F42" s="598"/>
      <c r="G42" s="598"/>
      <c r="H42" s="599"/>
      <c r="I42" s="324"/>
    </row>
    <row r="43" spans="2:9" x14ac:dyDescent="0.25">
      <c r="B43" s="283"/>
      <c r="C43" s="320"/>
      <c r="D43" s="320"/>
      <c r="E43" s="320"/>
      <c r="F43" s="320"/>
      <c r="G43" s="320"/>
      <c r="H43" s="320"/>
      <c r="I43" s="324"/>
    </row>
    <row r="44" spans="2:9" ht="15.75" thickBot="1" x14ac:dyDescent="0.3">
      <c r="B44" s="327"/>
      <c r="C44" s="328"/>
      <c r="D44" s="328"/>
      <c r="E44" s="328"/>
      <c r="F44" s="328"/>
      <c r="G44" s="328"/>
      <c r="H44" s="328"/>
      <c r="I44" s="329"/>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39:D39"/>
    <mergeCell ref="C40:D40"/>
    <mergeCell ref="E39:H39"/>
    <mergeCell ref="E40:H40"/>
    <mergeCell ref="C42:D42"/>
    <mergeCell ref="E42:H42"/>
    <mergeCell ref="C41:D41"/>
    <mergeCell ref="E41:H41"/>
    <mergeCell ref="C30:D30"/>
    <mergeCell ref="C31:D31"/>
    <mergeCell ref="C32:D32"/>
    <mergeCell ref="C33:D33"/>
    <mergeCell ref="C34:D34"/>
    <mergeCell ref="E30:H30"/>
    <mergeCell ref="E31:H31"/>
    <mergeCell ref="E32:H32"/>
    <mergeCell ref="E33:H33"/>
    <mergeCell ref="E34:H34"/>
    <mergeCell ref="C23:D23"/>
    <mergeCell ref="E23:H23"/>
    <mergeCell ref="C25:D25"/>
    <mergeCell ref="E25:H25"/>
    <mergeCell ref="C22:H22"/>
    <mergeCell ref="C24:D24"/>
    <mergeCell ref="E24:H24"/>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38</xdr:row>
                    <xdr:rowOff>0</xdr:rowOff>
                  </from>
                  <to>
                    <xdr:col>4</xdr:col>
                    <xdr:colOff>676275</xdr:colOff>
                    <xdr:row>39</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733425</xdr:colOff>
                    <xdr:row>38</xdr:row>
                    <xdr:rowOff>0</xdr:rowOff>
                  </from>
                  <to>
                    <xdr:col>4</xdr:col>
                    <xdr:colOff>1409700</xdr:colOff>
                    <xdr:row>39</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1400175</xdr:colOff>
                    <xdr:row>38</xdr:row>
                    <xdr:rowOff>0</xdr:rowOff>
                  </from>
                  <to>
                    <xdr:col>5</xdr:col>
                    <xdr:colOff>476250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topLeftCell="A13" workbookViewId="0">
      <selection activeCell="D21" sqref="D21"/>
    </sheetView>
  </sheetViews>
  <sheetFormatPr defaultColWidth="9.140625" defaultRowHeight="15" x14ac:dyDescent="0.25"/>
  <cols>
    <col min="1" max="2" width="1.85546875" style="21" customWidth="1"/>
    <col min="3" max="3" width="11.42578125" style="239" customWidth="1"/>
    <col min="4" max="4" width="116" style="238" customWidth="1"/>
    <col min="5" max="6" width="1.85546875" style="21" customWidth="1"/>
    <col min="7" max="16384" width="9.140625" style="21"/>
  </cols>
  <sheetData>
    <row r="1" spans="2:6" ht="10.5" customHeight="1" thickBot="1" x14ac:dyDescent="0.3"/>
    <row r="2" spans="2:6" ht="15.75" thickBot="1" x14ac:dyDescent="0.3">
      <c r="B2" s="240"/>
      <c r="C2" s="241"/>
      <c r="D2" s="242"/>
      <c r="E2" s="243"/>
    </row>
    <row r="3" spans="2:6" ht="21" thickBot="1" x14ac:dyDescent="0.35">
      <c r="B3" s="244"/>
      <c r="C3" s="512" t="s">
        <v>718</v>
      </c>
      <c r="D3" s="514"/>
      <c r="E3" s="245"/>
    </row>
    <row r="4" spans="2:6" ht="20.25" x14ac:dyDescent="0.3">
      <c r="B4" s="244"/>
      <c r="C4" s="246"/>
      <c r="D4" s="246"/>
      <c r="E4" s="245"/>
    </row>
    <row r="5" spans="2:6" ht="20.25" x14ac:dyDescent="0.3">
      <c r="B5" s="244"/>
      <c r="C5" s="248" t="s">
        <v>743</v>
      </c>
      <c r="D5" s="246"/>
      <c r="E5" s="245"/>
    </row>
    <row r="6" spans="2:6" ht="15.75" thickBot="1" x14ac:dyDescent="0.3">
      <c r="B6" s="244"/>
      <c r="C6" s="314"/>
      <c r="D6" s="247"/>
      <c r="E6" s="245"/>
    </row>
    <row r="7" spans="2:6" ht="30" customHeight="1" x14ac:dyDescent="0.25">
      <c r="B7" s="244"/>
      <c r="C7" s="333" t="s">
        <v>675</v>
      </c>
      <c r="D7" s="334" t="s">
        <v>676</v>
      </c>
      <c r="E7" s="245"/>
    </row>
    <row r="8" spans="2:6" ht="45" x14ac:dyDescent="0.25">
      <c r="B8" s="244"/>
      <c r="C8" s="311">
        <v>1</v>
      </c>
      <c r="D8" s="312" t="s">
        <v>681</v>
      </c>
      <c r="E8" s="245"/>
    </row>
    <row r="9" spans="2:6" ht="45" x14ac:dyDescent="0.25">
      <c r="B9" s="244"/>
      <c r="C9" s="309">
        <v>2</v>
      </c>
      <c r="D9" s="299" t="s">
        <v>735</v>
      </c>
      <c r="E9" s="245"/>
      <c r="F9" s="236"/>
    </row>
    <row r="10" spans="2:6" x14ac:dyDescent="0.25">
      <c r="B10" s="244"/>
      <c r="C10" s="309">
        <v>3</v>
      </c>
      <c r="D10" s="299" t="s">
        <v>680</v>
      </c>
      <c r="E10" s="245"/>
    </row>
    <row r="11" spans="2:6" ht="45" x14ac:dyDescent="0.25">
      <c r="B11" s="244"/>
      <c r="C11" s="309">
        <v>4</v>
      </c>
      <c r="D11" s="299" t="s">
        <v>682</v>
      </c>
      <c r="E11" s="245"/>
    </row>
    <row r="12" spans="2:6" x14ac:dyDescent="0.25">
      <c r="B12" s="244"/>
      <c r="C12" s="309">
        <v>5</v>
      </c>
      <c r="D12" s="299" t="s">
        <v>687</v>
      </c>
      <c r="E12" s="245"/>
    </row>
    <row r="13" spans="2:6" ht="30" x14ac:dyDescent="0.25">
      <c r="B13" s="244"/>
      <c r="C13" s="309">
        <v>6</v>
      </c>
      <c r="D13" s="299" t="s">
        <v>684</v>
      </c>
      <c r="E13" s="245"/>
    </row>
    <row r="14" spans="2:6" x14ac:dyDescent="0.25">
      <c r="B14" s="244"/>
      <c r="C14" s="309">
        <v>7</v>
      </c>
      <c r="D14" s="299" t="s">
        <v>685</v>
      </c>
      <c r="E14" s="245"/>
    </row>
    <row r="15" spans="2:6" ht="30" x14ac:dyDescent="0.25">
      <c r="B15" s="244"/>
      <c r="C15" s="309">
        <v>8</v>
      </c>
      <c r="D15" s="299" t="s">
        <v>691</v>
      </c>
      <c r="E15" s="245"/>
    </row>
    <row r="16" spans="2:6" x14ac:dyDescent="0.25">
      <c r="B16" s="244"/>
      <c r="C16" s="309">
        <v>9</v>
      </c>
      <c r="D16" s="299" t="s">
        <v>693</v>
      </c>
      <c r="E16" s="245"/>
    </row>
    <row r="17" spans="2:5" x14ac:dyDescent="0.25">
      <c r="B17" s="244"/>
      <c r="C17" s="309">
        <v>10</v>
      </c>
      <c r="D17" s="299" t="s">
        <v>692</v>
      </c>
      <c r="E17" s="245"/>
    </row>
    <row r="18" spans="2:5" x14ac:dyDescent="0.25">
      <c r="B18" s="244"/>
      <c r="C18" s="309">
        <v>11</v>
      </c>
      <c r="D18" s="299" t="s">
        <v>698</v>
      </c>
      <c r="E18" s="245"/>
    </row>
    <row r="19" spans="2:5" x14ac:dyDescent="0.25">
      <c r="B19" s="244"/>
      <c r="C19" s="309">
        <v>12</v>
      </c>
      <c r="D19" s="299" t="s">
        <v>697</v>
      </c>
      <c r="E19" s="245"/>
    </row>
    <row r="20" spans="2:5" x14ac:dyDescent="0.25">
      <c r="B20" s="244"/>
      <c r="C20" s="309">
        <v>13</v>
      </c>
      <c r="D20" s="308" t="s">
        <v>704</v>
      </c>
      <c r="E20" s="245"/>
    </row>
    <row r="21" spans="2:5" ht="30.75" thickBot="1" x14ac:dyDescent="0.3">
      <c r="B21" s="244"/>
      <c r="C21" s="310">
        <v>14</v>
      </c>
      <c r="D21" s="303" t="s">
        <v>745</v>
      </c>
      <c r="E21" s="245"/>
    </row>
    <row r="22" spans="2:5" x14ac:dyDescent="0.25">
      <c r="B22" s="244"/>
      <c r="C22" s="249"/>
      <c r="D22" s="250"/>
      <c r="E22" s="245"/>
    </row>
    <row r="23" spans="2:5" x14ac:dyDescent="0.25">
      <c r="B23" s="244"/>
      <c r="C23" s="248" t="s">
        <v>744</v>
      </c>
      <c r="D23" s="250"/>
      <c r="E23" s="245"/>
    </row>
    <row r="24" spans="2:5" ht="15.75" thickBot="1" x14ac:dyDescent="0.3">
      <c r="B24" s="244"/>
      <c r="C24" s="314"/>
      <c r="D24" s="250"/>
      <c r="E24" s="245"/>
    </row>
    <row r="25" spans="2:5" ht="30" customHeight="1" x14ac:dyDescent="0.25">
      <c r="B25" s="244"/>
      <c r="C25" s="333" t="s">
        <v>675</v>
      </c>
      <c r="D25" s="334" t="s">
        <v>676</v>
      </c>
      <c r="E25" s="245"/>
    </row>
    <row r="26" spans="2:5" x14ac:dyDescent="0.25">
      <c r="B26" s="244"/>
      <c r="C26" s="309">
        <v>1</v>
      </c>
      <c r="D26" s="313" t="s">
        <v>706</v>
      </c>
      <c r="E26" s="245"/>
    </row>
    <row r="27" spans="2:5" x14ac:dyDescent="0.25">
      <c r="B27" s="244"/>
      <c r="C27" s="309">
        <v>2</v>
      </c>
      <c r="D27" s="308" t="s">
        <v>712</v>
      </c>
      <c r="E27" s="245"/>
    </row>
    <row r="28" spans="2:5" x14ac:dyDescent="0.25">
      <c r="B28" s="244"/>
      <c r="C28" s="309">
        <v>3</v>
      </c>
      <c r="D28" s="299" t="s">
        <v>709</v>
      </c>
      <c r="E28" s="245"/>
    </row>
    <row r="29" spans="2:5" x14ac:dyDescent="0.25">
      <c r="B29" s="244"/>
      <c r="C29" s="309">
        <v>4</v>
      </c>
      <c r="D29" s="313" t="s">
        <v>707</v>
      </c>
      <c r="E29" s="245"/>
    </row>
    <row r="30" spans="2:5" x14ac:dyDescent="0.25">
      <c r="B30" s="244"/>
      <c r="C30" s="309">
        <v>5</v>
      </c>
      <c r="D30" s="299" t="s">
        <v>713</v>
      </c>
      <c r="E30" s="245"/>
    </row>
    <row r="31" spans="2:5" x14ac:dyDescent="0.25">
      <c r="B31" s="244"/>
      <c r="C31" s="309">
        <v>6</v>
      </c>
      <c r="D31" s="299" t="s">
        <v>717</v>
      </c>
      <c r="E31" s="245"/>
    </row>
    <row r="32" spans="2:5" x14ac:dyDescent="0.25">
      <c r="B32" s="244"/>
      <c r="C32" s="309">
        <v>7</v>
      </c>
      <c r="D32" s="299" t="s">
        <v>730</v>
      </c>
      <c r="E32" s="245"/>
    </row>
    <row r="33" spans="2:5" x14ac:dyDescent="0.25">
      <c r="B33" s="244"/>
      <c r="C33" s="309">
        <v>8</v>
      </c>
      <c r="D33" s="299" t="s">
        <v>706</v>
      </c>
      <c r="E33" s="245"/>
    </row>
    <row r="34" spans="2:5" ht="45.75" thickBot="1" x14ac:dyDescent="0.3">
      <c r="B34" s="244"/>
      <c r="C34" s="310">
        <v>9</v>
      </c>
      <c r="D34" s="303" t="s">
        <v>733</v>
      </c>
      <c r="E34" s="245"/>
    </row>
    <row r="35" spans="2:5" ht="15.75" thickBot="1" x14ac:dyDescent="0.3">
      <c r="B35" s="252"/>
      <c r="C35" s="253"/>
      <c r="D35" s="254"/>
      <c r="E35" s="255"/>
    </row>
    <row r="36" spans="2:5" x14ac:dyDescent="0.25">
      <c r="D36" s="236"/>
    </row>
    <row r="37" spans="2:5" x14ac:dyDescent="0.25">
      <c r="D37" s="236"/>
    </row>
    <row r="38" spans="2:5" x14ac:dyDescent="0.25">
      <c r="D38" s="236"/>
    </row>
    <row r="39" spans="2:5" x14ac:dyDescent="0.25">
      <c r="D39" s="236"/>
    </row>
    <row r="40" spans="2:5" x14ac:dyDescent="0.25">
      <c r="D40" s="236"/>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34"/>
  <sheetViews>
    <sheetView zoomScaleNormal="100" workbookViewId="0">
      <selection activeCell="L9" sqref="L9"/>
    </sheetView>
  </sheetViews>
  <sheetFormatPr defaultColWidth="9.140625" defaultRowHeight="15" x14ac:dyDescent="0.25"/>
  <cols>
    <col min="1" max="1" width="2.140625" customWidth="1"/>
    <col min="2" max="2" width="2.28515625" customWidth="1"/>
    <col min="3" max="3" width="22.5703125" style="9" customWidth="1"/>
    <col min="4" max="4" width="15.5703125" customWidth="1"/>
    <col min="5" max="5" width="15" customWidth="1"/>
    <col min="6" max="6" width="18.85546875" customWidth="1"/>
    <col min="7" max="7" width="9.85546875" customWidth="1"/>
    <col min="8" max="8" width="34.140625" customWidth="1"/>
    <col min="9" max="9" width="13.85546875" customWidth="1"/>
    <col min="10" max="10" width="2.7109375" customWidth="1"/>
    <col min="11" max="11" width="2" customWidth="1"/>
    <col min="12" max="12" width="40.7109375" customWidth="1"/>
  </cols>
  <sheetData>
    <row r="1" spans="1:52" ht="15.75" thickBot="1" x14ac:dyDescent="0.3">
      <c r="A1" s="20"/>
      <c r="B1" s="20"/>
      <c r="C1" s="19"/>
      <c r="D1" s="20"/>
      <c r="E1" s="20"/>
      <c r="F1" s="20"/>
      <c r="G1" s="20"/>
      <c r="H1" s="397"/>
      <c r="I1" s="397"/>
      <c r="J1" s="20"/>
      <c r="L1" s="397"/>
      <c r="M1" s="397"/>
      <c r="N1" s="397"/>
      <c r="O1" s="397"/>
      <c r="P1" s="397"/>
      <c r="Q1" s="397"/>
      <c r="R1" s="397"/>
      <c r="S1" s="397"/>
      <c r="T1" s="397"/>
      <c r="U1" s="397"/>
      <c r="V1" s="397"/>
      <c r="W1" s="397"/>
      <c r="X1" s="397"/>
      <c r="Y1" s="397"/>
      <c r="Z1" s="397"/>
      <c r="AA1" s="397"/>
      <c r="AB1" s="397"/>
      <c r="AC1" s="397"/>
      <c r="AD1" s="397"/>
      <c r="AE1" s="397"/>
      <c r="AF1" s="397"/>
      <c r="AG1" s="397"/>
      <c r="AH1" s="397"/>
      <c r="AI1" s="397"/>
      <c r="AJ1" s="397"/>
      <c r="AK1" s="397"/>
      <c r="AL1" s="397"/>
      <c r="AM1" s="397"/>
      <c r="AN1" s="397"/>
      <c r="AO1" s="397"/>
      <c r="AP1" s="397"/>
      <c r="AQ1" s="397"/>
      <c r="AR1" s="397"/>
      <c r="AS1" s="397"/>
      <c r="AT1" s="397"/>
      <c r="AU1" s="397"/>
      <c r="AV1" s="397"/>
      <c r="AW1" s="397"/>
      <c r="AX1" s="397"/>
      <c r="AY1" s="397"/>
      <c r="AZ1" s="397"/>
    </row>
    <row r="2" spans="1:52" ht="15.75" thickBot="1" x14ac:dyDescent="0.3">
      <c r="A2" s="20"/>
      <c r="B2" s="35"/>
      <c r="C2" s="36"/>
      <c r="D2" s="37"/>
      <c r="E2" s="37"/>
      <c r="F2" s="37"/>
      <c r="G2" s="37"/>
      <c r="H2" s="398"/>
      <c r="I2" s="398"/>
      <c r="J2" s="38"/>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c r="AY2" s="397"/>
      <c r="AZ2" s="397"/>
    </row>
    <row r="3" spans="1:52" ht="21" thickBot="1" x14ac:dyDescent="0.35">
      <c r="A3" s="20"/>
      <c r="B3" s="84"/>
      <c r="C3" s="451" t="s">
        <v>1026</v>
      </c>
      <c r="D3" s="452"/>
      <c r="E3" s="452"/>
      <c r="F3" s="452"/>
      <c r="G3" s="452"/>
      <c r="H3" s="452"/>
      <c r="I3" s="453"/>
      <c r="J3" s="86"/>
      <c r="L3" s="397"/>
      <c r="M3" s="397"/>
      <c r="N3" s="397"/>
      <c r="O3" s="397"/>
      <c r="P3" s="397"/>
      <c r="Q3" s="397"/>
      <c r="R3" s="397"/>
      <c r="S3" s="397"/>
      <c r="T3" s="397"/>
      <c r="U3" s="397"/>
      <c r="V3" s="397"/>
      <c r="W3" s="397"/>
      <c r="X3" s="397"/>
      <c r="Y3" s="397"/>
      <c r="Z3" s="397"/>
      <c r="AA3" s="397"/>
      <c r="AB3" s="397"/>
      <c r="AC3" s="397"/>
      <c r="AD3" s="397"/>
      <c r="AE3" s="397"/>
      <c r="AF3" s="397"/>
      <c r="AG3" s="397"/>
      <c r="AH3" s="397"/>
      <c r="AI3" s="397"/>
      <c r="AJ3" s="397"/>
      <c r="AK3" s="397"/>
      <c r="AL3" s="397"/>
      <c r="AM3" s="397"/>
      <c r="AN3" s="397"/>
      <c r="AO3" s="397"/>
      <c r="AP3" s="397"/>
      <c r="AQ3" s="397"/>
      <c r="AR3" s="397"/>
      <c r="AS3" s="397"/>
      <c r="AT3" s="397"/>
      <c r="AU3" s="397"/>
      <c r="AV3" s="397"/>
      <c r="AW3" s="397"/>
      <c r="AX3" s="397"/>
      <c r="AY3" s="397"/>
      <c r="AZ3" s="397"/>
    </row>
    <row r="4" spans="1:52" ht="15" customHeight="1" x14ac:dyDescent="0.25">
      <c r="A4" s="20"/>
      <c r="B4" s="39"/>
      <c r="C4" s="642" t="s">
        <v>1027</v>
      </c>
      <c r="D4" s="642"/>
      <c r="E4" s="642"/>
      <c r="F4" s="642"/>
      <c r="G4" s="642"/>
      <c r="H4" s="642"/>
      <c r="I4" s="642"/>
      <c r="J4" s="40"/>
      <c r="L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7"/>
      <c r="AM4" s="397"/>
      <c r="AN4" s="397"/>
      <c r="AO4" s="397"/>
      <c r="AP4" s="397"/>
      <c r="AQ4" s="397"/>
      <c r="AR4" s="397"/>
      <c r="AS4" s="397"/>
      <c r="AT4" s="397"/>
      <c r="AU4" s="397"/>
      <c r="AV4" s="397"/>
      <c r="AW4" s="397"/>
      <c r="AX4" s="397"/>
      <c r="AY4" s="397"/>
      <c r="AZ4" s="397"/>
    </row>
    <row r="5" spans="1:52" ht="15" customHeight="1" x14ac:dyDescent="0.25">
      <c r="A5" s="20"/>
      <c r="B5" s="39"/>
      <c r="C5" s="351"/>
      <c r="D5" s="351"/>
      <c r="E5" s="351"/>
      <c r="F5" s="351"/>
      <c r="G5" s="351"/>
      <c r="H5" s="351"/>
      <c r="I5" s="351"/>
      <c r="J5" s="40"/>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7"/>
      <c r="AS5" s="397"/>
      <c r="AT5" s="397"/>
      <c r="AU5" s="397"/>
      <c r="AV5" s="397"/>
      <c r="AW5" s="397"/>
      <c r="AX5" s="397"/>
      <c r="AY5" s="397"/>
      <c r="AZ5" s="397"/>
    </row>
    <row r="6" spans="1:52" x14ac:dyDescent="0.25">
      <c r="A6" s="20"/>
      <c r="B6" s="39"/>
      <c r="C6" s="41"/>
      <c r="D6" s="42"/>
      <c r="E6" s="42"/>
      <c r="F6" s="42"/>
      <c r="G6" s="42"/>
      <c r="H6" s="399"/>
      <c r="I6" s="399"/>
      <c r="J6" s="40"/>
      <c r="L6" s="397"/>
      <c r="M6" s="397"/>
      <c r="N6" s="397"/>
      <c r="O6" s="397"/>
      <c r="P6" s="397"/>
      <c r="Q6" s="397"/>
      <c r="R6" s="397"/>
      <c r="S6" s="397"/>
      <c r="T6" s="397"/>
      <c r="U6" s="397"/>
      <c r="V6" s="397"/>
      <c r="W6" s="397"/>
      <c r="X6" s="397"/>
      <c r="Y6" s="397"/>
      <c r="Z6" s="397"/>
      <c r="AA6" s="397"/>
      <c r="AB6" s="397"/>
      <c r="AC6" s="397"/>
      <c r="AD6" s="397"/>
      <c r="AE6" s="397"/>
      <c r="AF6" s="397"/>
      <c r="AG6" s="397"/>
      <c r="AH6" s="397"/>
      <c r="AI6" s="397"/>
      <c r="AJ6" s="397"/>
      <c r="AK6" s="397"/>
      <c r="AL6" s="397"/>
      <c r="AM6" s="397"/>
      <c r="AN6" s="397"/>
      <c r="AO6" s="397"/>
      <c r="AP6" s="397"/>
      <c r="AQ6" s="397"/>
      <c r="AR6" s="397"/>
      <c r="AS6" s="397"/>
      <c r="AT6" s="397"/>
      <c r="AU6" s="397"/>
      <c r="AV6" s="397"/>
      <c r="AW6" s="397"/>
      <c r="AX6" s="397"/>
      <c r="AY6" s="397"/>
      <c r="AZ6" s="397"/>
    </row>
    <row r="7" spans="1:52" ht="15.75" customHeight="1" thickBot="1" x14ac:dyDescent="0.3">
      <c r="A7" s="20"/>
      <c r="B7" s="39"/>
      <c r="C7" s="41"/>
      <c r="D7" s="643" t="s">
        <v>1028</v>
      </c>
      <c r="E7" s="643"/>
      <c r="F7" s="643" t="s">
        <v>1029</v>
      </c>
      <c r="G7" s="643"/>
      <c r="H7" s="400" t="s">
        <v>1030</v>
      </c>
      <c r="I7" s="400" t="s">
        <v>1031</v>
      </c>
      <c r="J7" s="40"/>
      <c r="L7" s="397"/>
      <c r="M7" s="397"/>
      <c r="N7" s="397"/>
      <c r="O7" s="397"/>
      <c r="P7" s="397"/>
      <c r="Q7" s="397"/>
      <c r="R7" s="397"/>
      <c r="S7" s="397"/>
      <c r="T7" s="397"/>
      <c r="U7" s="397"/>
      <c r="V7" s="397"/>
      <c r="W7" s="397"/>
      <c r="X7" s="397"/>
      <c r="Y7" s="397"/>
      <c r="Z7" s="397"/>
      <c r="AA7" s="397"/>
      <c r="AB7" s="397"/>
      <c r="AC7" s="397"/>
      <c r="AD7" s="397"/>
      <c r="AE7" s="397"/>
      <c r="AF7" s="397"/>
      <c r="AG7" s="397"/>
      <c r="AH7" s="397"/>
      <c r="AI7" s="397"/>
      <c r="AJ7" s="397"/>
      <c r="AK7" s="397"/>
      <c r="AL7" s="397"/>
      <c r="AM7" s="397"/>
      <c r="AN7" s="397"/>
      <c r="AO7" s="397"/>
      <c r="AP7" s="397"/>
      <c r="AQ7" s="397"/>
      <c r="AR7" s="397"/>
      <c r="AS7" s="397"/>
      <c r="AT7" s="397"/>
      <c r="AU7" s="397"/>
      <c r="AV7" s="397"/>
      <c r="AW7" s="397"/>
      <c r="AX7" s="397"/>
      <c r="AY7" s="397"/>
      <c r="AZ7" s="397"/>
    </row>
    <row r="8" spans="1:52" s="9" customFormat="1" ht="123" customHeight="1" thickBot="1" x14ac:dyDescent="0.3">
      <c r="A8" s="19"/>
      <c r="B8" s="44"/>
      <c r="C8" s="395" t="s">
        <v>1032</v>
      </c>
      <c r="D8" s="626" t="s">
        <v>1033</v>
      </c>
      <c r="E8" s="626"/>
      <c r="F8" s="619" t="s">
        <v>1034</v>
      </c>
      <c r="G8" s="620"/>
      <c r="H8" s="357" t="s">
        <v>1035</v>
      </c>
      <c r="I8" s="401" t="s">
        <v>26</v>
      </c>
      <c r="J8" s="45"/>
      <c r="L8" s="397"/>
      <c r="M8" s="397"/>
      <c r="N8" s="397"/>
      <c r="O8" s="397"/>
      <c r="P8" s="397"/>
      <c r="Q8" s="397"/>
      <c r="R8" s="397"/>
      <c r="S8" s="397"/>
      <c r="T8" s="397"/>
      <c r="U8" s="397"/>
      <c r="V8" s="397"/>
      <c r="W8" s="397"/>
      <c r="X8" s="397"/>
      <c r="Y8" s="397"/>
      <c r="Z8" s="397"/>
      <c r="AA8" s="397"/>
      <c r="AB8" s="397"/>
      <c r="AC8" s="397"/>
      <c r="AD8" s="397"/>
      <c r="AE8" s="397"/>
      <c r="AF8" s="397"/>
      <c r="AG8" s="397"/>
      <c r="AH8" s="397"/>
      <c r="AI8" s="397"/>
      <c r="AJ8" s="397"/>
      <c r="AK8" s="397"/>
      <c r="AL8" s="397"/>
      <c r="AM8" s="397"/>
      <c r="AN8" s="397"/>
      <c r="AO8" s="397"/>
      <c r="AP8" s="397"/>
      <c r="AQ8" s="397"/>
      <c r="AR8" s="397"/>
      <c r="AS8" s="397"/>
      <c r="AT8" s="397"/>
      <c r="AU8" s="397"/>
      <c r="AV8" s="397"/>
      <c r="AW8" s="397"/>
      <c r="AX8" s="397"/>
      <c r="AY8" s="397"/>
      <c r="AZ8" s="397"/>
    </row>
    <row r="9" spans="1:52" s="9" customFormat="1" ht="101.25" customHeight="1" thickBot="1" x14ac:dyDescent="0.3">
      <c r="A9" s="19"/>
      <c r="B9" s="44"/>
      <c r="C9" s="395"/>
      <c r="D9" s="618" t="s">
        <v>782</v>
      </c>
      <c r="E9" s="618"/>
      <c r="F9" s="619" t="s">
        <v>832</v>
      </c>
      <c r="G9" s="620"/>
      <c r="H9" s="357" t="s">
        <v>1035</v>
      </c>
      <c r="I9" s="401" t="s">
        <v>26</v>
      </c>
      <c r="J9" s="45"/>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7"/>
      <c r="AZ9" s="397"/>
    </row>
    <row r="10" spans="1:52" s="9" customFormat="1" ht="110.25" customHeight="1" thickBot="1" x14ac:dyDescent="0.3">
      <c r="A10" s="19"/>
      <c r="B10" s="44"/>
      <c r="C10" s="395"/>
      <c r="D10" s="627" t="s">
        <v>783</v>
      </c>
      <c r="E10" s="627"/>
      <c r="F10" s="619" t="s">
        <v>1000</v>
      </c>
      <c r="G10" s="620"/>
      <c r="H10" s="357" t="s">
        <v>1036</v>
      </c>
      <c r="I10" s="401" t="s">
        <v>20</v>
      </c>
      <c r="J10" s="45"/>
      <c r="L10" s="397"/>
      <c r="M10" s="397"/>
      <c r="N10" s="397"/>
      <c r="O10" s="397"/>
      <c r="P10" s="397"/>
      <c r="Q10" s="397"/>
      <c r="R10" s="397"/>
      <c r="S10" s="397"/>
      <c r="T10" s="397"/>
      <c r="U10" s="397"/>
      <c r="V10" s="397"/>
      <c r="W10" s="397"/>
      <c r="X10" s="397"/>
      <c r="Y10" s="397"/>
      <c r="Z10" s="397"/>
      <c r="AA10" s="397"/>
      <c r="AB10" s="397"/>
      <c r="AC10" s="397"/>
      <c r="AD10" s="397"/>
      <c r="AE10" s="397"/>
      <c r="AF10" s="397"/>
      <c r="AG10" s="397"/>
      <c r="AH10" s="397"/>
      <c r="AI10" s="397"/>
      <c r="AJ10" s="397"/>
      <c r="AK10" s="397"/>
      <c r="AL10" s="397"/>
      <c r="AM10" s="397"/>
      <c r="AN10" s="397"/>
      <c r="AO10" s="397"/>
      <c r="AP10" s="397"/>
      <c r="AQ10" s="397"/>
      <c r="AR10" s="397"/>
      <c r="AS10" s="397"/>
      <c r="AT10" s="397"/>
      <c r="AU10" s="397"/>
      <c r="AV10" s="397"/>
      <c r="AW10" s="397"/>
      <c r="AX10" s="397"/>
      <c r="AY10" s="397"/>
      <c r="AZ10" s="397"/>
    </row>
    <row r="11" spans="1:52" s="9" customFormat="1" ht="192.75" customHeight="1" thickBot="1" x14ac:dyDescent="0.3">
      <c r="A11" s="19"/>
      <c r="B11" s="44"/>
      <c r="C11" s="395"/>
      <c r="D11" s="618" t="s">
        <v>784</v>
      </c>
      <c r="E11" s="618"/>
      <c r="F11" s="619" t="s">
        <v>1037</v>
      </c>
      <c r="G11" s="620"/>
      <c r="H11" s="357" t="s">
        <v>1038</v>
      </c>
      <c r="I11" s="401" t="s">
        <v>20</v>
      </c>
      <c r="J11" s="45"/>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97"/>
      <c r="AI11" s="397"/>
      <c r="AJ11" s="397"/>
      <c r="AK11" s="397"/>
      <c r="AL11" s="397"/>
      <c r="AM11" s="397"/>
      <c r="AN11" s="397"/>
      <c r="AO11" s="397"/>
      <c r="AP11" s="397"/>
      <c r="AQ11" s="397"/>
      <c r="AR11" s="397"/>
      <c r="AS11" s="397"/>
      <c r="AT11" s="397"/>
      <c r="AU11" s="397"/>
      <c r="AV11" s="397"/>
      <c r="AW11" s="397"/>
      <c r="AX11" s="397"/>
      <c r="AY11" s="397"/>
      <c r="AZ11" s="397"/>
    </row>
    <row r="12" spans="1:52" s="9" customFormat="1" ht="227.25" customHeight="1" thickBot="1" x14ac:dyDescent="0.3">
      <c r="A12" s="19"/>
      <c r="B12" s="44"/>
      <c r="C12" s="395"/>
      <c r="D12" s="618" t="s">
        <v>785</v>
      </c>
      <c r="E12" s="618"/>
      <c r="F12" s="619" t="s">
        <v>1039</v>
      </c>
      <c r="G12" s="620"/>
      <c r="H12" s="357" t="s">
        <v>1040</v>
      </c>
      <c r="I12" s="401" t="s">
        <v>26</v>
      </c>
      <c r="J12" s="45"/>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row>
    <row r="13" spans="1:52" s="9" customFormat="1" ht="222.75" customHeight="1" thickBot="1" x14ac:dyDescent="0.3">
      <c r="A13" s="19"/>
      <c r="B13" s="44"/>
      <c r="C13" s="395"/>
      <c r="D13" s="618" t="s">
        <v>786</v>
      </c>
      <c r="E13" s="618"/>
      <c r="F13" s="619" t="s">
        <v>833</v>
      </c>
      <c r="G13" s="620"/>
      <c r="H13" s="357" t="s">
        <v>1041</v>
      </c>
      <c r="I13" s="401" t="s">
        <v>26</v>
      </c>
      <c r="J13" s="45"/>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7"/>
      <c r="AK13" s="397"/>
      <c r="AL13" s="397"/>
      <c r="AM13" s="397"/>
      <c r="AN13" s="397"/>
      <c r="AO13" s="397"/>
      <c r="AP13" s="397"/>
      <c r="AQ13" s="397"/>
      <c r="AR13" s="397"/>
      <c r="AS13" s="397"/>
      <c r="AT13" s="397"/>
      <c r="AU13" s="397"/>
      <c r="AV13" s="397"/>
      <c r="AW13" s="397"/>
      <c r="AX13" s="397"/>
      <c r="AY13" s="397"/>
      <c r="AZ13" s="397"/>
    </row>
    <row r="14" spans="1:52" s="9" customFormat="1" ht="292.5" customHeight="1" thickBot="1" x14ac:dyDescent="0.3">
      <c r="A14" s="19"/>
      <c r="B14" s="44"/>
      <c r="C14" s="395"/>
      <c r="D14" s="618" t="s">
        <v>787</v>
      </c>
      <c r="E14" s="618"/>
      <c r="F14" s="619" t="s">
        <v>834</v>
      </c>
      <c r="G14" s="620"/>
      <c r="H14" s="357" t="s">
        <v>1042</v>
      </c>
      <c r="I14" s="401" t="s">
        <v>26</v>
      </c>
      <c r="J14" s="45"/>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7"/>
      <c r="AO14" s="397"/>
      <c r="AP14" s="397"/>
      <c r="AQ14" s="397"/>
      <c r="AR14" s="397"/>
      <c r="AS14" s="397"/>
      <c r="AT14" s="397"/>
      <c r="AU14" s="397"/>
      <c r="AV14" s="397"/>
      <c r="AW14" s="397"/>
      <c r="AX14" s="397"/>
      <c r="AY14" s="397"/>
      <c r="AZ14" s="397"/>
    </row>
    <row r="15" spans="1:52" s="9" customFormat="1" ht="244.5" customHeight="1" thickBot="1" x14ac:dyDescent="0.3">
      <c r="A15" s="19"/>
      <c r="B15" s="44"/>
      <c r="C15" s="395"/>
      <c r="D15" s="618" t="s">
        <v>788</v>
      </c>
      <c r="E15" s="618"/>
      <c r="F15" s="619" t="s">
        <v>1043</v>
      </c>
      <c r="G15" s="620"/>
      <c r="H15" s="357" t="s">
        <v>1044</v>
      </c>
      <c r="I15" s="401" t="s">
        <v>26</v>
      </c>
      <c r="J15" s="45"/>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row>
    <row r="16" spans="1:52" s="9" customFormat="1" ht="162" customHeight="1" thickBot="1" x14ac:dyDescent="0.3">
      <c r="A16" s="19"/>
      <c r="B16" s="44"/>
      <c r="C16" s="395"/>
      <c r="D16" s="618" t="s">
        <v>789</v>
      </c>
      <c r="E16" s="618"/>
      <c r="F16" s="619" t="s">
        <v>1045</v>
      </c>
      <c r="G16" s="620"/>
      <c r="H16" s="357" t="s">
        <v>1046</v>
      </c>
      <c r="I16" s="401" t="s">
        <v>26</v>
      </c>
      <c r="J16" s="45"/>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397"/>
      <c r="AM16" s="397"/>
      <c r="AN16" s="397"/>
      <c r="AO16" s="397"/>
      <c r="AP16" s="397"/>
      <c r="AQ16" s="397"/>
      <c r="AR16" s="397"/>
      <c r="AS16" s="397"/>
      <c r="AT16" s="397"/>
      <c r="AU16" s="397"/>
      <c r="AV16" s="397"/>
      <c r="AW16" s="397"/>
      <c r="AX16" s="397"/>
      <c r="AY16" s="397"/>
      <c r="AZ16" s="397"/>
    </row>
    <row r="17" spans="1:52" s="9" customFormat="1" ht="141" customHeight="1" thickBot="1" x14ac:dyDescent="0.3">
      <c r="A17" s="19"/>
      <c r="B17" s="44"/>
      <c r="C17" s="395"/>
      <c r="D17" s="618" t="s">
        <v>790</v>
      </c>
      <c r="E17" s="618"/>
      <c r="F17" s="619" t="s">
        <v>835</v>
      </c>
      <c r="G17" s="620"/>
      <c r="H17" s="357" t="s">
        <v>836</v>
      </c>
      <c r="I17" s="401" t="s">
        <v>26</v>
      </c>
      <c r="J17" s="45"/>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7"/>
      <c r="AP17" s="397"/>
      <c r="AQ17" s="397"/>
      <c r="AR17" s="397"/>
      <c r="AS17" s="397"/>
      <c r="AT17" s="397"/>
      <c r="AU17" s="397"/>
      <c r="AV17" s="397"/>
      <c r="AW17" s="397"/>
      <c r="AX17" s="397"/>
      <c r="AY17" s="397"/>
      <c r="AZ17" s="397"/>
    </row>
    <row r="18" spans="1:52" s="9" customFormat="1" ht="136.5" customHeight="1" thickBot="1" x14ac:dyDescent="0.3">
      <c r="A18" s="19"/>
      <c r="B18" s="44"/>
      <c r="C18" s="395"/>
      <c r="D18" s="618" t="s">
        <v>791</v>
      </c>
      <c r="E18" s="618"/>
      <c r="F18" s="619" t="s">
        <v>837</v>
      </c>
      <c r="G18" s="620"/>
      <c r="H18" s="357" t="s">
        <v>1047</v>
      </c>
      <c r="I18" s="401" t="s">
        <v>26</v>
      </c>
      <c r="J18" s="45"/>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7"/>
      <c r="AS18" s="397"/>
      <c r="AT18" s="397"/>
      <c r="AU18" s="397"/>
      <c r="AV18" s="397"/>
      <c r="AW18" s="397"/>
      <c r="AX18" s="397"/>
      <c r="AY18" s="397"/>
      <c r="AZ18" s="397"/>
    </row>
    <row r="19" spans="1:52" s="9" customFormat="1" ht="144" customHeight="1" thickBot="1" x14ac:dyDescent="0.3">
      <c r="A19" s="19"/>
      <c r="B19" s="44"/>
      <c r="C19" s="395"/>
      <c r="D19" s="618" t="s">
        <v>838</v>
      </c>
      <c r="E19" s="618"/>
      <c r="F19" s="619" t="s">
        <v>1048</v>
      </c>
      <c r="G19" s="620"/>
      <c r="H19" s="357" t="s">
        <v>1049</v>
      </c>
      <c r="I19" s="401" t="s">
        <v>26</v>
      </c>
      <c r="J19" s="45"/>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row>
    <row r="20" spans="1:52" s="9" customFormat="1" ht="140.25" customHeight="1" thickBot="1" x14ac:dyDescent="0.3">
      <c r="A20" s="19"/>
      <c r="B20" s="44"/>
      <c r="C20" s="395"/>
      <c r="D20" s="618" t="s">
        <v>792</v>
      </c>
      <c r="E20" s="618"/>
      <c r="F20" s="619" t="s">
        <v>1050</v>
      </c>
      <c r="G20" s="620"/>
      <c r="H20" s="357" t="s">
        <v>1051</v>
      </c>
      <c r="I20" s="401" t="s">
        <v>26</v>
      </c>
      <c r="J20" s="45"/>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397"/>
      <c r="AJ20" s="397"/>
      <c r="AK20" s="397"/>
      <c r="AL20" s="397"/>
      <c r="AM20" s="397"/>
      <c r="AN20" s="397"/>
      <c r="AO20" s="397"/>
      <c r="AP20" s="397"/>
      <c r="AQ20" s="397"/>
      <c r="AR20" s="397"/>
      <c r="AS20" s="397"/>
      <c r="AT20" s="397"/>
      <c r="AU20" s="397"/>
      <c r="AV20" s="397"/>
      <c r="AW20" s="397"/>
      <c r="AX20" s="397"/>
      <c r="AY20" s="397"/>
      <c r="AZ20" s="397"/>
    </row>
    <row r="21" spans="1:52" s="9" customFormat="1" ht="162" customHeight="1" thickBot="1" x14ac:dyDescent="0.3">
      <c r="A21" s="19"/>
      <c r="B21" s="44"/>
      <c r="C21" s="395"/>
      <c r="D21" s="618" t="s">
        <v>793</v>
      </c>
      <c r="E21" s="618"/>
      <c r="F21" s="619" t="s">
        <v>1052</v>
      </c>
      <c r="G21" s="620"/>
      <c r="H21" s="357" t="s">
        <v>1053</v>
      </c>
      <c r="I21" s="401" t="s">
        <v>26</v>
      </c>
      <c r="J21" s="45"/>
      <c r="L21" s="397"/>
      <c r="M21" s="397"/>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7"/>
      <c r="AL21" s="397"/>
      <c r="AM21" s="397"/>
      <c r="AN21" s="397"/>
      <c r="AO21" s="397"/>
      <c r="AP21" s="397"/>
      <c r="AQ21" s="397"/>
      <c r="AR21" s="397"/>
      <c r="AS21" s="397"/>
      <c r="AT21" s="397"/>
      <c r="AU21" s="397"/>
      <c r="AV21" s="397"/>
      <c r="AW21" s="397"/>
      <c r="AX21" s="397"/>
      <c r="AY21" s="397"/>
      <c r="AZ21" s="397"/>
    </row>
    <row r="22" spans="1:52" s="9" customFormat="1" ht="225" customHeight="1" thickBot="1" x14ac:dyDescent="0.3">
      <c r="A22" s="19"/>
      <c r="B22" s="44"/>
      <c r="C22" s="395"/>
      <c r="D22" s="618" t="s">
        <v>794</v>
      </c>
      <c r="E22" s="618"/>
      <c r="F22" s="619" t="s">
        <v>1054</v>
      </c>
      <c r="G22" s="620"/>
      <c r="H22" s="357" t="s">
        <v>1055</v>
      </c>
      <c r="I22" s="401" t="s">
        <v>1056</v>
      </c>
      <c r="J22" s="45"/>
      <c r="L22" s="397"/>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7"/>
      <c r="AM22" s="397"/>
      <c r="AN22" s="397"/>
      <c r="AO22" s="397"/>
      <c r="AP22" s="397"/>
      <c r="AQ22" s="397"/>
      <c r="AR22" s="397"/>
      <c r="AS22" s="397"/>
      <c r="AT22" s="397"/>
      <c r="AU22" s="397"/>
      <c r="AV22" s="397"/>
      <c r="AW22" s="397"/>
      <c r="AX22" s="397"/>
      <c r="AY22" s="397"/>
      <c r="AZ22" s="397"/>
    </row>
    <row r="23" spans="1:52" s="9" customFormat="1" ht="75" customHeight="1" thickBot="1" x14ac:dyDescent="0.3">
      <c r="A23" s="19"/>
      <c r="B23" s="44"/>
      <c r="C23" s="395"/>
      <c r="D23" s="618" t="s">
        <v>839</v>
      </c>
      <c r="E23" s="618"/>
      <c r="F23" s="619" t="s">
        <v>1057</v>
      </c>
      <c r="G23" s="620"/>
      <c r="H23" s="357" t="s">
        <v>1058</v>
      </c>
      <c r="I23" s="401" t="s">
        <v>20</v>
      </c>
      <c r="J23" s="45"/>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7"/>
      <c r="AN23" s="397"/>
      <c r="AO23" s="397"/>
      <c r="AP23" s="397"/>
      <c r="AQ23" s="397"/>
      <c r="AR23" s="397"/>
      <c r="AS23" s="397"/>
      <c r="AT23" s="397"/>
      <c r="AU23" s="397"/>
      <c r="AV23" s="397"/>
      <c r="AW23" s="397"/>
      <c r="AX23" s="397"/>
      <c r="AY23" s="397"/>
      <c r="AZ23" s="397"/>
    </row>
    <row r="24" spans="1:52" s="9" customFormat="1" ht="18.75" customHeight="1" thickBot="1" x14ac:dyDescent="0.3">
      <c r="A24" s="19"/>
      <c r="B24" s="44"/>
      <c r="C24" s="395"/>
      <c r="D24" s="46"/>
      <c r="E24" s="46"/>
      <c r="F24" s="46"/>
      <c r="G24" s="46"/>
      <c r="H24" s="402" t="s">
        <v>1059</v>
      </c>
      <c r="I24" s="403" t="s">
        <v>1056</v>
      </c>
      <c r="J24" s="45"/>
      <c r="L24" s="397"/>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397"/>
      <c r="AJ24" s="397"/>
      <c r="AK24" s="397"/>
      <c r="AL24" s="397"/>
      <c r="AM24" s="397"/>
      <c r="AN24" s="397"/>
      <c r="AO24" s="397"/>
      <c r="AP24" s="397"/>
      <c r="AQ24" s="397"/>
      <c r="AR24" s="397"/>
      <c r="AS24" s="397"/>
      <c r="AT24" s="397"/>
      <c r="AU24" s="397"/>
      <c r="AV24" s="397"/>
      <c r="AW24" s="397"/>
      <c r="AX24" s="397"/>
      <c r="AY24" s="397"/>
      <c r="AZ24" s="397"/>
    </row>
    <row r="25" spans="1:52" s="9" customFormat="1" ht="18.75" customHeight="1" x14ac:dyDescent="0.25">
      <c r="A25" s="19"/>
      <c r="B25" s="44"/>
      <c r="C25" s="395"/>
      <c r="D25" s="46"/>
      <c r="E25" s="46"/>
      <c r="F25" s="46"/>
      <c r="G25" s="46"/>
      <c r="H25" s="404"/>
      <c r="I25" s="41"/>
      <c r="J25" s="45"/>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c r="AM25" s="397"/>
      <c r="AN25" s="397"/>
      <c r="AO25" s="397"/>
      <c r="AP25" s="397"/>
      <c r="AQ25" s="397"/>
      <c r="AR25" s="397"/>
      <c r="AS25" s="397"/>
      <c r="AT25" s="397"/>
      <c r="AU25" s="397"/>
      <c r="AV25" s="397"/>
      <c r="AW25" s="397"/>
      <c r="AX25" s="397"/>
      <c r="AY25" s="397"/>
      <c r="AZ25" s="397"/>
    </row>
    <row r="26" spans="1:52" s="9" customFormat="1" ht="15.75" thickBot="1" x14ac:dyDescent="0.3">
      <c r="A26" s="19"/>
      <c r="B26" s="44"/>
      <c r="C26" s="395"/>
      <c r="D26" s="628" t="s">
        <v>1060</v>
      </c>
      <c r="E26" s="628"/>
      <c r="F26" s="628"/>
      <c r="G26" s="628"/>
      <c r="H26" s="628"/>
      <c r="I26" s="628"/>
      <c r="J26" s="45"/>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c r="AM26" s="397"/>
      <c r="AN26" s="397"/>
      <c r="AO26" s="397"/>
      <c r="AP26" s="397"/>
      <c r="AQ26" s="397"/>
      <c r="AR26" s="397"/>
      <c r="AS26" s="397"/>
      <c r="AT26" s="397"/>
      <c r="AU26" s="397"/>
      <c r="AV26" s="397"/>
      <c r="AW26" s="397"/>
      <c r="AX26" s="397"/>
      <c r="AY26" s="397"/>
      <c r="AZ26" s="397"/>
    </row>
    <row r="27" spans="1:52" s="9" customFormat="1" ht="15.75" thickBot="1" x14ac:dyDescent="0.3">
      <c r="A27" s="19"/>
      <c r="B27" s="44"/>
      <c r="C27" s="395"/>
      <c r="D27" s="78" t="s">
        <v>60</v>
      </c>
      <c r="E27" s="629" t="s">
        <v>1061</v>
      </c>
      <c r="F27" s="630"/>
      <c r="G27" s="630"/>
      <c r="H27" s="631"/>
      <c r="I27" s="46"/>
      <c r="J27" s="45"/>
      <c r="L27" s="397"/>
      <c r="M27" s="397"/>
      <c r="N27" s="397"/>
      <c r="O27" s="397"/>
      <c r="P27" s="397"/>
      <c r="Q27" s="397"/>
      <c r="R27" s="397"/>
      <c r="S27" s="397"/>
      <c r="T27" s="397"/>
      <c r="U27" s="397"/>
      <c r="V27" s="397"/>
      <c r="W27" s="397"/>
      <c r="X27" s="397"/>
      <c r="Y27" s="397"/>
      <c r="Z27" s="397"/>
      <c r="AA27" s="397"/>
      <c r="AB27" s="397"/>
      <c r="AC27" s="397"/>
      <c r="AD27" s="397"/>
      <c r="AE27" s="397"/>
      <c r="AF27" s="397"/>
      <c r="AG27" s="397"/>
      <c r="AH27" s="397"/>
      <c r="AI27" s="397"/>
      <c r="AJ27" s="397"/>
      <c r="AK27" s="397"/>
      <c r="AL27" s="397"/>
      <c r="AM27" s="397"/>
      <c r="AN27" s="397"/>
      <c r="AO27" s="397"/>
      <c r="AP27" s="397"/>
      <c r="AQ27" s="397"/>
      <c r="AR27" s="397"/>
      <c r="AS27" s="397"/>
      <c r="AT27" s="397"/>
      <c r="AU27" s="397"/>
      <c r="AV27" s="397"/>
      <c r="AW27" s="397"/>
      <c r="AX27" s="397"/>
      <c r="AY27" s="397"/>
      <c r="AZ27" s="397"/>
    </row>
    <row r="28" spans="1:52" s="9" customFormat="1" ht="30.75" customHeight="1" thickBot="1" x14ac:dyDescent="0.3">
      <c r="A28" s="19"/>
      <c r="B28" s="44"/>
      <c r="C28" s="395"/>
      <c r="D28" s="78" t="s">
        <v>62</v>
      </c>
      <c r="E28" s="632" t="s">
        <v>773</v>
      </c>
      <c r="F28" s="622"/>
      <c r="G28" s="622"/>
      <c r="H28" s="623"/>
      <c r="I28" s="46"/>
      <c r="J28" s="45"/>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c r="AZ28" s="397"/>
    </row>
    <row r="29" spans="1:52" s="9" customFormat="1" ht="13.5" customHeight="1" x14ac:dyDescent="0.25">
      <c r="A29" s="19"/>
      <c r="B29" s="44"/>
      <c r="C29" s="395"/>
      <c r="D29" s="46"/>
      <c r="E29" s="46"/>
      <c r="F29" s="46"/>
      <c r="G29" s="46"/>
      <c r="H29" s="46"/>
      <c r="I29" s="46"/>
      <c r="J29" s="45"/>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397"/>
      <c r="AL29" s="397"/>
      <c r="AM29" s="397"/>
      <c r="AN29" s="397"/>
      <c r="AO29" s="397"/>
      <c r="AP29" s="397"/>
      <c r="AQ29" s="397"/>
      <c r="AR29" s="397"/>
      <c r="AS29" s="397"/>
      <c r="AT29" s="397"/>
      <c r="AU29" s="397"/>
      <c r="AV29" s="397"/>
      <c r="AW29" s="397"/>
      <c r="AX29" s="397"/>
      <c r="AY29" s="397"/>
      <c r="AZ29" s="397"/>
    </row>
    <row r="30" spans="1:52" s="9" customFormat="1" ht="30.75" customHeight="1" thickBot="1" x14ac:dyDescent="0.3">
      <c r="A30" s="19"/>
      <c r="B30" s="44"/>
      <c r="C30" s="473" t="s">
        <v>1062</v>
      </c>
      <c r="D30" s="473"/>
      <c r="E30" s="473"/>
      <c r="F30" s="473"/>
      <c r="G30" s="473"/>
      <c r="H30" s="473"/>
      <c r="I30" s="399"/>
      <c r="J30" s="45"/>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397"/>
      <c r="AL30" s="397"/>
      <c r="AM30" s="397"/>
      <c r="AN30" s="397"/>
      <c r="AO30" s="397"/>
      <c r="AP30" s="397"/>
      <c r="AQ30" s="397"/>
      <c r="AR30" s="397"/>
      <c r="AS30" s="397"/>
      <c r="AT30" s="397"/>
      <c r="AU30" s="397"/>
      <c r="AV30" s="397"/>
      <c r="AW30" s="397"/>
      <c r="AX30" s="397"/>
      <c r="AY30" s="397"/>
      <c r="AZ30" s="397"/>
    </row>
    <row r="31" spans="1:52" s="9" customFormat="1" ht="30.75" customHeight="1" x14ac:dyDescent="0.25">
      <c r="A31" s="19"/>
      <c r="B31" s="44"/>
      <c r="C31" s="396"/>
      <c r="D31" s="633" t="s">
        <v>1063</v>
      </c>
      <c r="E31" s="634"/>
      <c r="F31" s="634"/>
      <c r="G31" s="634"/>
      <c r="H31" s="634"/>
      <c r="I31" s="635"/>
      <c r="J31" s="45"/>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7"/>
      <c r="AM31" s="397"/>
      <c r="AN31" s="397"/>
      <c r="AO31" s="397"/>
      <c r="AP31" s="397"/>
      <c r="AQ31" s="397"/>
      <c r="AR31" s="397"/>
      <c r="AS31" s="397"/>
      <c r="AT31" s="397"/>
      <c r="AU31" s="397"/>
      <c r="AV31" s="397"/>
      <c r="AW31" s="397"/>
      <c r="AX31" s="397"/>
      <c r="AY31" s="397"/>
      <c r="AZ31" s="397"/>
    </row>
    <row r="32" spans="1:52" s="9" customFormat="1" ht="30.75" customHeight="1" x14ac:dyDescent="0.25">
      <c r="A32" s="19"/>
      <c r="B32" s="44"/>
      <c r="C32" s="396"/>
      <c r="D32" s="636"/>
      <c r="E32" s="637"/>
      <c r="F32" s="637"/>
      <c r="G32" s="637"/>
      <c r="H32" s="637"/>
      <c r="I32" s="638"/>
      <c r="J32" s="45"/>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row>
    <row r="33" spans="1:52" s="9" customFormat="1" ht="30.75" customHeight="1" x14ac:dyDescent="0.25">
      <c r="A33" s="19"/>
      <c r="B33" s="44"/>
      <c r="C33" s="396"/>
      <c r="D33" s="636"/>
      <c r="E33" s="637"/>
      <c r="F33" s="637"/>
      <c r="G33" s="637"/>
      <c r="H33" s="637"/>
      <c r="I33" s="638"/>
      <c r="J33" s="45"/>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7"/>
      <c r="AJ33" s="397"/>
      <c r="AK33" s="397"/>
      <c r="AL33" s="397"/>
      <c r="AM33" s="397"/>
      <c r="AN33" s="397"/>
      <c r="AO33" s="397"/>
      <c r="AP33" s="397"/>
      <c r="AQ33" s="397"/>
      <c r="AR33" s="397"/>
      <c r="AS33" s="397"/>
      <c r="AT33" s="397"/>
      <c r="AU33" s="397"/>
      <c r="AV33" s="397"/>
      <c r="AW33" s="397"/>
      <c r="AX33" s="397"/>
      <c r="AY33" s="397"/>
      <c r="AZ33" s="397"/>
    </row>
    <row r="34" spans="1:52" s="9" customFormat="1" ht="87" customHeight="1" thickBot="1" x14ac:dyDescent="0.3">
      <c r="A34" s="19"/>
      <c r="B34" s="44"/>
      <c r="C34" s="396"/>
      <c r="D34" s="639"/>
      <c r="E34" s="640"/>
      <c r="F34" s="640"/>
      <c r="G34" s="640"/>
      <c r="H34" s="640"/>
      <c r="I34" s="641"/>
      <c r="J34" s="45"/>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397"/>
      <c r="AK34" s="397"/>
      <c r="AL34" s="397"/>
      <c r="AM34" s="397"/>
      <c r="AN34" s="397"/>
      <c r="AO34" s="397"/>
      <c r="AP34" s="397"/>
      <c r="AQ34" s="397"/>
      <c r="AR34" s="397"/>
      <c r="AS34" s="397"/>
      <c r="AT34" s="397"/>
      <c r="AU34" s="397"/>
      <c r="AV34" s="397"/>
      <c r="AW34" s="397"/>
      <c r="AX34" s="397"/>
      <c r="AY34" s="397"/>
      <c r="AZ34" s="397"/>
    </row>
    <row r="35" spans="1:52" s="9" customFormat="1" x14ac:dyDescent="0.25">
      <c r="A35" s="19"/>
      <c r="B35" s="44"/>
      <c r="C35" s="396"/>
      <c r="D35" s="396"/>
      <c r="E35" s="396"/>
      <c r="F35" s="396"/>
      <c r="G35" s="396"/>
      <c r="H35" s="399"/>
      <c r="I35" s="399"/>
      <c r="J35" s="45"/>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7"/>
    </row>
    <row r="36" spans="1:52" ht="15.75" customHeight="1" thickBot="1" x14ac:dyDescent="0.3">
      <c r="A36" s="20"/>
      <c r="B36" s="44"/>
      <c r="C36" s="405"/>
      <c r="D36" s="625" t="s">
        <v>1028</v>
      </c>
      <c r="E36" s="625"/>
      <c r="F36" s="625" t="s">
        <v>1029</v>
      </c>
      <c r="G36" s="625"/>
      <c r="H36" s="400" t="s">
        <v>1030</v>
      </c>
      <c r="I36" s="400" t="s">
        <v>1031</v>
      </c>
      <c r="J36" s="45"/>
      <c r="K36" s="6"/>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7"/>
      <c r="AM36" s="397"/>
      <c r="AN36" s="397"/>
      <c r="AO36" s="397"/>
      <c r="AP36" s="397"/>
      <c r="AQ36" s="397"/>
      <c r="AR36" s="397"/>
      <c r="AS36" s="397"/>
      <c r="AT36" s="397"/>
      <c r="AU36" s="397"/>
      <c r="AV36" s="397"/>
      <c r="AW36" s="397"/>
      <c r="AX36" s="397"/>
      <c r="AY36" s="397"/>
      <c r="AZ36" s="397"/>
    </row>
    <row r="37" spans="1:52" ht="102.75" customHeight="1" thickBot="1" x14ac:dyDescent="0.3">
      <c r="A37" s="20"/>
      <c r="B37" s="44"/>
      <c r="C37" s="406" t="s">
        <v>1064</v>
      </c>
      <c r="D37" s="626" t="s">
        <v>1033</v>
      </c>
      <c r="E37" s="626"/>
      <c r="F37" s="619" t="s">
        <v>1034</v>
      </c>
      <c r="G37" s="620"/>
      <c r="H37" s="357" t="s">
        <v>1035</v>
      </c>
      <c r="I37" s="401" t="s">
        <v>26</v>
      </c>
      <c r="J37" s="45"/>
      <c r="K37" s="6"/>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397"/>
      <c r="AN37" s="397"/>
      <c r="AO37" s="397"/>
      <c r="AP37" s="397"/>
      <c r="AQ37" s="397"/>
      <c r="AR37" s="397"/>
      <c r="AS37" s="397"/>
      <c r="AT37" s="397"/>
      <c r="AU37" s="397"/>
      <c r="AV37" s="397"/>
      <c r="AW37" s="397"/>
      <c r="AX37" s="397"/>
      <c r="AY37" s="397"/>
      <c r="AZ37" s="397"/>
    </row>
    <row r="38" spans="1:52" ht="95.25" customHeight="1" thickBot="1" x14ac:dyDescent="0.3">
      <c r="A38" s="20"/>
      <c r="B38" s="44"/>
      <c r="C38" s="406"/>
      <c r="D38" s="618" t="s">
        <v>782</v>
      </c>
      <c r="E38" s="618"/>
      <c r="F38" s="619" t="s">
        <v>832</v>
      </c>
      <c r="G38" s="620"/>
      <c r="H38" s="357" t="s">
        <v>1035</v>
      </c>
      <c r="I38" s="401" t="s">
        <v>26</v>
      </c>
      <c r="J38" s="45"/>
      <c r="K38" s="6"/>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397"/>
      <c r="AI38" s="397"/>
      <c r="AJ38" s="397"/>
      <c r="AK38" s="397"/>
      <c r="AL38" s="397"/>
      <c r="AM38" s="397"/>
      <c r="AN38" s="397"/>
      <c r="AO38" s="397"/>
      <c r="AP38" s="397"/>
      <c r="AQ38" s="397"/>
      <c r="AR38" s="397"/>
      <c r="AS38" s="397"/>
      <c r="AT38" s="397"/>
      <c r="AU38" s="397"/>
      <c r="AV38" s="397"/>
      <c r="AW38" s="397"/>
      <c r="AX38" s="397"/>
      <c r="AY38" s="397"/>
      <c r="AZ38" s="397"/>
    </row>
    <row r="39" spans="1:52" ht="150" customHeight="1" thickBot="1" x14ac:dyDescent="0.3">
      <c r="A39" s="20"/>
      <c r="B39" s="44"/>
      <c r="C39" s="406"/>
      <c r="D39" s="627" t="s">
        <v>783</v>
      </c>
      <c r="E39" s="627"/>
      <c r="F39" s="619" t="s">
        <v>1000</v>
      </c>
      <c r="G39" s="620"/>
      <c r="H39" s="357" t="s">
        <v>1036</v>
      </c>
      <c r="I39" s="401" t="s">
        <v>20</v>
      </c>
      <c r="J39" s="45"/>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c r="AI39" s="397"/>
      <c r="AJ39" s="397"/>
      <c r="AK39" s="397"/>
      <c r="AL39" s="397"/>
      <c r="AM39" s="397"/>
      <c r="AN39" s="397"/>
      <c r="AO39" s="397"/>
      <c r="AP39" s="397"/>
      <c r="AQ39" s="397"/>
      <c r="AR39" s="397"/>
      <c r="AS39" s="397"/>
      <c r="AT39" s="397"/>
      <c r="AU39" s="397"/>
      <c r="AV39" s="397"/>
      <c r="AW39" s="397"/>
      <c r="AX39" s="397"/>
      <c r="AY39" s="397"/>
      <c r="AZ39" s="397"/>
    </row>
    <row r="40" spans="1:52" ht="197.25" customHeight="1" thickBot="1" x14ac:dyDescent="0.3">
      <c r="A40" s="20"/>
      <c r="B40" s="44"/>
      <c r="C40" s="406"/>
      <c r="D40" s="618" t="s">
        <v>784</v>
      </c>
      <c r="E40" s="618"/>
      <c r="F40" s="619" t="s">
        <v>1037</v>
      </c>
      <c r="G40" s="620"/>
      <c r="H40" s="357" t="s">
        <v>1038</v>
      </c>
      <c r="I40" s="401" t="s">
        <v>20</v>
      </c>
      <c r="J40" s="45"/>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7"/>
      <c r="AI40" s="397"/>
      <c r="AJ40" s="397"/>
      <c r="AK40" s="397"/>
      <c r="AL40" s="397"/>
      <c r="AM40" s="397"/>
      <c r="AN40" s="397"/>
      <c r="AO40" s="397"/>
      <c r="AP40" s="397"/>
      <c r="AQ40" s="397"/>
      <c r="AR40" s="397"/>
      <c r="AS40" s="397"/>
      <c r="AT40" s="397"/>
      <c r="AU40" s="397"/>
      <c r="AV40" s="397"/>
      <c r="AW40" s="397"/>
      <c r="AX40" s="397"/>
      <c r="AY40" s="397"/>
      <c r="AZ40" s="397"/>
    </row>
    <row r="41" spans="1:52" ht="211.5" customHeight="1" thickBot="1" x14ac:dyDescent="0.3">
      <c r="A41" s="20"/>
      <c r="B41" s="44"/>
      <c r="C41" s="406"/>
      <c r="D41" s="618" t="s">
        <v>785</v>
      </c>
      <c r="E41" s="618"/>
      <c r="F41" s="619" t="s">
        <v>1039</v>
      </c>
      <c r="G41" s="620"/>
      <c r="H41" s="357" t="s">
        <v>1040</v>
      </c>
      <c r="I41" s="401" t="s">
        <v>26</v>
      </c>
      <c r="J41" s="45"/>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397"/>
      <c r="AJ41" s="397"/>
      <c r="AK41" s="397"/>
      <c r="AL41" s="397"/>
      <c r="AM41" s="397"/>
      <c r="AN41" s="397"/>
      <c r="AO41" s="397"/>
      <c r="AP41" s="397"/>
      <c r="AQ41" s="397"/>
      <c r="AR41" s="397"/>
      <c r="AS41" s="397"/>
      <c r="AT41" s="397"/>
      <c r="AU41" s="397"/>
      <c r="AV41" s="397"/>
      <c r="AW41" s="397"/>
      <c r="AX41" s="397"/>
      <c r="AY41" s="397"/>
      <c r="AZ41" s="397"/>
    </row>
    <row r="42" spans="1:52" ht="224.25" customHeight="1" thickBot="1" x14ac:dyDescent="0.3">
      <c r="A42" s="20"/>
      <c r="B42" s="44"/>
      <c r="C42" s="406"/>
      <c r="D42" s="618" t="s">
        <v>786</v>
      </c>
      <c r="E42" s="618"/>
      <c r="F42" s="619" t="s">
        <v>833</v>
      </c>
      <c r="G42" s="620"/>
      <c r="H42" s="357" t="s">
        <v>1041</v>
      </c>
      <c r="I42" s="401" t="s">
        <v>26</v>
      </c>
      <c r="J42" s="45"/>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397"/>
      <c r="AI42" s="397"/>
      <c r="AJ42" s="397"/>
      <c r="AK42" s="397"/>
      <c r="AL42" s="397"/>
      <c r="AM42" s="397"/>
      <c r="AN42" s="397"/>
      <c r="AO42" s="397"/>
      <c r="AP42" s="397"/>
      <c r="AQ42" s="397"/>
      <c r="AR42" s="397"/>
      <c r="AS42" s="397"/>
      <c r="AT42" s="397"/>
      <c r="AU42" s="397"/>
      <c r="AV42" s="397"/>
      <c r="AW42" s="397"/>
      <c r="AX42" s="397"/>
      <c r="AY42" s="397"/>
      <c r="AZ42" s="397"/>
    </row>
    <row r="43" spans="1:52" ht="246.75" customHeight="1" thickBot="1" x14ac:dyDescent="0.3">
      <c r="A43" s="20"/>
      <c r="B43" s="44"/>
      <c r="C43" s="406"/>
      <c r="D43" s="618" t="s">
        <v>787</v>
      </c>
      <c r="E43" s="618"/>
      <c r="F43" s="619" t="s">
        <v>834</v>
      </c>
      <c r="G43" s="620"/>
      <c r="H43" s="357" t="s">
        <v>1042</v>
      </c>
      <c r="I43" s="401" t="s">
        <v>26</v>
      </c>
      <c r="J43" s="45"/>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7"/>
      <c r="AJ43" s="397"/>
      <c r="AK43" s="397"/>
      <c r="AL43" s="397"/>
      <c r="AM43" s="397"/>
      <c r="AN43" s="397"/>
      <c r="AO43" s="397"/>
      <c r="AP43" s="397"/>
      <c r="AQ43" s="397"/>
      <c r="AR43" s="397"/>
      <c r="AS43" s="397"/>
      <c r="AT43" s="397"/>
      <c r="AU43" s="397"/>
      <c r="AV43" s="397"/>
      <c r="AW43" s="397"/>
      <c r="AX43" s="397"/>
      <c r="AY43" s="397"/>
      <c r="AZ43" s="397"/>
    </row>
    <row r="44" spans="1:52" ht="201.75" customHeight="1" thickBot="1" x14ac:dyDescent="0.3">
      <c r="A44" s="20"/>
      <c r="B44" s="44"/>
      <c r="C44" s="406"/>
      <c r="D44" s="618" t="s">
        <v>788</v>
      </c>
      <c r="E44" s="618"/>
      <c r="F44" s="619" t="s">
        <v>1043</v>
      </c>
      <c r="G44" s="620"/>
      <c r="H44" s="357" t="s">
        <v>1044</v>
      </c>
      <c r="I44" s="401" t="s">
        <v>26</v>
      </c>
      <c r="J44" s="45"/>
      <c r="L44" s="397"/>
      <c r="M44" s="397"/>
      <c r="N44" s="397"/>
      <c r="O44" s="397"/>
      <c r="P44" s="397"/>
      <c r="Q44" s="397"/>
      <c r="R44" s="397"/>
      <c r="S44" s="397"/>
      <c r="T44" s="397"/>
      <c r="U44" s="397"/>
      <c r="V44" s="397"/>
      <c r="W44" s="397"/>
      <c r="X44" s="397"/>
      <c r="Y44" s="397"/>
      <c r="Z44" s="397"/>
      <c r="AA44" s="397"/>
      <c r="AB44" s="397"/>
      <c r="AC44" s="397"/>
      <c r="AD44" s="397"/>
      <c r="AE44" s="397"/>
      <c r="AF44" s="397"/>
      <c r="AG44" s="397"/>
      <c r="AH44" s="397"/>
      <c r="AI44" s="397"/>
      <c r="AJ44" s="397"/>
      <c r="AK44" s="397"/>
      <c r="AL44" s="397"/>
      <c r="AM44" s="397"/>
      <c r="AN44" s="397"/>
      <c r="AO44" s="397"/>
      <c r="AP44" s="397"/>
      <c r="AQ44" s="397"/>
      <c r="AR44" s="397"/>
      <c r="AS44" s="397"/>
      <c r="AT44" s="397"/>
      <c r="AU44" s="397"/>
      <c r="AV44" s="397"/>
      <c r="AW44" s="397"/>
      <c r="AX44" s="397"/>
      <c r="AY44" s="397"/>
      <c r="AZ44" s="397"/>
    </row>
    <row r="45" spans="1:52" ht="169.5" customHeight="1" thickBot="1" x14ac:dyDescent="0.3">
      <c r="A45" s="20"/>
      <c r="B45" s="44"/>
      <c r="C45" s="406"/>
      <c r="D45" s="618" t="s">
        <v>789</v>
      </c>
      <c r="E45" s="618"/>
      <c r="F45" s="619" t="s">
        <v>1045</v>
      </c>
      <c r="G45" s="620"/>
      <c r="H45" s="357" t="s">
        <v>1046</v>
      </c>
      <c r="I45" s="401" t="s">
        <v>26</v>
      </c>
      <c r="J45" s="45"/>
      <c r="L45" s="397"/>
      <c r="M45" s="397"/>
      <c r="N45" s="397"/>
      <c r="O45" s="397"/>
      <c r="P45" s="397"/>
      <c r="Q45" s="397"/>
      <c r="R45" s="397"/>
      <c r="S45" s="397"/>
      <c r="T45" s="397"/>
      <c r="U45" s="397"/>
      <c r="V45" s="397"/>
      <c r="W45" s="397"/>
      <c r="X45" s="397"/>
      <c r="Y45" s="397"/>
      <c r="Z45" s="397"/>
      <c r="AA45" s="397"/>
      <c r="AB45" s="397"/>
      <c r="AC45" s="397"/>
      <c r="AD45" s="397"/>
      <c r="AE45" s="397"/>
      <c r="AF45" s="397"/>
      <c r="AG45" s="397"/>
      <c r="AH45" s="397"/>
      <c r="AI45" s="397"/>
      <c r="AJ45" s="397"/>
      <c r="AK45" s="397"/>
      <c r="AL45" s="397"/>
      <c r="AM45" s="397"/>
      <c r="AN45" s="397"/>
      <c r="AO45" s="397"/>
      <c r="AP45" s="397"/>
      <c r="AQ45" s="397"/>
      <c r="AR45" s="397"/>
      <c r="AS45" s="397"/>
      <c r="AT45" s="397"/>
      <c r="AU45" s="397"/>
      <c r="AV45" s="397"/>
      <c r="AW45" s="397"/>
      <c r="AX45" s="397"/>
      <c r="AY45" s="397"/>
      <c r="AZ45" s="397"/>
    </row>
    <row r="46" spans="1:52" ht="138.75" customHeight="1" thickBot="1" x14ac:dyDescent="0.3">
      <c r="A46" s="20"/>
      <c r="B46" s="44"/>
      <c r="C46" s="406"/>
      <c r="D46" s="618" t="s">
        <v>790</v>
      </c>
      <c r="E46" s="618"/>
      <c r="F46" s="619" t="s">
        <v>835</v>
      </c>
      <c r="G46" s="620"/>
      <c r="H46" s="357" t="s">
        <v>836</v>
      </c>
      <c r="I46" s="401" t="s">
        <v>26</v>
      </c>
      <c r="J46" s="45"/>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c r="AP46" s="397"/>
      <c r="AQ46" s="397"/>
      <c r="AR46" s="397"/>
      <c r="AS46" s="397"/>
      <c r="AT46" s="397"/>
      <c r="AU46" s="397"/>
      <c r="AV46" s="397"/>
      <c r="AW46" s="397"/>
      <c r="AX46" s="397"/>
      <c r="AY46" s="397"/>
      <c r="AZ46" s="397"/>
    </row>
    <row r="47" spans="1:52" ht="123" customHeight="1" thickBot="1" x14ac:dyDescent="0.3">
      <c r="A47" s="20"/>
      <c r="B47" s="44"/>
      <c r="C47" s="406"/>
      <c r="D47" s="618" t="s">
        <v>791</v>
      </c>
      <c r="E47" s="618"/>
      <c r="F47" s="619" t="s">
        <v>837</v>
      </c>
      <c r="G47" s="620"/>
      <c r="H47" s="357" t="s">
        <v>1047</v>
      </c>
      <c r="I47" s="401" t="s">
        <v>26</v>
      </c>
      <c r="J47" s="45"/>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c r="AP47" s="397"/>
      <c r="AQ47" s="397"/>
      <c r="AR47" s="397"/>
      <c r="AS47" s="397"/>
      <c r="AT47" s="397"/>
      <c r="AU47" s="397"/>
      <c r="AV47" s="397"/>
      <c r="AW47" s="397"/>
      <c r="AX47" s="397"/>
      <c r="AY47" s="397"/>
      <c r="AZ47" s="397"/>
    </row>
    <row r="48" spans="1:52" ht="164.25" customHeight="1" thickBot="1" x14ac:dyDescent="0.3">
      <c r="A48" s="20"/>
      <c r="B48" s="44"/>
      <c r="C48" s="406"/>
      <c r="D48" s="618" t="s">
        <v>838</v>
      </c>
      <c r="E48" s="618"/>
      <c r="F48" s="619" t="s">
        <v>1048</v>
      </c>
      <c r="G48" s="620"/>
      <c r="H48" s="357" t="s">
        <v>1049</v>
      </c>
      <c r="I48" s="401" t="s">
        <v>26</v>
      </c>
      <c r="J48" s="45"/>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c r="AL48" s="397"/>
      <c r="AM48" s="397"/>
      <c r="AN48" s="397"/>
      <c r="AO48" s="397"/>
      <c r="AP48" s="397"/>
      <c r="AQ48" s="397"/>
      <c r="AR48" s="397"/>
      <c r="AS48" s="397"/>
      <c r="AT48" s="397"/>
      <c r="AU48" s="397"/>
      <c r="AV48" s="397"/>
      <c r="AW48" s="397"/>
      <c r="AX48" s="397"/>
      <c r="AY48" s="397"/>
      <c r="AZ48" s="397"/>
    </row>
    <row r="49" spans="1:52" ht="171.75" customHeight="1" thickBot="1" x14ac:dyDescent="0.3">
      <c r="A49" s="20"/>
      <c r="B49" s="44"/>
      <c r="C49" s="406"/>
      <c r="D49" s="618" t="s">
        <v>792</v>
      </c>
      <c r="E49" s="618"/>
      <c r="F49" s="619" t="s">
        <v>1050</v>
      </c>
      <c r="G49" s="620"/>
      <c r="H49" s="357" t="s">
        <v>1051</v>
      </c>
      <c r="I49" s="401" t="s">
        <v>26</v>
      </c>
      <c r="J49" s="45"/>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397"/>
      <c r="AO49" s="397"/>
      <c r="AP49" s="397"/>
      <c r="AQ49" s="397"/>
      <c r="AR49" s="397"/>
      <c r="AS49" s="397"/>
      <c r="AT49" s="397"/>
      <c r="AU49" s="397"/>
      <c r="AV49" s="397"/>
      <c r="AW49" s="397"/>
      <c r="AX49" s="397"/>
      <c r="AY49" s="397"/>
      <c r="AZ49" s="397"/>
    </row>
    <row r="50" spans="1:52" ht="170.25" customHeight="1" thickBot="1" x14ac:dyDescent="0.3">
      <c r="A50" s="20"/>
      <c r="B50" s="44"/>
      <c r="C50" s="406"/>
      <c r="D50" s="618" t="s">
        <v>793</v>
      </c>
      <c r="E50" s="618"/>
      <c r="F50" s="619" t="s">
        <v>1052</v>
      </c>
      <c r="G50" s="620"/>
      <c r="H50" s="357" t="s">
        <v>1065</v>
      </c>
      <c r="I50" s="401" t="s">
        <v>26</v>
      </c>
      <c r="J50" s="45"/>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c r="AP50" s="397"/>
      <c r="AQ50" s="397"/>
      <c r="AR50" s="397"/>
      <c r="AS50" s="397"/>
      <c r="AT50" s="397"/>
      <c r="AU50" s="397"/>
      <c r="AV50" s="397"/>
      <c r="AW50" s="397"/>
      <c r="AX50" s="397"/>
      <c r="AY50" s="397"/>
      <c r="AZ50" s="397"/>
    </row>
    <row r="51" spans="1:52" ht="209.25" customHeight="1" thickBot="1" x14ac:dyDescent="0.3">
      <c r="A51" s="20"/>
      <c r="B51" s="44"/>
      <c r="C51" s="406"/>
      <c r="D51" s="618" t="s">
        <v>794</v>
      </c>
      <c r="E51" s="618"/>
      <c r="F51" s="619" t="s">
        <v>1054</v>
      </c>
      <c r="G51" s="620"/>
      <c r="H51" s="357" t="s">
        <v>1055</v>
      </c>
      <c r="I51" s="401" t="s">
        <v>1056</v>
      </c>
      <c r="J51" s="45"/>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397"/>
      <c r="AP51" s="397"/>
      <c r="AQ51" s="397"/>
      <c r="AR51" s="397"/>
      <c r="AS51" s="397"/>
      <c r="AT51" s="397"/>
      <c r="AU51" s="397"/>
      <c r="AV51" s="397"/>
      <c r="AW51" s="397"/>
      <c r="AX51" s="397"/>
      <c r="AY51" s="397"/>
      <c r="AZ51" s="397"/>
    </row>
    <row r="52" spans="1:52" ht="60" customHeight="1" thickBot="1" x14ac:dyDescent="0.3">
      <c r="A52" s="20"/>
      <c r="B52" s="44"/>
      <c r="C52" s="406"/>
      <c r="D52" s="618" t="s">
        <v>839</v>
      </c>
      <c r="E52" s="618"/>
      <c r="F52" s="619" t="s">
        <v>1057</v>
      </c>
      <c r="G52" s="620"/>
      <c r="H52" s="357" t="s">
        <v>1058</v>
      </c>
      <c r="I52" s="401" t="s">
        <v>20</v>
      </c>
      <c r="J52" s="45"/>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c r="AP52" s="397"/>
      <c r="AQ52" s="397"/>
      <c r="AR52" s="397"/>
      <c r="AS52" s="397"/>
      <c r="AT52" s="397"/>
      <c r="AU52" s="397"/>
      <c r="AV52" s="397"/>
      <c r="AW52" s="397"/>
      <c r="AX52" s="397"/>
      <c r="AY52" s="397"/>
      <c r="AZ52" s="397"/>
    </row>
    <row r="53" spans="1:52" ht="18.75" customHeight="1" thickBot="1" x14ac:dyDescent="0.3">
      <c r="A53" s="20"/>
      <c r="B53" s="44"/>
      <c r="C53" s="41"/>
      <c r="D53" s="41"/>
      <c r="E53" s="41"/>
      <c r="F53" s="41"/>
      <c r="G53" s="41"/>
      <c r="H53" s="402" t="s">
        <v>1059</v>
      </c>
      <c r="I53" s="403" t="s">
        <v>1056</v>
      </c>
      <c r="J53" s="45"/>
      <c r="L53" s="397"/>
      <c r="M53" s="397"/>
      <c r="N53" s="397"/>
      <c r="O53" s="397"/>
      <c r="P53" s="397"/>
      <c r="Q53" s="397"/>
      <c r="R53" s="397"/>
      <c r="S53" s="397"/>
      <c r="T53" s="397"/>
      <c r="U53" s="397"/>
      <c r="V53" s="397"/>
      <c r="W53" s="397"/>
      <c r="X53" s="397"/>
      <c r="Y53" s="397"/>
      <c r="Z53" s="397"/>
      <c r="AA53" s="397"/>
      <c r="AB53" s="397"/>
      <c r="AC53" s="397"/>
      <c r="AD53" s="397"/>
      <c r="AE53" s="397"/>
      <c r="AF53" s="397"/>
      <c r="AG53" s="397"/>
      <c r="AH53" s="397"/>
      <c r="AI53" s="397"/>
      <c r="AJ53" s="397"/>
      <c r="AK53" s="397"/>
      <c r="AL53" s="397"/>
      <c r="AM53" s="397"/>
      <c r="AN53" s="397"/>
      <c r="AO53" s="397"/>
      <c r="AP53" s="397"/>
      <c r="AQ53" s="397"/>
      <c r="AR53" s="397"/>
      <c r="AS53" s="397"/>
      <c r="AT53" s="397"/>
      <c r="AU53" s="397"/>
      <c r="AV53" s="397"/>
      <c r="AW53" s="397"/>
      <c r="AX53" s="397"/>
      <c r="AY53" s="397"/>
      <c r="AZ53" s="397"/>
    </row>
    <row r="54" spans="1:52" ht="15.75" thickBot="1" x14ac:dyDescent="0.3">
      <c r="A54" s="20"/>
      <c r="B54" s="44"/>
      <c r="C54" s="41"/>
      <c r="D54" s="407" t="s">
        <v>1060</v>
      </c>
      <c r="E54" s="129"/>
      <c r="F54" s="41"/>
      <c r="G54" s="41"/>
      <c r="H54" s="404"/>
      <c r="I54" s="41"/>
      <c r="J54" s="45"/>
      <c r="L54" s="397"/>
      <c r="M54" s="397"/>
      <c r="N54" s="397"/>
      <c r="O54" s="397"/>
      <c r="P54" s="397"/>
      <c r="Q54" s="397"/>
      <c r="R54" s="397"/>
      <c r="S54" s="397"/>
      <c r="T54" s="397"/>
      <c r="U54" s="397"/>
      <c r="V54" s="397"/>
      <c r="W54" s="397"/>
      <c r="X54" s="397"/>
      <c r="Y54" s="397"/>
      <c r="Z54" s="397"/>
      <c r="AA54" s="397"/>
      <c r="AB54" s="397"/>
      <c r="AC54" s="397"/>
      <c r="AD54" s="397"/>
      <c r="AE54" s="397"/>
      <c r="AF54" s="397"/>
      <c r="AG54" s="397"/>
      <c r="AH54" s="397"/>
      <c r="AI54" s="397"/>
      <c r="AJ54" s="397"/>
      <c r="AK54" s="397"/>
      <c r="AL54" s="397"/>
      <c r="AM54" s="397"/>
      <c r="AN54" s="397"/>
      <c r="AO54" s="397"/>
      <c r="AP54" s="397"/>
      <c r="AQ54" s="397"/>
      <c r="AR54" s="397"/>
      <c r="AS54" s="397"/>
      <c r="AT54" s="397"/>
      <c r="AU54" s="397"/>
      <c r="AV54" s="397"/>
      <c r="AW54" s="397"/>
      <c r="AX54" s="397"/>
      <c r="AY54" s="397"/>
      <c r="AZ54" s="397"/>
    </row>
    <row r="55" spans="1:52" ht="15.75" thickBot="1" x14ac:dyDescent="0.3">
      <c r="A55" s="20"/>
      <c r="B55" s="44"/>
      <c r="C55" s="41"/>
      <c r="D55" s="78" t="s">
        <v>60</v>
      </c>
      <c r="E55" s="621" t="s">
        <v>1066</v>
      </c>
      <c r="F55" s="622"/>
      <c r="G55" s="622"/>
      <c r="H55" s="623"/>
      <c r="I55" s="41"/>
      <c r="J55" s="45"/>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397"/>
      <c r="AI55" s="397"/>
      <c r="AJ55" s="397"/>
      <c r="AK55" s="397"/>
      <c r="AL55" s="397"/>
      <c r="AM55" s="397"/>
      <c r="AN55" s="397"/>
      <c r="AO55" s="397"/>
      <c r="AP55" s="397"/>
      <c r="AQ55" s="397"/>
      <c r="AR55" s="397"/>
      <c r="AS55" s="397"/>
      <c r="AT55" s="397"/>
      <c r="AU55" s="397"/>
      <c r="AV55" s="397"/>
      <c r="AW55" s="397"/>
      <c r="AX55" s="397"/>
      <c r="AY55" s="397"/>
      <c r="AZ55" s="397"/>
    </row>
    <row r="56" spans="1:52" ht="15.75" thickBot="1" x14ac:dyDescent="0.3">
      <c r="A56" s="20"/>
      <c r="B56" s="44"/>
      <c r="C56" s="41"/>
      <c r="D56" s="78" t="s">
        <v>62</v>
      </c>
      <c r="E56" s="624" t="s">
        <v>1067</v>
      </c>
      <c r="F56" s="622"/>
      <c r="G56" s="622"/>
      <c r="H56" s="623"/>
      <c r="I56" s="41"/>
      <c r="J56" s="45"/>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397"/>
      <c r="AK56" s="397"/>
      <c r="AL56" s="397"/>
      <c r="AM56" s="397"/>
      <c r="AN56" s="397"/>
      <c r="AO56" s="397"/>
      <c r="AP56" s="397"/>
      <c r="AQ56" s="397"/>
      <c r="AR56" s="397"/>
      <c r="AS56" s="397"/>
      <c r="AT56" s="397"/>
      <c r="AU56" s="397"/>
      <c r="AV56" s="397"/>
      <c r="AW56" s="397"/>
      <c r="AX56" s="397"/>
      <c r="AY56" s="397"/>
      <c r="AZ56" s="397"/>
    </row>
    <row r="57" spans="1:52" x14ac:dyDescent="0.25">
      <c r="A57" s="20"/>
      <c r="B57" s="44"/>
      <c r="C57" s="41"/>
      <c r="D57" s="41"/>
      <c r="E57" s="41"/>
      <c r="F57" s="41"/>
      <c r="G57" s="41"/>
      <c r="H57" s="404"/>
      <c r="I57" s="41"/>
      <c r="J57" s="45"/>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397"/>
      <c r="AW57" s="397"/>
      <c r="AX57" s="397"/>
      <c r="AY57" s="397"/>
      <c r="AZ57" s="397"/>
    </row>
    <row r="58" spans="1:52" ht="15.75" customHeight="1" thickBot="1" x14ac:dyDescent="0.3">
      <c r="A58" s="20"/>
      <c r="B58" s="44"/>
      <c r="C58" s="405"/>
      <c r="D58" s="625" t="s">
        <v>1028</v>
      </c>
      <c r="E58" s="625"/>
      <c r="F58" s="625" t="s">
        <v>1029</v>
      </c>
      <c r="G58" s="625"/>
      <c r="H58" s="400" t="s">
        <v>1030</v>
      </c>
      <c r="I58" s="400" t="s">
        <v>1031</v>
      </c>
      <c r="J58" s="45"/>
      <c r="K58" s="6"/>
      <c r="L58" s="397"/>
      <c r="M58" s="397"/>
      <c r="N58" s="397"/>
      <c r="O58" s="397"/>
      <c r="P58" s="397"/>
      <c r="Q58" s="397"/>
      <c r="R58" s="397"/>
      <c r="S58" s="397"/>
      <c r="T58" s="397"/>
      <c r="U58" s="397"/>
      <c r="V58" s="397"/>
      <c r="W58" s="397"/>
      <c r="X58" s="397"/>
      <c r="Y58" s="397"/>
      <c r="Z58" s="397"/>
      <c r="AA58" s="397"/>
      <c r="AB58" s="397"/>
      <c r="AC58" s="397"/>
      <c r="AD58" s="397"/>
      <c r="AE58" s="397"/>
      <c r="AF58" s="397"/>
      <c r="AG58" s="397"/>
      <c r="AH58" s="397"/>
      <c r="AI58" s="397"/>
      <c r="AJ58" s="397"/>
      <c r="AK58" s="397"/>
      <c r="AL58" s="397"/>
      <c r="AM58" s="397"/>
      <c r="AN58" s="397"/>
      <c r="AO58" s="397"/>
      <c r="AP58" s="397"/>
      <c r="AQ58" s="397"/>
      <c r="AR58" s="397"/>
      <c r="AS58" s="397"/>
      <c r="AT58" s="397"/>
      <c r="AU58" s="397"/>
      <c r="AV58" s="397"/>
      <c r="AW58" s="397"/>
      <c r="AX58" s="397"/>
      <c r="AY58" s="397"/>
      <c r="AZ58" s="397"/>
    </row>
    <row r="59" spans="1:52" ht="39.950000000000003" customHeight="1" thickBot="1" x14ac:dyDescent="0.3">
      <c r="A59" s="20"/>
      <c r="B59" s="44"/>
      <c r="C59" s="406" t="s">
        <v>261</v>
      </c>
      <c r="D59" s="616"/>
      <c r="E59" s="617"/>
      <c r="F59" s="616"/>
      <c r="G59" s="617"/>
      <c r="H59" s="408"/>
      <c r="I59" s="408"/>
      <c r="J59" s="45"/>
      <c r="K59" s="6"/>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7"/>
      <c r="AY59" s="397"/>
      <c r="AZ59" s="397"/>
    </row>
    <row r="60" spans="1:52" ht="39.950000000000003" customHeight="1" thickBot="1" x14ac:dyDescent="0.3">
      <c r="A60" s="20"/>
      <c r="B60" s="44"/>
      <c r="C60" s="406"/>
      <c r="D60" s="616"/>
      <c r="E60" s="617"/>
      <c r="F60" s="616"/>
      <c r="G60" s="617"/>
      <c r="H60" s="408"/>
      <c r="I60" s="408"/>
      <c r="J60" s="45"/>
      <c r="L60" s="397"/>
      <c r="M60" s="397"/>
      <c r="N60" s="397"/>
      <c r="O60" s="397"/>
      <c r="P60" s="397"/>
      <c r="Q60" s="397"/>
      <c r="R60" s="397"/>
      <c r="S60" s="397"/>
      <c r="T60" s="397"/>
      <c r="U60" s="397"/>
      <c r="V60" s="397"/>
      <c r="W60" s="397"/>
      <c r="X60" s="397"/>
      <c r="Y60" s="397"/>
      <c r="Z60" s="397"/>
      <c r="AA60" s="397"/>
      <c r="AB60" s="397"/>
      <c r="AC60" s="397"/>
      <c r="AD60" s="397"/>
      <c r="AE60" s="397"/>
      <c r="AF60" s="397"/>
      <c r="AG60" s="397"/>
      <c r="AH60" s="397"/>
      <c r="AI60" s="397"/>
      <c r="AJ60" s="397"/>
      <c r="AK60" s="397"/>
      <c r="AL60" s="397"/>
      <c r="AM60" s="397"/>
      <c r="AN60" s="397"/>
      <c r="AO60" s="397"/>
      <c r="AP60" s="397"/>
      <c r="AQ60" s="397"/>
      <c r="AR60" s="397"/>
      <c r="AS60" s="397"/>
      <c r="AT60" s="397"/>
      <c r="AU60" s="397"/>
      <c r="AV60" s="397"/>
      <c r="AW60" s="397"/>
      <c r="AX60" s="397"/>
      <c r="AY60" s="397"/>
      <c r="AZ60" s="397"/>
    </row>
    <row r="61" spans="1:52" ht="48" customHeight="1" thickBot="1" x14ac:dyDescent="0.3">
      <c r="A61" s="20"/>
      <c r="B61" s="44"/>
      <c r="C61" s="406"/>
      <c r="D61" s="616"/>
      <c r="E61" s="617"/>
      <c r="F61" s="616"/>
      <c r="G61" s="617"/>
      <c r="H61" s="408"/>
      <c r="I61" s="408"/>
      <c r="J61" s="45"/>
      <c r="L61" s="397"/>
      <c r="M61" s="397"/>
      <c r="N61" s="397"/>
      <c r="O61" s="397"/>
      <c r="P61" s="397"/>
      <c r="Q61" s="397"/>
      <c r="R61" s="397"/>
      <c r="S61" s="397"/>
      <c r="T61" s="397"/>
      <c r="U61" s="397"/>
      <c r="V61" s="397"/>
      <c r="W61" s="397"/>
      <c r="X61" s="397"/>
      <c r="Y61" s="397"/>
      <c r="Z61" s="397"/>
      <c r="AA61" s="397"/>
      <c r="AB61" s="397"/>
      <c r="AC61" s="397"/>
      <c r="AD61" s="397"/>
      <c r="AE61" s="397"/>
      <c r="AF61" s="397"/>
      <c r="AG61" s="397"/>
      <c r="AH61" s="397"/>
      <c r="AI61" s="397"/>
      <c r="AJ61" s="397"/>
      <c r="AK61" s="397"/>
      <c r="AL61" s="397"/>
      <c r="AM61" s="397"/>
      <c r="AN61" s="397"/>
      <c r="AO61" s="397"/>
      <c r="AP61" s="397"/>
      <c r="AQ61" s="397"/>
      <c r="AR61" s="397"/>
      <c r="AS61" s="397"/>
      <c r="AT61" s="397"/>
      <c r="AU61" s="397"/>
      <c r="AV61" s="397"/>
      <c r="AW61" s="397"/>
      <c r="AX61" s="397"/>
      <c r="AY61" s="397"/>
      <c r="AZ61" s="397"/>
    </row>
    <row r="62" spans="1:52" ht="21.75" customHeight="1" thickBot="1" x14ac:dyDescent="0.3">
      <c r="A62" s="20"/>
      <c r="B62" s="44"/>
      <c r="C62" s="41"/>
      <c r="D62" s="41"/>
      <c r="E62" s="41"/>
      <c r="F62" s="41"/>
      <c r="G62" s="41"/>
      <c r="H62" s="402" t="s">
        <v>1059</v>
      </c>
      <c r="I62" s="409"/>
      <c r="J62" s="45"/>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7"/>
      <c r="AY62" s="397"/>
      <c r="AZ62" s="397"/>
    </row>
    <row r="63" spans="1:52" ht="15.75" thickBot="1" x14ac:dyDescent="0.3">
      <c r="A63" s="20"/>
      <c r="B63" s="44"/>
      <c r="C63" s="41"/>
      <c r="D63" s="407" t="s">
        <v>1060</v>
      </c>
      <c r="E63" s="129"/>
      <c r="F63" s="41"/>
      <c r="G63" s="41"/>
      <c r="H63" s="404"/>
      <c r="I63" s="41"/>
      <c r="J63" s="45"/>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7"/>
      <c r="AY63" s="397"/>
      <c r="AZ63" s="397"/>
    </row>
    <row r="64" spans="1:52" ht="15.75" thickBot="1" x14ac:dyDescent="0.3">
      <c r="A64" s="20"/>
      <c r="B64" s="44"/>
      <c r="C64" s="41"/>
      <c r="D64" s="78" t="s">
        <v>60</v>
      </c>
      <c r="E64" s="606"/>
      <c r="F64" s="607"/>
      <c r="G64" s="607"/>
      <c r="H64" s="608"/>
      <c r="I64" s="41"/>
      <c r="J64" s="45"/>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7"/>
      <c r="AY64" s="397"/>
      <c r="AZ64" s="397"/>
    </row>
    <row r="65" spans="1:52" ht="15.75" thickBot="1" x14ac:dyDescent="0.3">
      <c r="A65" s="20"/>
      <c r="B65" s="44"/>
      <c r="C65" s="41"/>
      <c r="D65" s="78" t="s">
        <v>62</v>
      </c>
      <c r="E65" s="606"/>
      <c r="F65" s="607"/>
      <c r="G65" s="607"/>
      <c r="H65" s="608"/>
      <c r="I65" s="41"/>
      <c r="J65" s="45"/>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7"/>
      <c r="AY65" s="397"/>
      <c r="AZ65" s="397"/>
    </row>
    <row r="66" spans="1:52" ht="15.75" thickBot="1" x14ac:dyDescent="0.3">
      <c r="A66" s="20"/>
      <c r="B66" s="44"/>
      <c r="C66" s="41"/>
      <c r="D66" s="78"/>
      <c r="E66" s="41"/>
      <c r="F66" s="41"/>
      <c r="G66" s="41"/>
      <c r="H66" s="41"/>
      <c r="I66" s="41"/>
      <c r="J66" s="45"/>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c r="AI66" s="397"/>
      <c r="AJ66" s="397"/>
      <c r="AK66" s="397"/>
      <c r="AL66" s="397"/>
      <c r="AM66" s="397"/>
      <c r="AN66" s="397"/>
      <c r="AO66" s="397"/>
      <c r="AP66" s="397"/>
      <c r="AQ66" s="397"/>
      <c r="AR66" s="397"/>
      <c r="AS66" s="397"/>
      <c r="AT66" s="397"/>
      <c r="AU66" s="397"/>
      <c r="AV66" s="397"/>
      <c r="AW66" s="397"/>
      <c r="AX66" s="397"/>
      <c r="AY66" s="397"/>
      <c r="AZ66" s="397"/>
    </row>
    <row r="67" spans="1:52" ht="409.5" customHeight="1" thickBot="1" x14ac:dyDescent="0.3">
      <c r="A67" s="20"/>
      <c r="B67" s="44"/>
      <c r="C67" s="95"/>
      <c r="D67" s="609" t="s">
        <v>1068</v>
      </c>
      <c r="E67" s="609"/>
      <c r="F67" s="610" t="s">
        <v>1082</v>
      </c>
      <c r="G67" s="611"/>
      <c r="H67" s="611"/>
      <c r="I67" s="612"/>
      <c r="J67" s="45"/>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7"/>
      <c r="AY67" s="397"/>
      <c r="AZ67" s="397"/>
    </row>
    <row r="68" spans="1:52" s="9" customFormat="1" ht="18.75" customHeight="1" x14ac:dyDescent="0.25">
      <c r="A68" s="19"/>
      <c r="B68" s="44"/>
      <c r="C68" s="410"/>
      <c r="D68" s="410"/>
      <c r="E68" s="410"/>
      <c r="F68" s="410"/>
      <c r="G68" s="410"/>
      <c r="H68" s="399"/>
      <c r="I68" s="399"/>
      <c r="J68" s="45"/>
      <c r="L68" s="397"/>
      <c r="M68" s="397"/>
      <c r="N68" s="397"/>
      <c r="O68" s="397"/>
      <c r="P68" s="397"/>
      <c r="Q68" s="397"/>
      <c r="R68" s="397"/>
      <c r="S68" s="397"/>
      <c r="T68" s="397"/>
      <c r="U68" s="397"/>
      <c r="V68" s="397"/>
      <c r="W68" s="397"/>
      <c r="X68" s="397"/>
      <c r="Y68" s="397"/>
      <c r="Z68" s="397"/>
      <c r="AA68" s="397"/>
      <c r="AB68" s="397"/>
      <c r="AC68" s="397"/>
      <c r="AD68" s="397"/>
      <c r="AE68" s="397"/>
      <c r="AF68" s="397"/>
      <c r="AG68" s="397"/>
      <c r="AH68" s="397"/>
      <c r="AI68" s="397"/>
      <c r="AJ68" s="397"/>
      <c r="AK68" s="397"/>
      <c r="AL68" s="397"/>
      <c r="AM68" s="397"/>
      <c r="AN68" s="397"/>
      <c r="AO68" s="397"/>
      <c r="AP68" s="397"/>
      <c r="AQ68" s="397"/>
      <c r="AR68" s="397"/>
      <c r="AS68" s="397"/>
      <c r="AT68" s="397"/>
      <c r="AU68" s="397"/>
      <c r="AV68" s="397"/>
      <c r="AW68" s="397"/>
      <c r="AX68" s="397"/>
      <c r="AY68" s="397"/>
      <c r="AZ68" s="397"/>
    </row>
    <row r="69" spans="1:52" s="9" customFormat="1" ht="15.75" customHeight="1" thickBot="1" x14ac:dyDescent="0.3">
      <c r="A69" s="19"/>
      <c r="B69" s="44"/>
      <c r="C69" s="41"/>
      <c r="D69" s="42"/>
      <c r="E69" s="42"/>
      <c r="F69" s="42"/>
      <c r="G69" s="77" t="s">
        <v>1069</v>
      </c>
      <c r="H69" s="399"/>
      <c r="I69" s="399"/>
      <c r="J69" s="45"/>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397"/>
      <c r="AI69" s="397"/>
      <c r="AJ69" s="397"/>
      <c r="AK69" s="397"/>
      <c r="AL69" s="397"/>
      <c r="AM69" s="397"/>
      <c r="AN69" s="397"/>
      <c r="AO69" s="397"/>
      <c r="AP69" s="397"/>
      <c r="AQ69" s="397"/>
      <c r="AR69" s="397"/>
      <c r="AS69" s="397"/>
      <c r="AT69" s="397"/>
      <c r="AU69" s="397"/>
      <c r="AV69" s="397"/>
      <c r="AW69" s="397"/>
      <c r="AX69" s="397"/>
      <c r="AY69" s="397"/>
      <c r="AZ69" s="397"/>
    </row>
    <row r="70" spans="1:52" s="9" customFormat="1" ht="78" customHeight="1" x14ac:dyDescent="0.25">
      <c r="A70" s="19"/>
      <c r="B70" s="44"/>
      <c r="C70" s="41"/>
      <c r="D70" s="42"/>
      <c r="E70" s="42"/>
      <c r="F70" s="411" t="s">
        <v>1070</v>
      </c>
      <c r="G70" s="613" t="s">
        <v>1071</v>
      </c>
      <c r="H70" s="614"/>
      <c r="I70" s="615"/>
      <c r="J70" s="45"/>
      <c r="L70" s="397"/>
      <c r="M70" s="397"/>
      <c r="N70" s="397"/>
      <c r="O70" s="397"/>
      <c r="P70" s="397"/>
      <c r="Q70" s="397"/>
      <c r="R70" s="397"/>
      <c r="S70" s="397"/>
      <c r="T70" s="397"/>
      <c r="U70" s="397"/>
      <c r="V70" s="397"/>
      <c r="W70" s="397"/>
      <c r="X70" s="397"/>
      <c r="Y70" s="397"/>
      <c r="Z70" s="397"/>
      <c r="AA70" s="397"/>
      <c r="AB70" s="397"/>
      <c r="AC70" s="397"/>
      <c r="AD70" s="397"/>
      <c r="AE70" s="397"/>
      <c r="AF70" s="397"/>
      <c r="AG70" s="397"/>
      <c r="AH70" s="397"/>
      <c r="AI70" s="397"/>
      <c r="AJ70" s="397"/>
      <c r="AK70" s="397"/>
      <c r="AL70" s="397"/>
      <c r="AM70" s="397"/>
      <c r="AN70" s="397"/>
      <c r="AO70" s="397"/>
      <c r="AP70" s="397"/>
      <c r="AQ70" s="397"/>
      <c r="AR70" s="397"/>
      <c r="AS70" s="397"/>
      <c r="AT70" s="397"/>
      <c r="AU70" s="397"/>
      <c r="AV70" s="397"/>
      <c r="AW70" s="397"/>
      <c r="AX70" s="397"/>
      <c r="AY70" s="397"/>
      <c r="AZ70" s="397"/>
    </row>
    <row r="71" spans="1:52" s="9" customFormat="1" ht="54.75" customHeight="1" x14ac:dyDescent="0.25">
      <c r="A71" s="19"/>
      <c r="B71" s="44"/>
      <c r="C71" s="41"/>
      <c r="D71" s="42"/>
      <c r="E71" s="42"/>
      <c r="F71" s="412" t="s">
        <v>1072</v>
      </c>
      <c r="G71" s="600" t="s">
        <v>1073</v>
      </c>
      <c r="H71" s="601"/>
      <c r="I71" s="602"/>
      <c r="J71" s="45"/>
      <c r="L71" s="397"/>
      <c r="M71" s="397"/>
      <c r="N71" s="397"/>
      <c r="O71" s="397"/>
      <c r="P71" s="397"/>
      <c r="Q71" s="397"/>
      <c r="R71" s="397"/>
      <c r="S71" s="397"/>
      <c r="T71" s="397"/>
      <c r="U71" s="397"/>
      <c r="V71" s="397"/>
      <c r="W71" s="397"/>
      <c r="X71" s="397"/>
      <c r="Y71" s="397"/>
      <c r="Z71" s="397"/>
      <c r="AA71" s="397"/>
      <c r="AB71" s="397"/>
      <c r="AC71" s="397"/>
      <c r="AD71" s="397"/>
      <c r="AE71" s="397"/>
      <c r="AF71" s="397"/>
      <c r="AG71" s="397"/>
      <c r="AH71" s="397"/>
      <c r="AI71" s="397"/>
      <c r="AJ71" s="397"/>
      <c r="AK71" s="397"/>
      <c r="AL71" s="397"/>
      <c r="AM71" s="397"/>
      <c r="AN71" s="397"/>
      <c r="AO71" s="397"/>
      <c r="AP71" s="397"/>
      <c r="AQ71" s="397"/>
      <c r="AR71" s="397"/>
      <c r="AS71" s="397"/>
      <c r="AT71" s="397"/>
      <c r="AU71" s="397"/>
      <c r="AV71" s="397"/>
      <c r="AW71" s="397"/>
      <c r="AX71" s="397"/>
      <c r="AY71" s="397"/>
      <c r="AZ71" s="397"/>
    </row>
    <row r="72" spans="1:52" s="9" customFormat="1" ht="58.5" customHeight="1" x14ac:dyDescent="0.25">
      <c r="A72" s="19"/>
      <c r="B72" s="44"/>
      <c r="C72" s="41"/>
      <c r="D72" s="42"/>
      <c r="E72" s="42"/>
      <c r="F72" s="412" t="s">
        <v>1074</v>
      </c>
      <c r="G72" s="600" t="s">
        <v>1075</v>
      </c>
      <c r="H72" s="601"/>
      <c r="I72" s="602"/>
      <c r="J72" s="45"/>
      <c r="L72" s="397"/>
      <c r="M72" s="397"/>
      <c r="N72" s="397"/>
      <c r="O72" s="397"/>
      <c r="P72" s="397"/>
      <c r="Q72" s="397"/>
      <c r="R72" s="397"/>
      <c r="S72" s="397"/>
      <c r="T72" s="397"/>
      <c r="U72" s="397"/>
      <c r="V72" s="397"/>
      <c r="W72" s="397"/>
      <c r="X72" s="397"/>
      <c r="Y72" s="397"/>
      <c r="Z72" s="397"/>
      <c r="AA72" s="397"/>
      <c r="AB72" s="397"/>
      <c r="AC72" s="397"/>
      <c r="AD72" s="397"/>
      <c r="AE72" s="397"/>
      <c r="AF72" s="397"/>
      <c r="AG72" s="397"/>
      <c r="AH72" s="397"/>
      <c r="AI72" s="397"/>
      <c r="AJ72" s="397"/>
      <c r="AK72" s="397"/>
      <c r="AL72" s="397"/>
      <c r="AM72" s="397"/>
      <c r="AN72" s="397"/>
      <c r="AO72" s="397"/>
      <c r="AP72" s="397"/>
      <c r="AQ72" s="397"/>
      <c r="AR72" s="397"/>
      <c r="AS72" s="397"/>
      <c r="AT72" s="397"/>
      <c r="AU72" s="397"/>
      <c r="AV72" s="397"/>
      <c r="AW72" s="397"/>
      <c r="AX72" s="397"/>
      <c r="AY72" s="397"/>
      <c r="AZ72" s="397"/>
    </row>
    <row r="73" spans="1:52" ht="60" customHeight="1" x14ac:dyDescent="0.25">
      <c r="A73" s="20"/>
      <c r="B73" s="44"/>
      <c r="C73" s="41"/>
      <c r="D73" s="42"/>
      <c r="E73" s="42"/>
      <c r="F73" s="412" t="s">
        <v>1076</v>
      </c>
      <c r="G73" s="600" t="s">
        <v>1077</v>
      </c>
      <c r="H73" s="601"/>
      <c r="I73" s="602"/>
      <c r="J73" s="45"/>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397"/>
      <c r="AK73" s="397"/>
      <c r="AL73" s="397"/>
      <c r="AM73" s="397"/>
      <c r="AN73" s="397"/>
      <c r="AO73" s="397"/>
      <c r="AP73" s="397"/>
      <c r="AQ73" s="397"/>
      <c r="AR73" s="397"/>
      <c r="AS73" s="397"/>
      <c r="AT73" s="397"/>
      <c r="AU73" s="397"/>
      <c r="AV73" s="397"/>
      <c r="AW73" s="397"/>
      <c r="AX73" s="397"/>
      <c r="AY73" s="397"/>
      <c r="AZ73" s="397"/>
    </row>
    <row r="74" spans="1:52" ht="54" customHeight="1" x14ac:dyDescent="0.25">
      <c r="A74" s="20"/>
      <c r="B74" s="39"/>
      <c r="C74" s="41"/>
      <c r="D74" s="42"/>
      <c r="E74" s="42"/>
      <c r="F74" s="412" t="s">
        <v>1078</v>
      </c>
      <c r="G74" s="600" t="s">
        <v>1079</v>
      </c>
      <c r="H74" s="601"/>
      <c r="I74" s="602"/>
      <c r="J74" s="40"/>
      <c r="L74" s="397"/>
      <c r="M74" s="397"/>
      <c r="N74" s="397"/>
      <c r="O74" s="397"/>
      <c r="P74" s="397"/>
      <c r="Q74" s="397"/>
      <c r="R74" s="397"/>
      <c r="S74" s="397"/>
      <c r="T74" s="397"/>
      <c r="U74" s="397"/>
      <c r="V74" s="397"/>
      <c r="W74" s="397"/>
      <c r="X74" s="397"/>
      <c r="Y74" s="397"/>
      <c r="Z74" s="397"/>
      <c r="AA74" s="397"/>
      <c r="AB74" s="397"/>
      <c r="AC74" s="397"/>
      <c r="AD74" s="397"/>
      <c r="AE74" s="397"/>
      <c r="AF74" s="397"/>
      <c r="AG74" s="397"/>
      <c r="AH74" s="397"/>
      <c r="AI74" s="397"/>
      <c r="AJ74" s="397"/>
      <c r="AK74" s="397"/>
      <c r="AL74" s="397"/>
      <c r="AM74" s="397"/>
      <c r="AN74" s="397"/>
      <c r="AO74" s="397"/>
      <c r="AP74" s="397"/>
      <c r="AQ74" s="397"/>
      <c r="AR74" s="397"/>
      <c r="AS74" s="397"/>
      <c r="AT74" s="397"/>
      <c r="AU74" s="397"/>
      <c r="AV74" s="397"/>
      <c r="AW74" s="397"/>
      <c r="AX74" s="397"/>
      <c r="AY74" s="397"/>
      <c r="AZ74" s="397"/>
    </row>
    <row r="75" spans="1:52" ht="61.5" customHeight="1" thickBot="1" x14ac:dyDescent="0.3">
      <c r="A75" s="20"/>
      <c r="B75" s="39"/>
      <c r="C75" s="41"/>
      <c r="D75" s="42"/>
      <c r="E75" s="42"/>
      <c r="F75" s="413" t="s">
        <v>1080</v>
      </c>
      <c r="G75" s="603" t="s">
        <v>1081</v>
      </c>
      <c r="H75" s="604"/>
      <c r="I75" s="605"/>
      <c r="J75" s="40"/>
      <c r="L75" s="397"/>
      <c r="M75" s="397"/>
      <c r="N75" s="397"/>
      <c r="O75" s="397"/>
      <c r="P75" s="397"/>
      <c r="Q75" s="397"/>
      <c r="R75" s="397"/>
      <c r="S75" s="397"/>
      <c r="T75" s="397"/>
      <c r="U75" s="397"/>
      <c r="V75" s="397"/>
      <c r="W75" s="397"/>
      <c r="X75" s="397"/>
      <c r="Y75" s="397"/>
      <c r="Z75" s="397"/>
      <c r="AA75" s="397"/>
      <c r="AB75" s="397"/>
      <c r="AC75" s="397"/>
      <c r="AD75" s="397"/>
      <c r="AE75" s="397"/>
      <c r="AF75" s="397"/>
      <c r="AG75" s="397"/>
      <c r="AH75" s="397"/>
      <c r="AI75" s="397"/>
      <c r="AJ75" s="397"/>
      <c r="AK75" s="397"/>
      <c r="AL75" s="397"/>
      <c r="AM75" s="397"/>
      <c r="AN75" s="397"/>
      <c r="AO75" s="397"/>
      <c r="AP75" s="397"/>
      <c r="AQ75" s="397"/>
      <c r="AR75" s="397"/>
      <c r="AS75" s="397"/>
      <c r="AT75" s="397"/>
      <c r="AU75" s="397"/>
      <c r="AV75" s="397"/>
      <c r="AW75" s="397"/>
      <c r="AX75" s="397"/>
      <c r="AY75" s="397"/>
      <c r="AZ75" s="397"/>
    </row>
    <row r="76" spans="1:52" ht="15.75" thickBot="1" x14ac:dyDescent="0.3">
      <c r="A76" s="20"/>
      <c r="B76" s="414"/>
      <c r="C76" s="415"/>
      <c r="D76" s="47"/>
      <c r="E76" s="47"/>
      <c r="F76" s="47"/>
      <c r="G76" s="47"/>
      <c r="H76" s="416"/>
      <c r="I76" s="416"/>
      <c r="J76" s="48"/>
      <c r="K76" s="397"/>
      <c r="L76" s="397"/>
      <c r="M76" s="397"/>
      <c r="N76" s="397"/>
      <c r="O76" s="397"/>
      <c r="P76" s="397"/>
      <c r="Q76" s="397"/>
      <c r="R76" s="397"/>
      <c r="S76" s="397"/>
      <c r="T76" s="397"/>
      <c r="U76" s="397"/>
      <c r="V76" s="397"/>
      <c r="W76" s="397"/>
      <c r="X76" s="397"/>
      <c r="Y76" s="397"/>
      <c r="Z76" s="397"/>
      <c r="AA76" s="397"/>
      <c r="AB76" s="397"/>
      <c r="AC76" s="397"/>
      <c r="AD76" s="397"/>
      <c r="AE76" s="397"/>
      <c r="AF76" s="397"/>
      <c r="AG76" s="397"/>
      <c r="AH76" s="397"/>
      <c r="AI76" s="397"/>
      <c r="AJ76" s="397"/>
      <c r="AK76" s="397"/>
      <c r="AL76" s="397"/>
      <c r="AM76" s="397"/>
      <c r="AN76" s="397"/>
      <c r="AO76" s="397"/>
      <c r="AP76" s="397"/>
      <c r="AQ76" s="397"/>
      <c r="AR76" s="397"/>
    </row>
    <row r="77" spans="1:52" ht="50.1" customHeight="1" x14ac:dyDescent="0.25">
      <c r="A77" s="20"/>
      <c r="C77" s="397"/>
      <c r="D77" s="397"/>
      <c r="E77" s="397"/>
      <c r="F77" s="397"/>
      <c r="G77" s="397"/>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H77" s="397"/>
      <c r="AI77" s="397"/>
      <c r="AJ77" s="397"/>
      <c r="AK77" s="397"/>
      <c r="AL77" s="397"/>
      <c r="AM77" s="397"/>
      <c r="AN77" s="397"/>
      <c r="AO77" s="397"/>
      <c r="AP77" s="397"/>
      <c r="AQ77" s="397"/>
      <c r="AR77" s="397"/>
    </row>
    <row r="78" spans="1:52" ht="50.1" customHeight="1" x14ac:dyDescent="0.25">
      <c r="A78" s="20"/>
      <c r="C78" s="397"/>
      <c r="D78" s="397"/>
      <c r="E78" s="397"/>
      <c r="F78" s="397"/>
      <c r="G78" s="397"/>
      <c r="H78" s="397"/>
      <c r="I78" s="397"/>
      <c r="J78" s="397"/>
      <c r="K78" s="397"/>
      <c r="L78" s="397"/>
      <c r="M78" s="397"/>
      <c r="N78" s="397"/>
      <c r="O78" s="397"/>
      <c r="P78" s="397"/>
      <c r="Q78" s="397"/>
      <c r="R78" s="397"/>
      <c r="S78" s="397"/>
      <c r="T78" s="397"/>
      <c r="U78" s="397"/>
      <c r="V78" s="397"/>
      <c r="W78" s="397"/>
      <c r="X78" s="397"/>
      <c r="Y78" s="397"/>
      <c r="Z78" s="397"/>
      <c r="AA78" s="397"/>
      <c r="AB78" s="397"/>
      <c r="AC78" s="397"/>
      <c r="AD78" s="397"/>
      <c r="AE78" s="397"/>
      <c r="AF78" s="397"/>
      <c r="AG78" s="397"/>
      <c r="AH78" s="397"/>
      <c r="AI78" s="397"/>
      <c r="AJ78" s="397"/>
      <c r="AK78" s="397"/>
      <c r="AL78" s="397"/>
      <c r="AM78" s="397"/>
      <c r="AN78" s="397"/>
      <c r="AO78" s="397"/>
      <c r="AP78" s="397"/>
      <c r="AQ78" s="397"/>
      <c r="AR78" s="397"/>
    </row>
    <row r="79" spans="1:52" ht="49.5" customHeight="1" x14ac:dyDescent="0.25">
      <c r="A79" s="20"/>
      <c r="C79" s="397"/>
      <c r="D79" s="397"/>
      <c r="E79" s="397"/>
      <c r="F79" s="397"/>
      <c r="G79" s="397"/>
      <c r="H79" s="397"/>
      <c r="I79" s="397"/>
      <c r="J79" s="397"/>
      <c r="K79" s="397"/>
      <c r="L79" s="397"/>
      <c r="M79" s="397"/>
      <c r="N79" s="397"/>
      <c r="O79" s="397"/>
      <c r="P79" s="397"/>
      <c r="Q79" s="397"/>
      <c r="R79" s="397"/>
      <c r="S79" s="397"/>
      <c r="T79" s="397"/>
      <c r="U79" s="397"/>
      <c r="V79" s="397"/>
      <c r="W79" s="397"/>
      <c r="X79" s="397"/>
      <c r="Y79" s="397"/>
      <c r="Z79" s="397"/>
      <c r="AA79" s="397"/>
      <c r="AB79" s="397"/>
      <c r="AC79" s="397"/>
      <c r="AD79" s="397"/>
      <c r="AE79" s="397"/>
      <c r="AF79" s="397"/>
      <c r="AG79" s="397"/>
      <c r="AH79" s="397"/>
      <c r="AI79" s="397"/>
      <c r="AJ79" s="397"/>
      <c r="AK79" s="397"/>
      <c r="AL79" s="397"/>
      <c r="AM79" s="397"/>
      <c r="AN79" s="397"/>
      <c r="AO79" s="397"/>
      <c r="AP79" s="397"/>
      <c r="AQ79" s="397"/>
      <c r="AR79" s="397"/>
    </row>
    <row r="80" spans="1:52" ht="50.1" customHeight="1" x14ac:dyDescent="0.25">
      <c r="A80" s="20"/>
      <c r="C80" s="397"/>
      <c r="D80" s="397"/>
      <c r="E80" s="397"/>
      <c r="F80" s="397"/>
      <c r="G80" s="397"/>
      <c r="H80" s="397"/>
      <c r="I80" s="397"/>
      <c r="J80" s="397"/>
      <c r="K80" s="397"/>
      <c r="L80" s="397"/>
      <c r="M80" s="397"/>
      <c r="N80" s="397"/>
      <c r="O80" s="397"/>
      <c r="P80" s="397"/>
      <c r="Q80" s="397"/>
      <c r="R80" s="397"/>
      <c r="S80" s="397"/>
      <c r="T80" s="397"/>
      <c r="U80" s="397"/>
      <c r="V80" s="397"/>
      <c r="W80" s="397"/>
      <c r="X80" s="397"/>
      <c r="Y80" s="397"/>
      <c r="Z80" s="397"/>
      <c r="AA80" s="397"/>
      <c r="AB80" s="397"/>
      <c r="AC80" s="397"/>
      <c r="AD80" s="397"/>
      <c r="AE80" s="397"/>
      <c r="AF80" s="397"/>
      <c r="AG80" s="397"/>
      <c r="AH80" s="397"/>
      <c r="AI80" s="397"/>
      <c r="AJ80" s="397"/>
      <c r="AK80" s="397"/>
      <c r="AL80" s="397"/>
      <c r="AM80" s="397"/>
      <c r="AN80" s="397"/>
      <c r="AO80" s="397"/>
      <c r="AP80" s="397"/>
      <c r="AQ80" s="397"/>
      <c r="AR80" s="397"/>
    </row>
    <row r="81" spans="1:52" ht="50.1" customHeight="1" x14ac:dyDescent="0.25">
      <c r="A81" s="20"/>
      <c r="C81" s="397"/>
      <c r="D81" s="397"/>
      <c r="E81" s="397"/>
      <c r="F81" s="397"/>
      <c r="G81" s="397"/>
      <c r="H81" s="397"/>
      <c r="I81" s="397"/>
      <c r="J81" s="397"/>
      <c r="K81" s="397"/>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c r="AI81" s="397"/>
      <c r="AJ81" s="397"/>
      <c r="AK81" s="397"/>
      <c r="AL81" s="397"/>
      <c r="AM81" s="397"/>
      <c r="AN81" s="397"/>
      <c r="AO81" s="397"/>
      <c r="AP81" s="397"/>
      <c r="AQ81" s="397"/>
      <c r="AR81" s="397"/>
    </row>
    <row r="82" spans="1:52" ht="50.1" customHeight="1" x14ac:dyDescent="0.25">
      <c r="A82" s="20"/>
      <c r="C82" s="397"/>
      <c r="D82" s="397"/>
      <c r="E82" s="397"/>
      <c r="F82" s="397"/>
      <c r="G82" s="397"/>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397"/>
      <c r="AL82" s="397"/>
      <c r="AM82" s="397"/>
      <c r="AN82" s="397"/>
      <c r="AO82" s="397"/>
      <c r="AP82" s="397"/>
      <c r="AQ82" s="397"/>
      <c r="AR82" s="397"/>
    </row>
    <row r="83" spans="1:52" x14ac:dyDescent="0.25">
      <c r="A83" s="20"/>
      <c r="C83" s="397"/>
      <c r="D83" s="397"/>
      <c r="E83" s="397"/>
      <c r="F83" s="397"/>
      <c r="G83" s="397"/>
      <c r="H83" s="397"/>
      <c r="I83" s="397"/>
      <c r="J83" s="397"/>
      <c r="K83" s="397"/>
      <c r="L83" s="397"/>
      <c r="M83" s="397"/>
      <c r="N83" s="397"/>
      <c r="O83" s="397"/>
      <c r="P83" s="397"/>
      <c r="Q83" s="397"/>
      <c r="R83" s="397"/>
      <c r="S83" s="397"/>
      <c r="T83" s="397"/>
      <c r="U83" s="397"/>
      <c r="V83" s="397"/>
      <c r="W83" s="397"/>
      <c r="X83" s="397"/>
      <c r="Y83" s="397"/>
      <c r="Z83" s="397"/>
      <c r="AA83" s="397"/>
      <c r="AB83" s="397"/>
      <c r="AC83" s="397"/>
      <c r="AD83" s="397"/>
      <c r="AE83" s="397"/>
      <c r="AF83" s="397"/>
      <c r="AG83" s="397"/>
      <c r="AH83" s="397"/>
      <c r="AI83" s="397"/>
      <c r="AJ83" s="397"/>
      <c r="AK83" s="397"/>
      <c r="AL83" s="397"/>
      <c r="AM83" s="397"/>
      <c r="AN83" s="397"/>
      <c r="AO83" s="397"/>
      <c r="AP83" s="397"/>
      <c r="AQ83" s="397"/>
      <c r="AR83" s="397"/>
    </row>
    <row r="84" spans="1:52" x14ac:dyDescent="0.25">
      <c r="A84" s="20"/>
      <c r="C84" s="397"/>
      <c r="D84" s="397"/>
      <c r="E84" s="397"/>
      <c r="F84" s="397"/>
      <c r="G84" s="397"/>
      <c r="H84" s="397"/>
      <c r="I84" s="397"/>
      <c r="J84" s="397"/>
      <c r="K84" s="397"/>
      <c r="L84" s="397"/>
      <c r="M84" s="397"/>
      <c r="N84" s="397"/>
      <c r="O84" s="397"/>
      <c r="P84" s="397"/>
      <c r="Q84" s="397"/>
      <c r="R84" s="397"/>
      <c r="S84" s="397"/>
      <c r="T84" s="397"/>
      <c r="U84" s="397"/>
      <c r="V84" s="397"/>
      <c r="W84" s="397"/>
      <c r="X84" s="397"/>
      <c r="Y84" s="397"/>
      <c r="Z84" s="397"/>
      <c r="AA84" s="397"/>
      <c r="AB84" s="397"/>
      <c r="AC84" s="397"/>
      <c r="AD84" s="397"/>
      <c r="AE84" s="397"/>
      <c r="AF84" s="397"/>
      <c r="AG84" s="397"/>
      <c r="AH84" s="397"/>
      <c r="AI84" s="397"/>
      <c r="AJ84" s="397"/>
      <c r="AK84" s="397"/>
      <c r="AL84" s="397"/>
      <c r="AM84" s="397"/>
      <c r="AN84" s="397"/>
      <c r="AO84" s="397"/>
      <c r="AP84" s="397"/>
      <c r="AQ84" s="397"/>
      <c r="AR84" s="397"/>
    </row>
    <row r="85" spans="1:52" x14ac:dyDescent="0.25">
      <c r="A85" s="20"/>
      <c r="C85" s="397"/>
      <c r="D85" s="397"/>
      <c r="E85" s="397"/>
      <c r="F85" s="397"/>
      <c r="G85" s="397"/>
      <c r="H85" s="397"/>
      <c r="I85" s="397"/>
      <c r="J85" s="397"/>
      <c r="K85" s="397"/>
      <c r="L85" s="397"/>
      <c r="M85" s="397"/>
      <c r="N85" s="397"/>
      <c r="O85" s="397"/>
      <c r="P85" s="397"/>
      <c r="Q85" s="397"/>
      <c r="R85" s="397"/>
      <c r="S85" s="397"/>
      <c r="T85" s="397"/>
      <c r="U85" s="397"/>
      <c r="V85" s="397"/>
      <c r="W85" s="397"/>
      <c r="X85" s="397"/>
      <c r="Y85" s="397"/>
      <c r="Z85" s="397"/>
      <c r="AA85" s="397"/>
      <c r="AB85" s="397"/>
      <c r="AC85" s="397"/>
      <c r="AD85" s="397"/>
      <c r="AE85" s="397"/>
      <c r="AF85" s="397"/>
      <c r="AG85" s="397"/>
      <c r="AH85" s="397"/>
      <c r="AI85" s="397"/>
      <c r="AJ85" s="397"/>
      <c r="AK85" s="397"/>
      <c r="AL85" s="397"/>
      <c r="AM85" s="397"/>
      <c r="AN85" s="397"/>
      <c r="AO85" s="397"/>
      <c r="AP85" s="397"/>
      <c r="AQ85" s="397"/>
      <c r="AR85" s="397"/>
    </row>
    <row r="86" spans="1:52" x14ac:dyDescent="0.25">
      <c r="A86" s="397"/>
      <c r="C86" s="397"/>
      <c r="D86" s="397"/>
      <c r="E86" s="397"/>
      <c r="F86" s="397"/>
      <c r="G86" s="397"/>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c r="AI86" s="397"/>
      <c r="AJ86" s="397"/>
      <c r="AK86" s="397"/>
      <c r="AL86" s="397"/>
      <c r="AM86" s="397"/>
      <c r="AN86" s="397"/>
      <c r="AO86" s="397"/>
      <c r="AP86" s="397"/>
      <c r="AQ86" s="397"/>
      <c r="AR86" s="397"/>
      <c r="AS86" s="397"/>
      <c r="AT86" s="397"/>
      <c r="AU86" s="397"/>
      <c r="AV86" s="397"/>
      <c r="AW86" s="397"/>
      <c r="AX86" s="397"/>
      <c r="AY86" s="397"/>
      <c r="AZ86" s="397"/>
    </row>
    <row r="87" spans="1:52" x14ac:dyDescent="0.25">
      <c r="A87" s="397"/>
      <c r="B87" s="397"/>
      <c r="C87" s="397"/>
      <c r="D87" s="397"/>
      <c r="E87" s="397"/>
      <c r="F87" s="397"/>
      <c r="G87" s="397"/>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397"/>
      <c r="AL87" s="397"/>
      <c r="AM87" s="397"/>
      <c r="AN87" s="397"/>
      <c r="AO87" s="397"/>
      <c r="AP87" s="397"/>
      <c r="AQ87" s="397"/>
      <c r="AR87" s="397"/>
      <c r="AS87" s="397"/>
      <c r="AT87" s="397"/>
      <c r="AU87" s="397"/>
      <c r="AV87" s="397"/>
      <c r="AW87" s="397"/>
      <c r="AX87" s="397"/>
      <c r="AY87" s="397"/>
      <c r="AZ87" s="397"/>
    </row>
    <row r="88" spans="1:52" x14ac:dyDescent="0.25">
      <c r="A88" s="397"/>
      <c r="B88" s="397"/>
      <c r="C88" s="397"/>
      <c r="D88" s="397"/>
      <c r="E88" s="397"/>
      <c r="F88" s="397"/>
      <c r="G88" s="397"/>
      <c r="H88" s="397"/>
      <c r="I88" s="397"/>
      <c r="J88" s="397"/>
      <c r="K88" s="397"/>
      <c r="L88" s="397"/>
      <c r="M88" s="397"/>
      <c r="N88" s="397"/>
      <c r="O88" s="397"/>
      <c r="P88" s="397"/>
      <c r="Q88" s="397"/>
      <c r="R88" s="397"/>
      <c r="S88" s="397"/>
      <c r="T88" s="397"/>
      <c r="U88" s="397"/>
      <c r="V88" s="397"/>
      <c r="W88" s="397"/>
      <c r="X88" s="397"/>
      <c r="Y88" s="397"/>
      <c r="Z88" s="397"/>
      <c r="AA88" s="397"/>
      <c r="AB88" s="397"/>
      <c r="AC88" s="397"/>
      <c r="AD88" s="397"/>
      <c r="AE88" s="397"/>
      <c r="AF88" s="397"/>
      <c r="AG88" s="397"/>
      <c r="AH88" s="397"/>
      <c r="AI88" s="397"/>
      <c r="AJ88" s="397"/>
      <c r="AK88" s="397"/>
      <c r="AL88" s="397"/>
      <c r="AM88" s="397"/>
      <c r="AN88" s="397"/>
      <c r="AO88" s="397"/>
      <c r="AP88" s="397"/>
      <c r="AQ88" s="397"/>
      <c r="AR88" s="397"/>
      <c r="AS88" s="397"/>
      <c r="AT88" s="397"/>
      <c r="AU88" s="397"/>
      <c r="AV88" s="397"/>
      <c r="AW88" s="397"/>
      <c r="AX88" s="397"/>
      <c r="AY88" s="397"/>
      <c r="AZ88" s="397"/>
    </row>
    <row r="89" spans="1:52" x14ac:dyDescent="0.25">
      <c r="A89" s="397"/>
      <c r="B89" s="397"/>
      <c r="C89" s="397"/>
      <c r="D89" s="397"/>
      <c r="E89" s="397"/>
      <c r="F89" s="397"/>
      <c r="G89" s="397"/>
      <c r="H89" s="397"/>
      <c r="I89" s="397"/>
      <c r="J89" s="397"/>
      <c r="K89" s="397"/>
      <c r="L89" s="397"/>
      <c r="M89" s="397"/>
      <c r="N89" s="397"/>
      <c r="O89" s="397"/>
      <c r="P89" s="397"/>
      <c r="Q89" s="397"/>
      <c r="R89" s="397"/>
      <c r="S89" s="397"/>
      <c r="T89" s="397"/>
      <c r="U89" s="397"/>
      <c r="V89" s="397"/>
      <c r="W89" s="397"/>
      <c r="X89" s="397"/>
      <c r="Y89" s="397"/>
      <c r="Z89" s="397"/>
      <c r="AA89" s="397"/>
      <c r="AB89" s="397"/>
      <c r="AC89" s="397"/>
      <c r="AD89" s="397"/>
      <c r="AE89" s="397"/>
      <c r="AF89" s="397"/>
      <c r="AG89" s="397"/>
      <c r="AH89" s="397"/>
      <c r="AI89" s="397"/>
      <c r="AJ89" s="397"/>
      <c r="AK89" s="397"/>
      <c r="AL89" s="397"/>
      <c r="AM89" s="397"/>
      <c r="AN89" s="397"/>
      <c r="AO89" s="397"/>
      <c r="AP89" s="397"/>
      <c r="AQ89" s="397"/>
      <c r="AR89" s="397"/>
      <c r="AS89" s="397"/>
      <c r="AT89" s="397"/>
      <c r="AU89" s="397"/>
      <c r="AV89" s="397"/>
      <c r="AW89" s="397"/>
      <c r="AX89" s="397"/>
      <c r="AY89" s="397"/>
      <c r="AZ89" s="397"/>
    </row>
    <row r="90" spans="1:52" x14ac:dyDescent="0.25">
      <c r="A90" s="397"/>
      <c r="B90" s="397"/>
      <c r="C90" s="397"/>
      <c r="D90" s="397"/>
      <c r="E90" s="397"/>
      <c r="F90" s="397"/>
      <c r="G90" s="397"/>
      <c r="H90" s="397"/>
      <c r="I90" s="397"/>
      <c r="J90" s="397"/>
      <c r="K90" s="397"/>
    </row>
    <row r="91" spans="1:52" x14ac:dyDescent="0.25">
      <c r="A91" s="397"/>
      <c r="B91" s="397"/>
      <c r="C91" s="397"/>
      <c r="D91" s="397"/>
      <c r="E91" s="397"/>
      <c r="F91" s="397"/>
      <c r="G91" s="397"/>
      <c r="H91" s="397"/>
      <c r="I91" s="397"/>
      <c r="J91" s="397"/>
      <c r="K91" s="397"/>
    </row>
    <row r="92" spans="1:52" x14ac:dyDescent="0.25">
      <c r="A92" s="397"/>
      <c r="B92" s="397"/>
      <c r="C92" s="397"/>
      <c r="D92" s="397"/>
      <c r="E92" s="397"/>
      <c r="F92" s="397"/>
      <c r="G92" s="397"/>
      <c r="H92" s="397"/>
      <c r="I92" s="397"/>
      <c r="J92" s="397"/>
      <c r="K92" s="397"/>
    </row>
    <row r="93" spans="1:52" x14ac:dyDescent="0.25">
      <c r="A93" s="397"/>
      <c r="B93" s="397"/>
      <c r="C93" s="397"/>
      <c r="D93" s="397"/>
      <c r="E93" s="397"/>
      <c r="F93" s="397"/>
      <c r="G93" s="397"/>
      <c r="H93" s="397"/>
      <c r="I93" s="397"/>
      <c r="J93" s="397"/>
      <c r="K93" s="397"/>
    </row>
    <row r="94" spans="1:52" x14ac:dyDescent="0.25">
      <c r="A94" s="397"/>
      <c r="B94" s="397"/>
      <c r="C94" s="397"/>
      <c r="D94" s="397"/>
      <c r="E94" s="397"/>
      <c r="F94" s="397"/>
      <c r="G94" s="397"/>
      <c r="H94" s="397"/>
      <c r="I94" s="397"/>
      <c r="J94" s="397"/>
      <c r="K94" s="397"/>
    </row>
    <row r="95" spans="1:52" x14ac:dyDescent="0.25">
      <c r="A95" s="397"/>
      <c r="B95" s="397"/>
      <c r="C95" s="397"/>
      <c r="D95" s="397"/>
      <c r="E95" s="397"/>
      <c r="F95" s="397"/>
      <c r="G95" s="397"/>
      <c r="H95" s="397"/>
      <c r="I95" s="397"/>
      <c r="J95" s="397"/>
      <c r="K95" s="397"/>
    </row>
    <row r="96" spans="1:52" x14ac:dyDescent="0.25">
      <c r="A96" s="397"/>
      <c r="B96" s="397"/>
      <c r="C96" s="397"/>
      <c r="D96" s="397"/>
      <c r="E96" s="397"/>
      <c r="F96" s="397"/>
      <c r="G96" s="397"/>
      <c r="H96" s="397"/>
      <c r="I96" s="397"/>
      <c r="J96" s="397"/>
      <c r="K96" s="397"/>
    </row>
    <row r="97" spans="1:11" x14ac:dyDescent="0.25">
      <c r="A97" s="397"/>
      <c r="B97" s="397"/>
      <c r="C97" s="397"/>
      <c r="D97" s="397"/>
      <c r="E97" s="397"/>
      <c r="F97" s="397"/>
      <c r="G97" s="397"/>
      <c r="H97" s="397"/>
      <c r="I97" s="397"/>
      <c r="J97" s="397"/>
      <c r="K97" s="397"/>
    </row>
    <row r="98" spans="1:11" x14ac:dyDescent="0.25">
      <c r="A98" s="397"/>
      <c r="B98" s="397"/>
      <c r="C98" s="397"/>
      <c r="D98" s="397"/>
      <c r="E98" s="397"/>
      <c r="F98" s="397"/>
      <c r="G98" s="397"/>
      <c r="H98" s="397"/>
      <c r="I98" s="397"/>
      <c r="J98" s="397"/>
      <c r="K98" s="397"/>
    </row>
    <row r="99" spans="1:11" x14ac:dyDescent="0.25">
      <c r="A99" s="397"/>
      <c r="B99" s="397"/>
      <c r="C99" s="397"/>
      <c r="D99" s="397"/>
      <c r="E99" s="397"/>
      <c r="F99" s="397"/>
      <c r="G99" s="397"/>
      <c r="H99" s="397"/>
      <c r="I99" s="397"/>
      <c r="J99" s="397"/>
      <c r="K99" s="397"/>
    </row>
    <row r="100" spans="1:11" x14ac:dyDescent="0.25">
      <c r="A100" s="397"/>
      <c r="B100" s="397"/>
      <c r="C100" s="397"/>
      <c r="D100" s="397"/>
      <c r="E100" s="397"/>
      <c r="F100" s="397"/>
      <c r="G100" s="397"/>
      <c r="H100" s="397"/>
      <c r="I100" s="397"/>
      <c r="J100" s="397"/>
      <c r="K100" s="397"/>
    </row>
    <row r="101" spans="1:11" x14ac:dyDescent="0.25">
      <c r="A101" s="397"/>
      <c r="B101" s="397"/>
      <c r="C101" s="397"/>
      <c r="D101" s="397"/>
      <c r="E101" s="397"/>
      <c r="F101" s="397"/>
      <c r="G101" s="397"/>
      <c r="H101" s="397"/>
      <c r="I101" s="397"/>
      <c r="J101" s="397"/>
      <c r="K101" s="397"/>
    </row>
    <row r="102" spans="1:11" x14ac:dyDescent="0.25">
      <c r="A102" s="397"/>
      <c r="B102" s="397"/>
      <c r="C102" s="397"/>
      <c r="D102" s="397"/>
      <c r="E102" s="397"/>
      <c r="F102" s="397"/>
      <c r="G102" s="397"/>
      <c r="H102" s="397"/>
      <c r="I102" s="397"/>
      <c r="J102" s="397"/>
      <c r="K102" s="397"/>
    </row>
    <row r="103" spans="1:11" x14ac:dyDescent="0.25">
      <c r="A103" s="397"/>
      <c r="B103" s="397"/>
      <c r="C103" s="397"/>
      <c r="D103" s="397"/>
      <c r="E103" s="397"/>
      <c r="F103" s="397"/>
      <c r="G103" s="397"/>
      <c r="H103" s="397"/>
      <c r="I103" s="397"/>
      <c r="J103" s="397"/>
      <c r="K103" s="397"/>
    </row>
    <row r="104" spans="1:11" x14ac:dyDescent="0.25">
      <c r="A104" s="397"/>
      <c r="B104" s="397"/>
      <c r="C104" s="397"/>
      <c r="D104" s="397"/>
      <c r="E104" s="397"/>
      <c r="F104" s="397"/>
      <c r="G104" s="397"/>
      <c r="H104" s="397"/>
      <c r="I104" s="397"/>
      <c r="J104" s="397"/>
      <c r="K104" s="397"/>
    </row>
    <row r="105" spans="1:11" x14ac:dyDescent="0.25">
      <c r="A105" s="397"/>
      <c r="B105" s="397"/>
      <c r="C105" s="397"/>
      <c r="D105" s="397"/>
      <c r="E105" s="397"/>
      <c r="F105" s="397"/>
      <c r="G105" s="397"/>
      <c r="H105" s="397"/>
      <c r="I105" s="397"/>
      <c r="J105" s="397"/>
      <c r="K105" s="397"/>
    </row>
    <row r="106" spans="1:11" x14ac:dyDescent="0.25">
      <c r="A106" s="397"/>
      <c r="B106" s="397"/>
      <c r="C106" s="397"/>
      <c r="D106" s="397"/>
      <c r="E106" s="397"/>
      <c r="F106" s="397"/>
      <c r="G106" s="397"/>
      <c r="H106" s="397"/>
      <c r="I106" s="397"/>
      <c r="J106" s="397"/>
      <c r="K106" s="397"/>
    </row>
    <row r="107" spans="1:11" x14ac:dyDescent="0.25">
      <c r="A107" s="397"/>
      <c r="B107" s="397"/>
      <c r="C107" s="397"/>
      <c r="D107" s="397"/>
      <c r="E107" s="397"/>
      <c r="F107" s="397"/>
      <c r="G107" s="397"/>
      <c r="H107" s="397"/>
      <c r="I107" s="397"/>
      <c r="J107" s="397"/>
      <c r="K107" s="397"/>
    </row>
    <row r="108" spans="1:11" x14ac:dyDescent="0.25">
      <c r="A108" s="397"/>
      <c r="B108" s="397"/>
      <c r="C108" s="397"/>
      <c r="D108" s="397"/>
      <c r="E108" s="397"/>
      <c r="F108" s="397"/>
      <c r="G108" s="397"/>
      <c r="H108" s="397"/>
      <c r="I108" s="397"/>
      <c r="J108" s="397"/>
      <c r="K108" s="397"/>
    </row>
    <row r="109" spans="1:11" x14ac:dyDescent="0.25">
      <c r="A109" s="397"/>
      <c r="B109" s="397"/>
      <c r="C109" s="397"/>
      <c r="D109" s="397"/>
      <c r="E109" s="397"/>
      <c r="F109" s="397"/>
      <c r="G109" s="397"/>
      <c r="H109" s="397"/>
      <c r="I109" s="397"/>
      <c r="J109" s="397"/>
      <c r="K109" s="397"/>
    </row>
    <row r="110" spans="1:11" x14ac:dyDescent="0.25">
      <c r="A110" s="397"/>
      <c r="B110" s="397"/>
      <c r="C110" s="397"/>
      <c r="D110" s="397"/>
      <c r="E110" s="397"/>
      <c r="F110" s="397"/>
      <c r="G110" s="397"/>
      <c r="H110" s="397"/>
      <c r="I110" s="397"/>
      <c r="J110" s="397"/>
      <c r="K110" s="397"/>
    </row>
    <row r="111" spans="1:11" x14ac:dyDescent="0.25">
      <c r="A111" s="397"/>
      <c r="B111" s="397"/>
      <c r="C111" s="397"/>
      <c r="D111" s="397"/>
      <c r="E111" s="397"/>
      <c r="F111" s="397"/>
      <c r="G111" s="397"/>
      <c r="H111" s="397"/>
      <c r="I111" s="397"/>
      <c r="J111" s="397"/>
      <c r="K111" s="397"/>
    </row>
    <row r="112" spans="1:11" x14ac:dyDescent="0.25">
      <c r="A112" s="397"/>
      <c r="B112" s="397"/>
      <c r="C112" s="397"/>
      <c r="D112" s="397"/>
      <c r="E112" s="397"/>
      <c r="F112" s="397"/>
      <c r="G112" s="397"/>
      <c r="H112" s="397"/>
      <c r="I112" s="397"/>
      <c r="J112" s="397"/>
      <c r="K112" s="397"/>
    </row>
    <row r="113" spans="1:11" x14ac:dyDescent="0.25">
      <c r="A113" s="397"/>
      <c r="B113" s="397"/>
      <c r="C113" s="397"/>
      <c r="D113" s="397"/>
      <c r="E113" s="397"/>
      <c r="F113" s="397"/>
      <c r="G113" s="397"/>
      <c r="H113" s="397"/>
      <c r="I113" s="397"/>
      <c r="J113" s="397"/>
      <c r="K113" s="397"/>
    </row>
    <row r="114" spans="1:11" x14ac:dyDescent="0.25">
      <c r="A114" s="397"/>
      <c r="B114" s="397"/>
      <c r="C114" s="397"/>
      <c r="D114" s="397"/>
      <c r="E114" s="397"/>
      <c r="F114" s="397"/>
      <c r="G114" s="397"/>
      <c r="H114" s="397"/>
      <c r="I114" s="397"/>
      <c r="J114" s="397"/>
      <c r="K114" s="397"/>
    </row>
    <row r="115" spans="1:11" x14ac:dyDescent="0.25">
      <c r="A115" s="397"/>
      <c r="B115" s="397"/>
      <c r="C115" s="397"/>
      <c r="D115" s="397"/>
      <c r="E115" s="397"/>
      <c r="F115" s="397"/>
      <c r="G115" s="397"/>
      <c r="H115" s="397"/>
      <c r="I115" s="397"/>
      <c r="J115" s="397"/>
      <c r="K115" s="397"/>
    </row>
    <row r="116" spans="1:11" x14ac:dyDescent="0.25">
      <c r="A116" s="397"/>
      <c r="B116" s="397"/>
      <c r="C116" s="397"/>
      <c r="D116" s="397"/>
      <c r="E116" s="397"/>
      <c r="F116" s="397"/>
      <c r="G116" s="397"/>
      <c r="H116" s="397"/>
      <c r="I116" s="397"/>
      <c r="J116" s="397"/>
      <c r="K116" s="397"/>
    </row>
    <row r="117" spans="1:11" x14ac:dyDescent="0.25">
      <c r="A117" s="397"/>
      <c r="B117" s="397"/>
      <c r="C117" s="397"/>
      <c r="D117" s="397"/>
      <c r="E117" s="397"/>
      <c r="F117" s="397"/>
      <c r="G117" s="397"/>
      <c r="H117" s="397"/>
      <c r="I117" s="397"/>
      <c r="J117" s="397"/>
      <c r="K117" s="397"/>
    </row>
    <row r="118" spans="1:11" x14ac:dyDescent="0.25">
      <c r="A118" s="397"/>
      <c r="B118" s="397"/>
      <c r="C118" s="397"/>
      <c r="D118" s="397"/>
      <c r="E118" s="397"/>
      <c r="F118" s="397"/>
      <c r="G118" s="397"/>
      <c r="H118" s="397"/>
      <c r="I118" s="397"/>
      <c r="J118" s="397"/>
      <c r="K118" s="397"/>
    </row>
    <row r="119" spans="1:11" x14ac:dyDescent="0.25">
      <c r="A119" s="397"/>
      <c r="B119" s="397"/>
      <c r="C119" s="397"/>
      <c r="D119" s="397"/>
      <c r="E119" s="397"/>
      <c r="F119" s="397"/>
      <c r="G119" s="397"/>
      <c r="H119" s="397"/>
      <c r="I119" s="397"/>
      <c r="J119" s="397"/>
      <c r="K119" s="397"/>
    </row>
    <row r="120" spans="1:11" x14ac:dyDescent="0.25">
      <c r="A120" s="397"/>
      <c r="B120" s="397"/>
      <c r="C120" s="397"/>
      <c r="D120" s="397"/>
      <c r="E120" s="397"/>
      <c r="F120" s="397"/>
      <c r="G120" s="397"/>
      <c r="H120" s="397"/>
      <c r="I120" s="397"/>
      <c r="J120" s="397"/>
      <c r="K120" s="397"/>
    </row>
    <row r="121" spans="1:11" x14ac:dyDescent="0.25">
      <c r="A121" s="397"/>
      <c r="B121" s="397"/>
      <c r="C121" s="397"/>
      <c r="D121" s="397"/>
      <c r="E121" s="397"/>
      <c r="F121" s="397"/>
      <c r="G121" s="397"/>
      <c r="H121" s="397"/>
      <c r="I121" s="397"/>
      <c r="J121" s="397"/>
      <c r="K121" s="397"/>
    </row>
    <row r="122" spans="1:11" x14ac:dyDescent="0.25">
      <c r="A122" s="397"/>
      <c r="B122" s="397"/>
      <c r="C122" s="397"/>
      <c r="D122" s="397"/>
      <c r="E122" s="397"/>
      <c r="F122" s="397"/>
      <c r="G122" s="397"/>
      <c r="H122" s="397"/>
      <c r="I122" s="397"/>
      <c r="J122" s="397"/>
      <c r="K122" s="397"/>
    </row>
    <row r="123" spans="1:11" x14ac:dyDescent="0.25">
      <c r="A123" s="397"/>
      <c r="B123" s="397"/>
      <c r="C123" s="397"/>
      <c r="D123" s="397"/>
      <c r="E123" s="397"/>
      <c r="F123" s="397"/>
      <c r="G123" s="397"/>
      <c r="H123" s="397"/>
      <c r="I123" s="397"/>
      <c r="J123" s="397"/>
      <c r="K123" s="397"/>
    </row>
    <row r="124" spans="1:11" x14ac:dyDescent="0.25">
      <c r="A124" s="397"/>
      <c r="B124" s="397"/>
      <c r="C124" s="397"/>
      <c r="D124" s="397"/>
      <c r="E124" s="397"/>
      <c r="F124" s="397"/>
      <c r="G124" s="397"/>
      <c r="H124" s="397"/>
      <c r="I124" s="397"/>
      <c r="J124" s="397"/>
      <c r="K124" s="397"/>
    </row>
    <row r="125" spans="1:11" x14ac:dyDescent="0.25">
      <c r="A125" s="397"/>
      <c r="B125" s="397"/>
      <c r="H125" s="397"/>
      <c r="I125" s="397"/>
      <c r="J125" s="397"/>
      <c r="K125" s="397"/>
    </row>
    <row r="126" spans="1:11" x14ac:dyDescent="0.25">
      <c r="A126" s="397"/>
      <c r="B126" s="397"/>
      <c r="H126" s="397"/>
      <c r="I126" s="397"/>
      <c r="J126" s="397"/>
      <c r="K126" s="397"/>
    </row>
    <row r="127" spans="1:11" x14ac:dyDescent="0.25">
      <c r="A127" s="397"/>
      <c r="B127" s="397"/>
      <c r="H127" s="397"/>
      <c r="I127" s="397"/>
      <c r="J127" s="397"/>
      <c r="K127" s="397"/>
    </row>
    <row r="128" spans="1:11" x14ac:dyDescent="0.25">
      <c r="A128" s="397"/>
      <c r="B128" s="397"/>
      <c r="H128" s="397"/>
      <c r="I128" s="397"/>
      <c r="J128" s="397"/>
      <c r="K128" s="397"/>
    </row>
    <row r="129" spans="1:11" x14ac:dyDescent="0.25">
      <c r="A129" s="397"/>
      <c r="B129" s="397"/>
      <c r="H129" s="397"/>
      <c r="I129" s="397"/>
      <c r="J129" s="397"/>
      <c r="K129" s="397"/>
    </row>
    <row r="130" spans="1:11" x14ac:dyDescent="0.25">
      <c r="A130" s="397"/>
      <c r="B130" s="397"/>
      <c r="H130" s="397"/>
      <c r="I130" s="397"/>
      <c r="J130" s="397"/>
      <c r="K130" s="397"/>
    </row>
    <row r="131" spans="1:11" x14ac:dyDescent="0.25">
      <c r="A131" s="397"/>
      <c r="B131" s="397"/>
      <c r="H131" s="397"/>
      <c r="I131" s="397"/>
      <c r="J131" s="397"/>
      <c r="K131" s="397"/>
    </row>
    <row r="132" spans="1:11" x14ac:dyDescent="0.25">
      <c r="A132" s="397"/>
      <c r="B132" s="397"/>
      <c r="H132" s="397"/>
      <c r="I132" s="397"/>
      <c r="J132" s="397"/>
      <c r="K132" s="397"/>
    </row>
    <row r="133" spans="1:11" x14ac:dyDescent="0.25">
      <c r="A133" s="397"/>
      <c r="B133" s="397"/>
      <c r="H133" s="397"/>
      <c r="I133" s="397"/>
      <c r="J133" s="397"/>
      <c r="K133" s="397"/>
    </row>
    <row r="134" spans="1:11" x14ac:dyDescent="0.25">
      <c r="B134" s="397"/>
      <c r="J134" s="397"/>
    </row>
  </sheetData>
  <mergeCells count="95">
    <mergeCell ref="C3:I3"/>
    <mergeCell ref="C4:I4"/>
    <mergeCell ref="D7:E7"/>
    <mergeCell ref="F7:G7"/>
    <mergeCell ref="D8:E8"/>
    <mergeCell ref="F8:G8"/>
    <mergeCell ref="D9:E9"/>
    <mergeCell ref="F9:G9"/>
    <mergeCell ref="D10:E10"/>
    <mergeCell ref="F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36:E36"/>
    <mergeCell ref="F36:G36"/>
    <mergeCell ref="D21:E21"/>
    <mergeCell ref="F21:G21"/>
    <mergeCell ref="D22:E22"/>
    <mergeCell ref="F22:G22"/>
    <mergeCell ref="D23:E23"/>
    <mergeCell ref="F23:G23"/>
    <mergeCell ref="D26:I26"/>
    <mergeCell ref="E27:H27"/>
    <mergeCell ref="E28:H28"/>
    <mergeCell ref="C30:H30"/>
    <mergeCell ref="D31:I34"/>
    <mergeCell ref="D37:E37"/>
    <mergeCell ref="F37:G37"/>
    <mergeCell ref="D38:E38"/>
    <mergeCell ref="F38:G38"/>
    <mergeCell ref="D39:E39"/>
    <mergeCell ref="F39:G39"/>
    <mergeCell ref="D40:E40"/>
    <mergeCell ref="F40:G40"/>
    <mergeCell ref="D41:E41"/>
    <mergeCell ref="F41:G41"/>
    <mergeCell ref="D42:E42"/>
    <mergeCell ref="F42:G42"/>
    <mergeCell ref="D43:E43"/>
    <mergeCell ref="F43:G43"/>
    <mergeCell ref="D44:E44"/>
    <mergeCell ref="F44:G44"/>
    <mergeCell ref="D45:E45"/>
    <mergeCell ref="F45:G45"/>
    <mergeCell ref="D46:E46"/>
    <mergeCell ref="F46:G46"/>
    <mergeCell ref="D47:E47"/>
    <mergeCell ref="F47:G47"/>
    <mergeCell ref="D48:E48"/>
    <mergeCell ref="F48:G48"/>
    <mergeCell ref="D49:E49"/>
    <mergeCell ref="F49:G49"/>
    <mergeCell ref="D50:E50"/>
    <mergeCell ref="F50:G50"/>
    <mergeCell ref="D51:E51"/>
    <mergeCell ref="F51:G51"/>
    <mergeCell ref="D52:E52"/>
    <mergeCell ref="F52:G52"/>
    <mergeCell ref="E55:H55"/>
    <mergeCell ref="E56:H56"/>
    <mergeCell ref="D58:E58"/>
    <mergeCell ref="F58:G58"/>
    <mergeCell ref="D59:E59"/>
    <mergeCell ref="F59:G59"/>
    <mergeCell ref="D60:E60"/>
    <mergeCell ref="F60:G60"/>
    <mergeCell ref="D61:E61"/>
    <mergeCell ref="F61:G61"/>
    <mergeCell ref="G72:I72"/>
    <mergeCell ref="G73:I73"/>
    <mergeCell ref="G74:I74"/>
    <mergeCell ref="G75:I75"/>
    <mergeCell ref="E64:H64"/>
    <mergeCell ref="E65:H65"/>
    <mergeCell ref="D67:E67"/>
    <mergeCell ref="F67:I67"/>
    <mergeCell ref="G70:I70"/>
    <mergeCell ref="G71:I71"/>
  </mergeCells>
  <hyperlinks>
    <hyperlink ref="E28" r:id="rId1" display="Callist.tindimugaya@mwe.go.ug_x000a_" xr:uid="{00000000-0004-0000-0700-000000000000}"/>
    <hyperlink ref="E56" r:id="rId2" xr:uid="{00000000-0004-0000-0700-000001000000}"/>
  </hyperlinks>
  <pageMargins left="0.2" right="0.21" top="0.17" bottom="0.17" header="0.17" footer="0.17"/>
  <pageSetup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37"/>
  <sheetViews>
    <sheetView zoomScaleNormal="100" workbookViewId="0">
      <selection activeCell="L73" sqref="L73"/>
    </sheetView>
  </sheetViews>
  <sheetFormatPr defaultColWidth="9.140625" defaultRowHeight="15" x14ac:dyDescent="0.25"/>
  <cols>
    <col min="1" max="1" width="1.42578125" customWidth="1"/>
    <col min="2" max="2" width="1.85546875" customWidth="1"/>
    <col min="3" max="3" width="33.140625" customWidth="1"/>
    <col min="4" max="4" width="11.5703125" customWidth="1"/>
    <col min="5" max="5" width="26.140625" customWidth="1"/>
    <col min="6" max="6" width="38.140625" customWidth="1"/>
    <col min="7" max="7" width="40.42578125" style="358" customWidth="1"/>
    <col min="8" max="8" width="32.28515625" customWidth="1"/>
    <col min="9" max="10" width="1.7109375" customWidth="1"/>
  </cols>
  <sheetData>
    <row r="1" spans="2:9" ht="15.75" thickBot="1" x14ac:dyDescent="0.3"/>
    <row r="2" spans="2:9" ht="15.75" thickBot="1" x14ac:dyDescent="0.3">
      <c r="B2" s="35"/>
      <c r="C2" s="36"/>
      <c r="D2" s="37"/>
      <c r="E2" s="37"/>
      <c r="F2" s="37"/>
      <c r="G2" s="359"/>
      <c r="H2" s="37"/>
      <c r="I2" s="38"/>
    </row>
    <row r="3" spans="2:9" ht="21" thickBot="1" x14ac:dyDescent="0.35">
      <c r="B3" s="84"/>
      <c r="C3" s="347" t="s">
        <v>233</v>
      </c>
      <c r="D3" s="348"/>
      <c r="E3" s="348"/>
      <c r="F3" s="348"/>
      <c r="G3" s="360"/>
      <c r="H3" s="349"/>
      <c r="I3" s="86"/>
    </row>
    <row r="4" spans="2:9" x14ac:dyDescent="0.25">
      <c r="B4" s="39"/>
      <c r="C4" s="350" t="s">
        <v>234</v>
      </c>
      <c r="D4" s="350"/>
      <c r="E4" s="350"/>
      <c r="F4" s="350"/>
      <c r="G4" s="361"/>
      <c r="H4" s="350"/>
      <c r="I4" s="40"/>
    </row>
    <row r="5" spans="2:9" x14ac:dyDescent="0.25">
      <c r="B5" s="39"/>
      <c r="C5" s="351"/>
      <c r="D5" s="351"/>
      <c r="E5" s="351"/>
      <c r="F5" s="351"/>
      <c r="G5" s="362"/>
      <c r="H5" s="351"/>
      <c r="I5" s="40"/>
    </row>
    <row r="6" spans="2:9" ht="30.75" customHeight="1" thickBot="1" x14ac:dyDescent="0.3">
      <c r="B6" s="39"/>
      <c r="C6" s="352" t="s">
        <v>235</v>
      </c>
      <c r="D6" s="352"/>
      <c r="E6" s="42"/>
      <c r="F6" s="42"/>
      <c r="G6" s="363"/>
      <c r="H6" s="42"/>
      <c r="I6" s="40"/>
    </row>
    <row r="7" spans="2:9" ht="15.75" thickBot="1" x14ac:dyDescent="0.3">
      <c r="B7" s="39"/>
      <c r="C7" s="130" t="s">
        <v>232</v>
      </c>
      <c r="D7" s="645" t="s">
        <v>231</v>
      </c>
      <c r="E7" s="645"/>
      <c r="F7" s="91" t="s">
        <v>229</v>
      </c>
      <c r="G7" s="364" t="s">
        <v>255</v>
      </c>
      <c r="H7" s="91" t="s">
        <v>262</v>
      </c>
      <c r="I7" s="40"/>
    </row>
    <row r="8" spans="2:9" ht="231" customHeight="1" thickBot="1" x14ac:dyDescent="0.3">
      <c r="B8" s="44"/>
      <c r="C8" s="365" t="s">
        <v>840</v>
      </c>
      <c r="D8" s="644" t="s">
        <v>841</v>
      </c>
      <c r="E8" s="644"/>
      <c r="F8" s="364" t="s">
        <v>842</v>
      </c>
      <c r="G8" s="364" t="s">
        <v>960</v>
      </c>
      <c r="H8" s="364" t="s">
        <v>843</v>
      </c>
      <c r="I8" s="45"/>
    </row>
    <row r="9" spans="2:9" ht="43.5" customHeight="1" thickBot="1" x14ac:dyDescent="0.3">
      <c r="B9" s="44"/>
      <c r="C9" s="646" t="s">
        <v>844</v>
      </c>
      <c r="D9" s="646"/>
      <c r="E9" s="646"/>
      <c r="F9" s="646"/>
      <c r="G9" s="646"/>
      <c r="H9" s="646"/>
      <c r="I9" s="45"/>
    </row>
    <row r="10" spans="2:9" ht="210.75" customHeight="1" thickBot="1" x14ac:dyDescent="0.3">
      <c r="B10" s="44"/>
      <c r="C10" s="366" t="s">
        <v>845</v>
      </c>
      <c r="D10" s="647" t="s">
        <v>846</v>
      </c>
      <c r="E10" s="647"/>
      <c r="F10" s="367" t="s">
        <v>847</v>
      </c>
      <c r="G10" s="367" t="s">
        <v>848</v>
      </c>
      <c r="H10" s="367" t="s">
        <v>849</v>
      </c>
      <c r="I10" s="45"/>
    </row>
    <row r="11" spans="2:9" ht="146.25" customHeight="1" thickBot="1" x14ac:dyDescent="0.3">
      <c r="B11" s="44"/>
      <c r="C11" s="365" t="s">
        <v>781</v>
      </c>
      <c r="D11" s="644" t="s">
        <v>850</v>
      </c>
      <c r="E11" s="644"/>
      <c r="F11" s="364" t="s">
        <v>851</v>
      </c>
      <c r="G11" s="376" t="s">
        <v>947</v>
      </c>
      <c r="H11" s="364" t="s">
        <v>852</v>
      </c>
      <c r="I11" s="45"/>
    </row>
    <row r="12" spans="2:9" ht="77.25" customHeight="1" thickBot="1" x14ac:dyDescent="0.3">
      <c r="B12" s="44"/>
      <c r="C12" s="365" t="s">
        <v>782</v>
      </c>
      <c r="D12" s="644" t="s">
        <v>853</v>
      </c>
      <c r="E12" s="644"/>
      <c r="F12" s="364" t="s">
        <v>854</v>
      </c>
      <c r="G12" s="376" t="s">
        <v>948</v>
      </c>
      <c r="H12" s="364" t="s">
        <v>832</v>
      </c>
      <c r="I12" s="45"/>
    </row>
    <row r="13" spans="2:9" ht="57.75" thickBot="1" x14ac:dyDescent="0.3">
      <c r="B13" s="44"/>
      <c r="C13" s="366" t="s">
        <v>855</v>
      </c>
      <c r="D13" s="647" t="s">
        <v>856</v>
      </c>
      <c r="E13" s="647"/>
      <c r="F13" s="367" t="s">
        <v>857</v>
      </c>
      <c r="G13" s="367" t="s">
        <v>858</v>
      </c>
      <c r="H13" s="367" t="s">
        <v>859</v>
      </c>
      <c r="I13" s="45"/>
    </row>
    <row r="14" spans="2:9" ht="111" customHeight="1" thickBot="1" x14ac:dyDescent="0.3">
      <c r="B14" s="44"/>
      <c r="C14" s="365" t="s">
        <v>860</v>
      </c>
      <c r="D14" s="644" t="s">
        <v>861</v>
      </c>
      <c r="E14" s="644"/>
      <c r="F14" s="364" t="s">
        <v>862</v>
      </c>
      <c r="G14" s="368" t="s">
        <v>949</v>
      </c>
      <c r="H14" s="364" t="s">
        <v>863</v>
      </c>
      <c r="I14" s="45"/>
    </row>
    <row r="15" spans="2:9" ht="30.75" customHeight="1" thickBot="1" x14ac:dyDescent="0.3">
      <c r="B15" s="44"/>
      <c r="C15" s="646" t="s">
        <v>864</v>
      </c>
      <c r="D15" s="646"/>
      <c r="E15" s="646"/>
      <c r="F15" s="646"/>
      <c r="G15" s="646"/>
      <c r="H15" s="646"/>
      <c r="I15" s="45"/>
    </row>
    <row r="16" spans="2:9" ht="124.5" customHeight="1" thickBot="1" x14ac:dyDescent="0.3">
      <c r="B16" s="44"/>
      <c r="C16" s="366" t="s">
        <v>865</v>
      </c>
      <c r="D16" s="647" t="s">
        <v>866</v>
      </c>
      <c r="E16" s="647"/>
      <c r="F16" s="367" t="s">
        <v>867</v>
      </c>
      <c r="G16" s="367" t="s">
        <v>962</v>
      </c>
      <c r="H16" s="367" t="s">
        <v>868</v>
      </c>
      <c r="I16" s="45"/>
    </row>
    <row r="17" spans="2:9" ht="187.5" customHeight="1" thickBot="1" x14ac:dyDescent="0.3">
      <c r="B17" s="44"/>
      <c r="C17" s="365" t="s">
        <v>784</v>
      </c>
      <c r="D17" s="644" t="s">
        <v>869</v>
      </c>
      <c r="E17" s="644"/>
      <c r="F17" s="364" t="s">
        <v>870</v>
      </c>
      <c r="G17" s="357" t="s">
        <v>950</v>
      </c>
      <c r="H17" s="364" t="s">
        <v>871</v>
      </c>
      <c r="I17" s="45"/>
    </row>
    <row r="18" spans="2:9" ht="195.75" thickBot="1" x14ac:dyDescent="0.3">
      <c r="B18" s="44"/>
      <c r="C18" s="365" t="s">
        <v>785</v>
      </c>
      <c r="D18" s="644" t="s">
        <v>872</v>
      </c>
      <c r="E18" s="644"/>
      <c r="F18" s="364" t="s">
        <v>873</v>
      </c>
      <c r="G18" s="357" t="s">
        <v>951</v>
      </c>
      <c r="H18" s="364" t="s">
        <v>874</v>
      </c>
      <c r="I18" s="45"/>
    </row>
    <row r="19" spans="2:9" ht="143.25" customHeight="1" thickBot="1" x14ac:dyDescent="0.3">
      <c r="B19" s="44"/>
      <c r="C19" s="365" t="s">
        <v>786</v>
      </c>
      <c r="D19" s="644" t="s">
        <v>875</v>
      </c>
      <c r="E19" s="644"/>
      <c r="F19" s="364" t="s">
        <v>876</v>
      </c>
      <c r="G19" s="357" t="s">
        <v>952</v>
      </c>
      <c r="H19" s="364" t="s">
        <v>833</v>
      </c>
      <c r="I19" s="45"/>
    </row>
    <row r="20" spans="2:9" ht="179.25" customHeight="1" thickBot="1" x14ac:dyDescent="0.3">
      <c r="B20" s="44"/>
      <c r="C20" s="365" t="s">
        <v>787</v>
      </c>
      <c r="D20" s="644" t="s">
        <v>877</v>
      </c>
      <c r="E20" s="644"/>
      <c r="F20" s="364" t="s">
        <v>878</v>
      </c>
      <c r="G20" s="357" t="s">
        <v>953</v>
      </c>
      <c r="H20" s="364" t="s">
        <v>834</v>
      </c>
      <c r="I20" s="45"/>
    </row>
    <row r="21" spans="2:9" ht="187.5" customHeight="1" thickBot="1" x14ac:dyDescent="0.3">
      <c r="B21" s="44"/>
      <c r="C21" s="365" t="s">
        <v>788</v>
      </c>
      <c r="D21" s="644" t="s">
        <v>879</v>
      </c>
      <c r="E21" s="644"/>
      <c r="F21" s="364" t="s">
        <v>880</v>
      </c>
      <c r="G21" s="357" t="s">
        <v>954</v>
      </c>
      <c r="H21" s="364" t="s">
        <v>881</v>
      </c>
      <c r="I21" s="45"/>
    </row>
    <row r="22" spans="2:9" ht="82.5" customHeight="1" thickBot="1" x14ac:dyDescent="0.3">
      <c r="B22" s="44"/>
      <c r="C22" s="366" t="s">
        <v>882</v>
      </c>
      <c r="D22" s="647" t="s">
        <v>883</v>
      </c>
      <c r="E22" s="647"/>
      <c r="F22" s="367" t="s">
        <v>884</v>
      </c>
      <c r="G22" s="367" t="s">
        <v>963</v>
      </c>
      <c r="H22" s="367" t="s">
        <v>885</v>
      </c>
      <c r="I22" s="45"/>
    </row>
    <row r="23" spans="2:9" ht="120.75" thickBot="1" x14ac:dyDescent="0.3">
      <c r="B23" s="44"/>
      <c r="C23" s="365" t="s">
        <v>789</v>
      </c>
      <c r="D23" s="644" t="s">
        <v>886</v>
      </c>
      <c r="E23" s="644"/>
      <c r="F23" s="364" t="s">
        <v>887</v>
      </c>
      <c r="G23" s="368" t="s">
        <v>961</v>
      </c>
      <c r="H23" s="364" t="s">
        <v>888</v>
      </c>
      <c r="I23" s="45"/>
    </row>
    <row r="24" spans="2:9" ht="105.75" thickBot="1" x14ac:dyDescent="0.3">
      <c r="B24" s="44"/>
      <c r="C24" s="366" t="s">
        <v>889</v>
      </c>
      <c r="D24" s="647" t="s">
        <v>890</v>
      </c>
      <c r="E24" s="647"/>
      <c r="F24" s="367" t="s">
        <v>891</v>
      </c>
      <c r="G24" s="367" t="s">
        <v>892</v>
      </c>
      <c r="H24" s="367" t="s">
        <v>893</v>
      </c>
      <c r="I24" s="45"/>
    </row>
    <row r="25" spans="2:9" ht="120.75" thickBot="1" x14ac:dyDescent="0.3">
      <c r="B25" s="44"/>
      <c r="C25" s="365" t="s">
        <v>790</v>
      </c>
      <c r="D25" s="644" t="s">
        <v>894</v>
      </c>
      <c r="E25" s="644"/>
      <c r="F25" s="364" t="s">
        <v>895</v>
      </c>
      <c r="G25" s="357" t="s">
        <v>836</v>
      </c>
      <c r="H25" s="364" t="s">
        <v>835</v>
      </c>
      <c r="I25" s="45"/>
    </row>
    <row r="26" spans="2:9" ht="98.25" customHeight="1" thickBot="1" x14ac:dyDescent="0.3">
      <c r="B26" s="44"/>
      <c r="C26" s="365" t="s">
        <v>896</v>
      </c>
      <c r="D26" s="644" t="s">
        <v>897</v>
      </c>
      <c r="E26" s="644"/>
      <c r="F26" s="364" t="s">
        <v>898</v>
      </c>
      <c r="G26" s="357" t="s">
        <v>955</v>
      </c>
      <c r="H26" s="364" t="s">
        <v>837</v>
      </c>
      <c r="I26" s="45"/>
    </row>
    <row r="27" spans="2:9" ht="37.5" customHeight="1" thickBot="1" x14ac:dyDescent="0.3">
      <c r="B27" s="44"/>
      <c r="C27" s="646" t="s">
        <v>899</v>
      </c>
      <c r="D27" s="646"/>
      <c r="E27" s="646"/>
      <c r="F27" s="646"/>
      <c r="G27" s="646"/>
      <c r="H27" s="646"/>
      <c r="I27" s="45"/>
    </row>
    <row r="28" spans="2:9" ht="129" customHeight="1" thickBot="1" x14ac:dyDescent="0.3">
      <c r="B28" s="44"/>
      <c r="C28" s="366" t="s">
        <v>900</v>
      </c>
      <c r="D28" s="647" t="s">
        <v>901</v>
      </c>
      <c r="E28" s="647"/>
      <c r="F28" s="367" t="s">
        <v>902</v>
      </c>
      <c r="G28" s="367" t="s">
        <v>964</v>
      </c>
      <c r="H28" s="367" t="s">
        <v>903</v>
      </c>
      <c r="I28" s="45"/>
    </row>
    <row r="29" spans="2:9" ht="139.5" customHeight="1" thickBot="1" x14ac:dyDescent="0.3">
      <c r="B29" s="44"/>
      <c r="C29" s="365" t="s">
        <v>838</v>
      </c>
      <c r="D29" s="644" t="s">
        <v>904</v>
      </c>
      <c r="E29" s="644"/>
      <c r="F29" s="364" t="s">
        <v>905</v>
      </c>
      <c r="G29" s="357" t="s">
        <v>956</v>
      </c>
      <c r="H29" s="364" t="s">
        <v>906</v>
      </c>
      <c r="I29" s="45"/>
    </row>
    <row r="30" spans="2:9" ht="197.25" customHeight="1" thickBot="1" x14ac:dyDescent="0.3">
      <c r="B30" s="44"/>
      <c r="C30" s="365" t="s">
        <v>907</v>
      </c>
      <c r="D30" s="644" t="s">
        <v>908</v>
      </c>
      <c r="E30" s="644"/>
      <c r="F30" s="364" t="s">
        <v>909</v>
      </c>
      <c r="G30" s="357" t="s">
        <v>957</v>
      </c>
      <c r="H30" s="364" t="s">
        <v>910</v>
      </c>
      <c r="I30" s="45"/>
    </row>
    <row r="31" spans="2:9" ht="143.25" customHeight="1" thickBot="1" x14ac:dyDescent="0.3">
      <c r="B31" s="44"/>
      <c r="C31" s="366" t="s">
        <v>911</v>
      </c>
      <c r="D31" s="647" t="s">
        <v>912</v>
      </c>
      <c r="E31" s="647"/>
      <c r="F31" s="367" t="s">
        <v>913</v>
      </c>
      <c r="G31" s="367" t="s">
        <v>965</v>
      </c>
      <c r="H31" s="367" t="s">
        <v>914</v>
      </c>
      <c r="I31" s="45"/>
    </row>
    <row r="32" spans="2:9" ht="151.5" customHeight="1" thickBot="1" x14ac:dyDescent="0.3">
      <c r="B32" s="44"/>
      <c r="C32" s="365" t="s">
        <v>793</v>
      </c>
      <c r="D32" s="644" t="s">
        <v>915</v>
      </c>
      <c r="E32" s="644"/>
      <c r="F32" s="364" t="s">
        <v>916</v>
      </c>
      <c r="G32" s="357" t="s">
        <v>958</v>
      </c>
      <c r="H32" s="364" t="s">
        <v>917</v>
      </c>
      <c r="I32" s="45"/>
    </row>
    <row r="33" spans="2:9" ht="152.25" customHeight="1" thickBot="1" x14ac:dyDescent="0.3">
      <c r="B33" s="44"/>
      <c r="C33" s="365" t="s">
        <v>794</v>
      </c>
      <c r="D33" s="644" t="s">
        <v>918</v>
      </c>
      <c r="E33" s="644"/>
      <c r="F33" s="364" t="s">
        <v>919</v>
      </c>
      <c r="G33" s="357" t="s">
        <v>959</v>
      </c>
      <c r="H33" s="364" t="s">
        <v>920</v>
      </c>
      <c r="I33" s="45"/>
    </row>
    <row r="34" spans="2:9" ht="34.5" customHeight="1" thickBot="1" x14ac:dyDescent="0.3">
      <c r="B34" s="44"/>
      <c r="C34" s="646" t="s">
        <v>839</v>
      </c>
      <c r="D34" s="646"/>
      <c r="E34" s="646"/>
      <c r="F34" s="646"/>
      <c r="G34" s="646"/>
      <c r="H34" s="646"/>
      <c r="I34" s="45"/>
    </row>
    <row r="35" spans="2:9" ht="52.5" customHeight="1" thickBot="1" x14ac:dyDescent="0.3">
      <c r="B35" s="44"/>
      <c r="C35" s="365"/>
      <c r="D35" s="644" t="s">
        <v>921</v>
      </c>
      <c r="E35" s="644"/>
      <c r="F35" s="364"/>
      <c r="G35" s="368" t="s">
        <v>922</v>
      </c>
      <c r="H35" s="364" t="s">
        <v>922</v>
      </c>
      <c r="I35" s="45"/>
    </row>
    <row r="36" spans="2:9" ht="35.25" customHeight="1" thickBot="1" x14ac:dyDescent="0.3">
      <c r="B36" s="44"/>
      <c r="C36" s="365"/>
      <c r="D36" s="644" t="s">
        <v>923</v>
      </c>
      <c r="E36" s="644"/>
      <c r="F36" s="364"/>
      <c r="G36" s="364" t="s">
        <v>1090</v>
      </c>
      <c r="H36" s="364"/>
      <c r="I36" s="45"/>
    </row>
    <row r="37" spans="2:9" ht="15.75" thickBot="1" x14ac:dyDescent="0.3">
      <c r="B37" s="92"/>
      <c r="C37" s="93"/>
      <c r="D37" s="93"/>
      <c r="E37" s="93"/>
      <c r="F37" s="93"/>
      <c r="G37" s="369"/>
      <c r="H37" s="93"/>
      <c r="I37" s="94"/>
    </row>
  </sheetData>
  <mergeCells count="30">
    <mergeCell ref="D36:E36"/>
    <mergeCell ref="D25:E25"/>
    <mergeCell ref="D26:E26"/>
    <mergeCell ref="C27:H27"/>
    <mergeCell ref="D28:E28"/>
    <mergeCell ref="D29:E29"/>
    <mergeCell ref="D30:E30"/>
    <mergeCell ref="D31:E31"/>
    <mergeCell ref="D32:E32"/>
    <mergeCell ref="D33:E33"/>
    <mergeCell ref="C34:H34"/>
    <mergeCell ref="D35:E35"/>
    <mergeCell ref="D24:E24"/>
    <mergeCell ref="D13:E13"/>
    <mergeCell ref="D14:E14"/>
    <mergeCell ref="C15:H15"/>
    <mergeCell ref="D16:E16"/>
    <mergeCell ref="D17:E17"/>
    <mergeCell ref="D18:E18"/>
    <mergeCell ref="D19:E19"/>
    <mergeCell ref="D20:E20"/>
    <mergeCell ref="D21:E21"/>
    <mergeCell ref="D22:E22"/>
    <mergeCell ref="D23:E23"/>
    <mergeCell ref="D12:E12"/>
    <mergeCell ref="D7:E7"/>
    <mergeCell ref="D8:E8"/>
    <mergeCell ref="C9:H9"/>
    <mergeCell ref="D10:E10"/>
    <mergeCell ref="D11:E11"/>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3"/>
  <sheetViews>
    <sheetView topLeftCell="A28" zoomScale="140" zoomScaleNormal="140" workbookViewId="0">
      <selection activeCell="C32" sqref="C32"/>
    </sheetView>
  </sheetViews>
  <sheetFormatPr defaultColWidth="8.85546875" defaultRowHeight="15" x14ac:dyDescent="0.25"/>
  <cols>
    <col min="1" max="1" width="1.42578125" customWidth="1"/>
    <col min="2" max="2" width="2" customWidth="1"/>
    <col min="3" max="3" width="45.42578125" customWidth="1"/>
    <col min="4" max="4" width="61.140625" customWidth="1"/>
    <col min="5" max="5" width="2.42578125" customWidth="1"/>
    <col min="6" max="6" width="1.42578125" customWidth="1"/>
    <col min="9" max="9" width="30.5703125" customWidth="1"/>
    <col min="10" max="10" width="8.85546875" customWidth="1"/>
  </cols>
  <sheetData>
    <row r="1" spans="2:10" ht="15.75" thickBot="1" x14ac:dyDescent="0.3"/>
    <row r="2" spans="2:10" ht="15.75" thickBot="1" x14ac:dyDescent="0.3">
      <c r="B2" s="96"/>
      <c r="C2" s="59"/>
      <c r="D2" s="59"/>
      <c r="E2" s="60"/>
    </row>
    <row r="3" spans="2:10" ht="19.5" thickBot="1" x14ac:dyDescent="0.35">
      <c r="B3" s="97"/>
      <c r="C3" s="649" t="s">
        <v>240</v>
      </c>
      <c r="D3" s="650"/>
      <c r="E3" s="98"/>
    </row>
    <row r="4" spans="2:10" x14ac:dyDescent="0.25">
      <c r="B4" s="97"/>
      <c r="C4" s="99"/>
      <c r="D4" s="99"/>
      <c r="E4" s="98"/>
    </row>
    <row r="5" spans="2:10" ht="15.75" thickBot="1" x14ac:dyDescent="0.3">
      <c r="B5" s="97"/>
      <c r="C5" s="100" t="s">
        <v>271</v>
      </c>
      <c r="D5" s="99"/>
      <c r="E5" s="98"/>
    </row>
    <row r="6" spans="2:10" ht="15.75" thickBot="1" x14ac:dyDescent="0.3">
      <c r="B6" s="97"/>
      <c r="C6" s="108" t="s">
        <v>241</v>
      </c>
      <c r="D6" s="109" t="s">
        <v>242</v>
      </c>
      <c r="E6" s="98"/>
    </row>
    <row r="7" spans="2:10" ht="375.75" thickBot="1" x14ac:dyDescent="0.3">
      <c r="B7" s="97"/>
      <c r="C7" s="101" t="s">
        <v>275</v>
      </c>
      <c r="D7" s="102" t="s">
        <v>966</v>
      </c>
      <c r="E7" s="98"/>
    </row>
    <row r="8" spans="2:10" ht="409.6" thickBot="1" x14ac:dyDescent="0.3">
      <c r="B8" s="97"/>
      <c r="C8" s="103" t="s">
        <v>276</v>
      </c>
      <c r="D8" s="434" t="s">
        <v>1098</v>
      </c>
      <c r="E8" s="98"/>
      <c r="I8" s="6"/>
    </row>
    <row r="9" spans="2:10" ht="90.75" thickBot="1" x14ac:dyDescent="0.3">
      <c r="B9" s="97"/>
      <c r="C9" s="104" t="s">
        <v>243</v>
      </c>
      <c r="D9" s="105" t="s">
        <v>967</v>
      </c>
      <c r="E9" s="98"/>
      <c r="I9" s="6"/>
    </row>
    <row r="10" spans="2:10" ht="243.75" customHeight="1" thickBot="1" x14ac:dyDescent="0.3">
      <c r="B10" s="97"/>
      <c r="C10" s="390" t="s">
        <v>719</v>
      </c>
      <c r="D10" s="102" t="s">
        <v>968</v>
      </c>
      <c r="E10" s="98"/>
      <c r="I10" s="6"/>
    </row>
    <row r="11" spans="2:10" ht="210.75" thickBot="1" x14ac:dyDescent="0.3">
      <c r="B11" s="97"/>
      <c r="C11" s="390" t="s">
        <v>720</v>
      </c>
      <c r="D11" s="102" t="s">
        <v>969</v>
      </c>
      <c r="E11" s="98"/>
      <c r="I11" s="6"/>
    </row>
    <row r="12" spans="2:10" x14ac:dyDescent="0.25">
      <c r="B12" s="97"/>
      <c r="C12" s="99"/>
      <c r="D12" s="99"/>
      <c r="E12" s="98"/>
      <c r="I12" s="6"/>
    </row>
    <row r="13" spans="2:10" ht="15.75" thickBot="1" x14ac:dyDescent="0.3">
      <c r="B13" s="97"/>
      <c r="C13" s="651" t="s">
        <v>272</v>
      </c>
      <c r="D13" s="651"/>
      <c r="E13" s="98"/>
      <c r="I13" s="6"/>
    </row>
    <row r="14" spans="2:10" ht="15.75" thickBot="1" x14ac:dyDescent="0.3">
      <c r="B14" s="97"/>
      <c r="C14" s="110" t="s">
        <v>244</v>
      </c>
      <c r="D14" s="110" t="s">
        <v>242</v>
      </c>
      <c r="E14" s="98"/>
      <c r="I14" s="6"/>
    </row>
    <row r="15" spans="2:10" ht="15.75" thickBot="1" x14ac:dyDescent="0.3">
      <c r="B15" s="97"/>
      <c r="C15" s="648" t="s">
        <v>273</v>
      </c>
      <c r="D15" s="648"/>
      <c r="E15" s="98"/>
      <c r="I15" s="6"/>
    </row>
    <row r="16" spans="2:10" ht="90.75" thickBot="1" x14ac:dyDescent="0.3">
      <c r="B16" s="97"/>
      <c r="C16" s="104" t="s">
        <v>277</v>
      </c>
      <c r="D16" s="104" t="s">
        <v>970</v>
      </c>
      <c r="E16" s="98"/>
      <c r="I16" s="228"/>
      <c r="J16" s="227"/>
    </row>
    <row r="17" spans="2:9" ht="60.75" thickBot="1" x14ac:dyDescent="0.3">
      <c r="B17" s="97"/>
      <c r="C17" s="104" t="s">
        <v>278</v>
      </c>
      <c r="D17" s="104" t="s">
        <v>971</v>
      </c>
      <c r="E17" s="98"/>
      <c r="I17" s="228"/>
    </row>
    <row r="18" spans="2:9" ht="15.75" thickBot="1" x14ac:dyDescent="0.3">
      <c r="B18" s="97"/>
      <c r="C18" s="652" t="s">
        <v>643</v>
      </c>
      <c r="D18" s="652"/>
      <c r="E18" s="98"/>
    </row>
    <row r="19" spans="2:9" ht="75.75" customHeight="1" thickBot="1" x14ac:dyDescent="0.3">
      <c r="B19" s="97"/>
      <c r="C19" s="225" t="s">
        <v>641</v>
      </c>
      <c r="D19" s="224"/>
      <c r="E19" s="98"/>
    </row>
    <row r="20" spans="2:9" ht="120.75" customHeight="1" thickBot="1" x14ac:dyDescent="0.3">
      <c r="B20" s="97"/>
      <c r="C20" s="225" t="s">
        <v>642</v>
      </c>
      <c r="D20" s="224"/>
      <c r="E20" s="98"/>
    </row>
    <row r="21" spans="2:9" ht="15.75" thickBot="1" x14ac:dyDescent="0.3">
      <c r="B21" s="97"/>
      <c r="C21" s="648" t="s">
        <v>274</v>
      </c>
      <c r="D21" s="648"/>
      <c r="E21" s="98"/>
    </row>
    <row r="22" spans="2:9" ht="75.75" thickBot="1" x14ac:dyDescent="0.3">
      <c r="B22" s="97"/>
      <c r="C22" s="104" t="s">
        <v>279</v>
      </c>
      <c r="D22" s="377" t="s">
        <v>974</v>
      </c>
      <c r="E22" s="98"/>
    </row>
    <row r="23" spans="2:9" ht="60.75" thickBot="1" x14ac:dyDescent="0.3">
      <c r="B23" s="97"/>
      <c r="C23" s="104" t="s">
        <v>270</v>
      </c>
      <c r="D23" s="377" t="s">
        <v>974</v>
      </c>
      <c r="E23" s="98"/>
    </row>
    <row r="24" spans="2:9" ht="15.75" thickBot="1" x14ac:dyDescent="0.3">
      <c r="B24" s="97"/>
      <c r="C24" s="648" t="s">
        <v>245</v>
      </c>
      <c r="D24" s="648"/>
      <c r="E24" s="98"/>
    </row>
    <row r="25" spans="2:9" ht="60.75" thickBot="1" x14ac:dyDescent="0.3">
      <c r="B25" s="97"/>
      <c r="C25" s="106" t="s">
        <v>246</v>
      </c>
      <c r="D25" s="106" t="s">
        <v>972</v>
      </c>
      <c r="E25" s="98"/>
    </row>
    <row r="26" spans="2:9" ht="30.75" thickBot="1" x14ac:dyDescent="0.3">
      <c r="B26" s="97"/>
      <c r="C26" s="106" t="s">
        <v>247</v>
      </c>
      <c r="D26" s="378" t="s">
        <v>392</v>
      </c>
      <c r="E26" s="98"/>
    </row>
    <row r="27" spans="2:9" ht="30.75" thickBot="1" x14ac:dyDescent="0.3">
      <c r="B27" s="97"/>
      <c r="C27" s="106" t="s">
        <v>248</v>
      </c>
      <c r="D27" s="378" t="s">
        <v>392</v>
      </c>
      <c r="E27" s="98"/>
    </row>
    <row r="28" spans="2:9" ht="15.75" thickBot="1" x14ac:dyDescent="0.3">
      <c r="B28" s="97"/>
      <c r="C28" s="648" t="s">
        <v>249</v>
      </c>
      <c r="D28" s="648"/>
      <c r="E28" s="98"/>
    </row>
    <row r="29" spans="2:9" ht="90.75" thickBot="1" x14ac:dyDescent="0.3">
      <c r="B29" s="97"/>
      <c r="C29" s="104" t="s">
        <v>280</v>
      </c>
      <c r="D29" s="377" t="s">
        <v>973</v>
      </c>
      <c r="E29" s="98"/>
    </row>
    <row r="30" spans="2:9" ht="30.75" thickBot="1" x14ac:dyDescent="0.3">
      <c r="B30" s="97"/>
      <c r="C30" s="104" t="s">
        <v>281</v>
      </c>
      <c r="D30" s="104" t="s">
        <v>971</v>
      </c>
      <c r="E30" s="98"/>
    </row>
    <row r="31" spans="2:9" ht="75.75" thickBot="1" x14ac:dyDescent="0.3">
      <c r="B31" s="97"/>
      <c r="C31" s="104" t="s">
        <v>250</v>
      </c>
      <c r="D31" s="104" t="s">
        <v>971</v>
      </c>
      <c r="E31" s="98"/>
    </row>
    <row r="32" spans="2:9" ht="45.75" thickBot="1" x14ac:dyDescent="0.3">
      <c r="B32" s="97"/>
      <c r="C32" s="104" t="s">
        <v>282</v>
      </c>
      <c r="D32" s="104" t="s">
        <v>971</v>
      </c>
      <c r="E32" s="98"/>
    </row>
    <row r="33" spans="2:5" ht="15.75" thickBot="1" x14ac:dyDescent="0.3">
      <c r="B33" s="131"/>
      <c r="C33" s="107"/>
      <c r="D33" s="107"/>
      <c r="E33" s="132"/>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4077</ProjectId>
    <ReportingPeriod xmlns="dc9b7735-1e97-4a24-b7a2-47bf824ab39e" xsi:nil="true"/>
    <WBDocsDocURL xmlns="dc9b7735-1e97-4a24-b7a2-47bf824ab39e">http://wbdocsservices.worldbank.org/services?I4_SERVICE=VC&amp;I4_KEY=TF069013&amp;I4_DOCID=090224b087615bee</WBDocsDocURL>
    <WBDocsDocURLPublicOnly xmlns="dc9b7735-1e97-4a24-b7a2-47bf824ab39e">http://pubdocs.worldbank.org/en/517531582055985836/4077-PPR-EURECCCA-Year-2-May2018-April2019-02-17-2020-FINAL-For-Web.xlsx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2E1D65C2-9D75-4802-B40C-FD5AC2835BFB}"/>
</file>

<file path=customXml/itemProps2.xml><?xml version="1.0" encoding="utf-8"?>
<ds:datastoreItem xmlns:ds="http://schemas.openxmlformats.org/officeDocument/2006/customXml" ds:itemID="{77F9C486-8AA1-4466-9E27-809C2F402A48}"/>
</file>

<file path=customXml/itemProps3.xml><?xml version="1.0" encoding="utf-8"?>
<ds:datastoreItem xmlns:ds="http://schemas.openxmlformats.org/officeDocument/2006/customXml" ds:itemID="{AE689B4D-C6E0-4F58-8745-383F1EF6E7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Overview</vt:lpstr>
      <vt:lpstr>FinancialData</vt:lpstr>
      <vt:lpstr>Risk Assesment</vt:lpstr>
      <vt:lpstr>ESP Compliance</vt:lpstr>
      <vt:lpstr>GP Compliance</vt:lpstr>
      <vt:lpstr>ESP and GP Guidance notes</vt:lpstr>
      <vt:lpstr>Rating </vt:lpstr>
      <vt:lpstr>Project Indicators</vt:lpstr>
      <vt:lpstr>Lessons Learned</vt:lpstr>
      <vt:lpstr>Results Tracker </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2020-02-18T19:59:04Z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f13f6718-477a-4ebb-9501-d93098321579,3;f13f6718-477a-4ebb-9501-d93098321579,3;f13f6718-477a-4ebb-9501-d93098321579,3;f13f6718-477a-4ebb-9501-d93098321579,3;f13f6718-477a-4ebb-9501-d93098321579,3;f13f6718-477a-4ebb-9501-d93098321579,3;f13f6718-477a-4ebb-9501-d93098321579,3;f13f6718-477a-4ebb-9501-d93098321579,3;f13f6718-477a-4ebb-9501-d93098321579,3;7ac257e3-813d-4bc9-908e-a7cc9cf2e990,5;</vt:lpwstr>
  </property>
</Properties>
</file>