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Uganda PPR/Uganda OSS_PPR 3/"/>
    </mc:Choice>
  </mc:AlternateContent>
  <xr:revisionPtr revIDLastSave="0" documentId="8_{4C4A3E27-9D4D-47BC-A249-089324C71986}"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15" r:id="rId3"/>
    <sheet name="ESP Compliance" sheetId="12" r:id="rId4"/>
    <sheet name="GP Compliance" sheetId="6" r:id="rId5"/>
    <sheet name="ESP and GP Guidance notes" sheetId="14" r:id="rId6"/>
    <sheet name="Rating " sheetId="21" r:id="rId7"/>
    <sheet name="Project Indicators" sheetId="17" r:id="rId8"/>
    <sheet name="Lessons Learned" sheetId="9" r:id="rId9"/>
    <sheet name="Results Tracker " sheetId="22" r:id="rId10"/>
  </sheets>
  <externalReferences>
    <externalReference r:id="rId11"/>
    <externalReference r:id="rId12"/>
  </externalReferences>
  <definedNames>
    <definedName name="E">#REF!</definedName>
    <definedName name="iincome" localSheetId="3">#REF!</definedName>
    <definedName name="iincome" localSheetId="9">#REF!</definedName>
    <definedName name="iincome">#REF!</definedName>
    <definedName name="income" localSheetId="3">#REF!</definedName>
    <definedName name="income" localSheetId="9">#REF!</definedName>
    <definedName name="income">#REF!</definedName>
    <definedName name="incomelevel" localSheetId="9">#REF!</definedName>
    <definedName name="incomelevel">#REF!</definedName>
    <definedName name="info" localSheetId="9">#REF!</definedName>
    <definedName name="info">#REF!</definedName>
    <definedName name="Month">[1]Dropdowns!$G$2:$G$13</definedName>
    <definedName name="oo">#REF!</definedName>
    <definedName name="overalleffect" localSheetId="9">#REF!</definedName>
    <definedName name="overalleffect">#REF!</definedName>
    <definedName name="pdata">#REF!</definedName>
    <definedName name="physicalassets" localSheetId="9">#REF!</definedName>
    <definedName name="physicalassets">#REF!</definedName>
    <definedName name="pp">#REF!</definedName>
    <definedName name="quality" localSheetId="9">#REF!</definedName>
    <definedName name="quality">#REF!</definedName>
    <definedName name="question" localSheetId="9">#REF!</definedName>
    <definedName name="question">#REF!</definedName>
    <definedName name="responses" localSheetId="9">#REF!</definedName>
    <definedName name="responses">#REF!</definedName>
    <definedName name="state" localSheetId="9">#REF!</definedName>
    <definedName name="state">#REF!</definedName>
    <definedName name="type1" localSheetId="9">#REF!</definedName>
    <definedName name="type1" localSheetId="2">'[2]Results Tracker'!$G$146:$G$149</definedName>
    <definedName name="type1">#REF!</definedName>
    <definedName name="type2">#REF!</definedName>
    <definedName name="Year">[1]Dropdowns!$H$2:$H$36</definedName>
    <definedName name="yesno" localSheetId="9">#REF!</definedName>
    <definedName name="yesno">#REF!</definedName>
    <definedName name="Z_8F0D285A_0224_4C31_92C2_6C61BAA6C63C_.wvu.Cols" localSheetId="0" hidden="1">Overview!$H:$P</definedName>
    <definedName name="Z_8F0D285A_0224_4C31_92C2_6C61BAA6C63C_.wvu.Rows" localSheetId="0" hidden="1">Overview!$8:$11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5" i="2" l="1"/>
  <c r="F34" i="2" l="1"/>
</calcChain>
</file>

<file path=xl/sharedStrings.xml><?xml version="1.0" encoding="utf-8"?>
<sst xmlns="http://schemas.openxmlformats.org/spreadsheetml/2006/main" count="2113" uniqueCount="1104">
  <si>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</si>
  <si>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</si>
  <si>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</si>
  <si>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</si>
  <si>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</si>
  <si>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</si>
  <si>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</si>
  <si>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</si>
  <si>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</si>
  <si>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</si>
  <si>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</si>
  <si>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</si>
  <si>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</si>
  <si>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</si>
  <si>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</si>
  <si>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</si>
  <si>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</si>
  <si>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</si>
  <si>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</si>
  <si>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</si>
  <si>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</si>
  <si>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</si>
  <si>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</si>
  <si>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</si>
  <si>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</si>
  <si>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</si>
  <si>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</si>
  <si>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</si>
  <si>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</si>
  <si>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</si>
  <si>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</si>
  <si>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</si>
  <si>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</si>
  <si>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</si>
  <si>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</si>
  <si>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</si>
  <si>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</si>
  <si>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</si>
  <si>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</si>
  <si>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</si>
  <si>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</si>
  <si>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</si>
  <si>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</si>
  <si>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</si>
  <si>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</si>
  <si>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</si>
  <si>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</si>
  <si>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</si>
  <si>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</si>
  <si>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</si>
  <si>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</si>
  <si>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</si>
  <si>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</si>
  <si>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</si>
  <si>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</si>
  <si>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</si>
  <si>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</si>
  <si>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</si>
  <si>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</si>
  <si>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</si>
  <si>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</si>
  <si>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</si>
  <si>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</si>
  <si>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</si>
  <si>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</si>
  <si>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</si>
  <si>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</si>
  <si>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</si>
  <si>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</si>
  <si>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</si>
  <si>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</si>
  <si>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</si>
  <si>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</si>
  <si>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</si>
  <si>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</si>
  <si>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</si>
  <si>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</si>
  <si>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</si>
  <si>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</si>
  <si>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</si>
  <si>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</si>
  <si>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</si>
  <si>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</si>
  <si>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</si>
  <si>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</si>
  <si>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</si>
  <si>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</si>
  <si>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</si>
  <si>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</si>
  <si>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</si>
  <si>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</si>
  <si>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</si>
  <si>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</si>
  <si>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</si>
  <si>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</si>
  <si>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</si>
  <si>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</si>
  <si>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</si>
  <si>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</si>
  <si>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</si>
  <si>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</si>
  <si>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</si>
  <si>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</si>
  <si>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</si>
  <si>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</si>
  <si>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</si>
  <si>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</si>
  <si>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</si>
  <si>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</si>
  <si>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</si>
  <si>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</si>
  <si>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</si>
  <si>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</si>
  <si>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</si>
  <si>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</si>
  <si>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</si>
  <si>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</si>
  <si>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</si>
  <si>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</si>
  <si>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</si>
  <si>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</si>
  <si>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</si>
  <si>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</si>
  <si>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</si>
  <si>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</si>
  <si>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</si>
  <si>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</si>
  <si>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</si>
  <si>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</si>
  <si>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</si>
  <si>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</si>
  <si>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</si>
  <si>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</si>
  <si>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</si>
  <si>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</si>
  <si>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</si>
  <si>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</si>
  <si>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</si>
  <si>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</si>
  <si>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</si>
  <si>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</si>
  <si>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</si>
  <si>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</si>
  <si>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</si>
  <si>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</si>
  <si>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</si>
  <si>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</si>
  <si>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</si>
  <si>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</si>
  <si>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</si>
  <si>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</si>
  <si>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</si>
  <si>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</si>
  <si>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</si>
  <si>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</si>
  <si>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</si>
  <si>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</si>
  <si>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</si>
  <si>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</si>
  <si>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</si>
  <si>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</si>
  <si>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</si>
  <si>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</si>
  <si>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</si>
  <si>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</si>
  <si>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</si>
  <si>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</si>
  <si>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</si>
  <si>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</si>
  <si>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</si>
  <si>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</si>
  <si>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</si>
  <si>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</si>
  <si>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</si>
  <si>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</si>
  <si>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</si>
  <si>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</si>
  <si>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</si>
  <si>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</si>
  <si>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</si>
  <si>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</si>
  <si>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</si>
  <si>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</si>
  <si>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</si>
  <si>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</si>
  <si>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</si>
  <si>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</si>
  <si>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</si>
  <si>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</si>
  <si>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</si>
  <si>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</si>
  <si>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</si>
  <si>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</si>
  <si>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</si>
  <si>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</si>
  <si>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</si>
  <si>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</si>
  <si>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</si>
  <si>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</si>
  <si>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</si>
  <si>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</si>
  <si>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</si>
  <si>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</si>
  <si>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</si>
  <si>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</si>
  <si>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</si>
  <si>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</si>
  <si>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</si>
  <si>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</si>
  <si>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</si>
  <si>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</si>
  <si>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</si>
  <si>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</si>
  <si>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</si>
  <si>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</si>
  <si>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</si>
  <si>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</si>
  <si>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</si>
  <si>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</si>
  <si>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</si>
  <si>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</si>
  <si>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</si>
  <si>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</si>
  <si>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IDENTIFIED RISKS</t>
  </si>
  <si>
    <t>Current Status</t>
  </si>
  <si>
    <t>Identified Risk</t>
  </si>
  <si>
    <t xml:space="preserve">DISBURSEMENT OF AF GRANT FUNDS </t>
  </si>
  <si>
    <t>Add any comments on AF Grant Funds. (word limit=200)</t>
  </si>
  <si>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</si>
  <si>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</si>
  <si>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</si>
  <si>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</si>
  <si>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</si>
  <si>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</si>
  <si>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</si>
  <si>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</si>
  <si>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</si>
  <si>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</si>
  <si>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Risk Measures: Were there any risk mitigation measures employed during the current reporting period?  If so, were risks reduced?  If not, why were these risks not reduced?</t>
  </si>
  <si>
    <t>Critical Risks Affecting Progress (Not identified at project design)</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</si>
  <si>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</si>
  <si>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</si>
  <si>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</si>
  <si>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</si>
  <si>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</si>
  <si>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</si>
  <si>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</si>
  <si>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</si>
  <si>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</si>
  <si>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</si>
  <si>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</si>
  <si>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</si>
  <si>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</si>
  <si>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</si>
  <si>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</si>
  <si>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</si>
  <si>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</si>
  <si>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</si>
  <si>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</si>
  <si>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</si>
  <si>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</si>
  <si>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</si>
  <si>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</si>
  <si>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</si>
  <si>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</si>
  <si>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</si>
  <si>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</si>
  <si>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</si>
  <si>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</si>
  <si>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</si>
  <si>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</si>
  <si>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</si>
  <si>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</si>
  <si>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</si>
  <si>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</si>
  <si>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</si>
  <si>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</si>
  <si>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</si>
  <si>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</si>
  <si>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</si>
  <si>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</si>
  <si>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</si>
  <si>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</si>
  <si>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</si>
  <si>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</si>
  <si>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</si>
  <si>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</si>
  <si>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</si>
  <si>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</si>
  <si>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</si>
  <si>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</si>
  <si>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</si>
  <si>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</si>
  <si>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</si>
  <si>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</si>
  <si>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</si>
  <si>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</si>
  <si>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</si>
  <si>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</si>
  <si>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</si>
  <si>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</si>
  <si>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</si>
  <si>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</si>
  <si>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</si>
  <si>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</si>
  <si>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</si>
  <si>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</si>
  <si>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</si>
  <si>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</si>
  <si>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</si>
  <si>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</si>
  <si>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</si>
  <si>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</si>
  <si>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</si>
  <si>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</si>
  <si>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</si>
  <si>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</si>
  <si>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</si>
  <si>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</si>
  <si>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</si>
  <si>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</si>
  <si>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</si>
  <si>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</si>
  <si>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</si>
  <si>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</si>
  <si>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</si>
  <si>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</si>
  <si>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</si>
  <si>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</si>
  <si>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</si>
  <si>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</si>
  <si>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</si>
  <si>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</si>
  <si>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</si>
  <si>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</si>
  <si>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</si>
  <si>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</si>
  <si>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</si>
  <si>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</si>
  <si>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</si>
  <si>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</si>
  <si>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</si>
  <si>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</si>
  <si>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</si>
  <si>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</si>
  <si>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</si>
  <si>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</si>
  <si>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</si>
  <si>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</si>
  <si>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</si>
  <si>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</si>
  <si>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</si>
  <si>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</si>
  <si>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</si>
  <si>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</si>
  <si>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</si>
  <si>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</si>
  <si>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</si>
  <si>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</si>
  <si>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</si>
  <si>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</si>
  <si>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</si>
  <si>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</si>
  <si>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</si>
  <si>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</si>
  <si>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</si>
  <si>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</si>
  <si>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</si>
  <si>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</si>
  <si>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</si>
  <si>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</si>
  <si>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</si>
  <si>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</si>
  <si>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</si>
  <si>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</si>
  <si>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</si>
  <si>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</si>
  <si>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</si>
  <si>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</si>
  <si>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</si>
  <si>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</si>
  <si>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</si>
  <si>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</si>
  <si>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</si>
  <si>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</si>
  <si>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</si>
  <si>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</si>
  <si>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</si>
  <si>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</si>
  <si>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</si>
  <si>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</si>
  <si>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</si>
  <si>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</si>
  <si>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</si>
  <si>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</si>
  <si>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</si>
  <si>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</si>
  <si>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</si>
  <si>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</si>
  <si>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</si>
  <si>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</si>
  <si>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</si>
  <si>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</si>
  <si>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</si>
  <si>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</si>
  <si>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</si>
  <si>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</si>
  <si>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</si>
  <si>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</si>
  <si>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</si>
  <si>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</si>
  <si>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</si>
  <si>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</si>
  <si>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</si>
  <si>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</si>
  <si>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</si>
  <si>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</si>
  <si>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</si>
  <si>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</si>
  <si>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</si>
  <si>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</si>
  <si>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</si>
  <si>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</si>
  <si>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</si>
  <si>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</si>
  <si>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</si>
  <si>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</si>
  <si>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</si>
  <si>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</si>
  <si>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</si>
  <si>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</si>
  <si>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</si>
  <si>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</si>
  <si>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</si>
  <si>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</si>
  <si>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</si>
  <si>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</si>
  <si>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</si>
  <si>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</si>
  <si>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</si>
  <si>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</si>
  <si>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</si>
  <si>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</si>
  <si>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</si>
  <si>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</si>
  <si>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</si>
  <si>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</si>
  <si>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</si>
  <si>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</si>
  <si>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</si>
  <si>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</si>
  <si>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</si>
  <si>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</si>
  <si>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</si>
  <si>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</si>
  <si>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</si>
  <si>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</si>
  <si>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</si>
  <si>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</si>
  <si>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</si>
  <si>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</si>
  <si>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</si>
  <si>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</si>
  <si>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</si>
  <si>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</si>
  <si>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</si>
  <si>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</si>
  <si>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</si>
  <si>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</si>
  <si>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</si>
  <si>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</si>
  <si>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</si>
  <si>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</si>
  <si>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</si>
  <si>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</si>
  <si>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</si>
  <si>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</si>
  <si>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</si>
  <si>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</si>
  <si>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</si>
  <si>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</si>
  <si>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</si>
  <si>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</si>
  <si>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</si>
  <si>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</si>
  <si>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</si>
  <si>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</si>
  <si>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</si>
  <si>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</si>
  <si>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</si>
  <si>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</si>
  <si>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</si>
  <si>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</si>
  <si>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</si>
  <si>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</si>
  <si>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</si>
  <si>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</si>
  <si>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</si>
  <si>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</si>
  <si>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</si>
  <si>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</si>
  <si>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</si>
  <si>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</si>
  <si>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</si>
  <si>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</si>
  <si>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</si>
  <si>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</si>
  <si>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</si>
  <si>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</si>
  <si>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</si>
  <si>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</si>
  <si>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</si>
  <si>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</si>
  <si>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</si>
  <si>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</si>
  <si>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</si>
  <si>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</si>
  <si>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</si>
  <si>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</si>
  <si>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</si>
  <si>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</si>
  <si>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</si>
  <si>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</si>
  <si>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</si>
  <si>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</si>
  <si>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</si>
  <si>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</si>
  <si>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</si>
  <si>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</si>
  <si>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</si>
  <si>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</si>
  <si>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</si>
  <si>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</si>
  <si>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</si>
  <si>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</si>
  <si>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</si>
  <si>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</si>
  <si>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</si>
  <si>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</si>
  <si>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</si>
  <si>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</si>
  <si>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</si>
  <si>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</si>
  <si>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</si>
  <si>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</si>
  <si>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</si>
  <si>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</si>
  <si>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</si>
  <si>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</si>
  <si>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</si>
  <si>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</si>
  <si>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</si>
  <si>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</si>
  <si>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</si>
  <si>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</si>
  <si>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</si>
  <si>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</si>
  <si>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</si>
  <si>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</si>
  <si>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</si>
  <si>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</si>
  <si>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</si>
  <si>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</si>
  <si>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</si>
  <si>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</si>
  <si>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</si>
  <si>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</si>
  <si>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</si>
  <si>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</si>
  <si>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</si>
  <si>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</si>
  <si>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</si>
  <si>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</si>
  <si>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</si>
  <si>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</si>
  <si>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</si>
  <si>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</si>
  <si>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</si>
  <si>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</si>
  <si>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</si>
  <si>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</si>
  <si>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</si>
  <si>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</si>
  <si>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</si>
  <si>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</si>
  <si>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</si>
  <si>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</si>
  <si>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</si>
  <si>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</si>
  <si>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</si>
  <si>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</si>
  <si>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</si>
  <si>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</si>
  <si>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</si>
  <si>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</si>
  <si>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</si>
  <si>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</si>
  <si>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</si>
  <si>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</si>
  <si>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</si>
  <si>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</si>
  <si>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</si>
  <si>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</si>
  <si>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</si>
  <si>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</si>
  <si>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</si>
  <si>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</si>
  <si>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</si>
  <si>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</si>
  <si>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</si>
  <si>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</si>
  <si>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</si>
  <si>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</si>
  <si>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</si>
  <si>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</si>
  <si>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</si>
  <si>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</si>
  <si>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</si>
  <si>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</si>
  <si>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</si>
  <si>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</si>
  <si>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</si>
  <si>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</si>
  <si>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</si>
  <si>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</si>
  <si>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</si>
  <si>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</si>
  <si>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</si>
  <si>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</si>
  <si>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</si>
  <si>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</si>
  <si>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</si>
  <si>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</si>
  <si>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</si>
  <si>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</si>
  <si>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</si>
  <si>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</si>
  <si>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</si>
  <si>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</si>
  <si>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</si>
  <si>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</si>
  <si>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</si>
  <si>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</si>
  <si>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</si>
  <si>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</si>
  <si>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</si>
  <si>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</si>
  <si>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</si>
  <si>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</si>
  <si>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</si>
  <si>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</si>
  <si>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</si>
  <si>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</si>
  <si>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</si>
  <si>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</si>
  <si>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</si>
  <si>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</si>
  <si>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</si>
  <si>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</si>
  <si>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</si>
  <si>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</si>
  <si>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</si>
  <si>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</si>
  <si>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</si>
  <si>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</si>
  <si>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</si>
  <si>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</si>
  <si>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</si>
  <si>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</si>
  <si>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</si>
  <si>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</si>
  <si>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</si>
  <si>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</si>
  <si>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</si>
  <si>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</si>
  <si>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</si>
  <si>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</si>
  <si>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</si>
  <si>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</si>
  <si>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</si>
  <si>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</si>
  <si>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</si>
  <si>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</si>
  <si>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</si>
  <si>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</si>
  <si>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</si>
  <si>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</si>
  <si>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</si>
  <si>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</si>
  <si>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</si>
  <si>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</si>
  <si>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</si>
  <si>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</si>
  <si>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</si>
  <si>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</si>
  <si>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</si>
  <si>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</si>
  <si>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</si>
  <si>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</si>
  <si>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</si>
  <si>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</si>
  <si>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</si>
  <si>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</si>
  <si>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</si>
  <si>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</si>
  <si>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</si>
  <si>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</si>
  <si>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</si>
  <si>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</si>
  <si>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</si>
  <si>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</si>
  <si>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</si>
  <si>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</si>
  <si>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</si>
  <si>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</si>
  <si>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</si>
  <si>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</si>
  <si>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</si>
  <si>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</si>
  <si>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</si>
  <si>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</si>
  <si>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</si>
  <si>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</si>
  <si>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</si>
  <si>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</si>
  <si>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</si>
  <si>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</si>
  <si>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</si>
  <si>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</si>
  <si>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</si>
  <si>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</si>
  <si>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</si>
  <si>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</si>
  <si>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</si>
  <si>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</si>
  <si>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</si>
  <si>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</si>
  <si>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</si>
  <si>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</si>
  <si>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</si>
  <si>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</si>
  <si>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</si>
  <si>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</si>
  <si>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</si>
  <si>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</si>
  <si>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</si>
  <si>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</si>
  <si>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</si>
  <si>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</si>
  <si>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</si>
  <si>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</si>
  <si>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</si>
  <si>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</si>
  <si>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</si>
  <si>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</si>
  <si>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</si>
  <si>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</si>
  <si>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</si>
  <si>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</si>
  <si>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</si>
  <si>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 xml:space="preserve">ENHANCING RESILIENCE OF COMMUNITIES TO CLIMATE CHANGE THROUGH CATCHMENT BASED INTEGRATED MANAGEMENT OF WATER AND RELATED RESOURCES IN UGANDA </t>
  </si>
  <si>
    <t>The “Enhancing Resilience of Communities to Climate Change through Catchment Based Integrated Management of Wate and Related Resources in Uganda” Project was designed to support the Uganda’ Government efforts to implement Integrated Water Resources Management (IWRM) through Catchment Management Planning and increase the resilience of communities to the risk of floods and landslides in Maziba, Aswa and Awoja Catchments. The project is implemented by the Sahara and Sahel Observatory (OSS) and executed by the Ministry of Water and Environment (Uganda) in close collaboration with the GWP Eastern Africa and the Uganda Country Water Partnership (CWP).
The overall goal of the project is to increase the resilience of communities to the risk of floods and landslides of Awoja, Maziba and Aswa Catchments through promoting catchment based integrated, equitable and sustainable management of water and related resources. The Specific objectives of the project are to: 
• Increase the resilience of ecosystems by supporting the development and implementation of catchment based and community driven actions for sustainable management of natural systems including forests, wetlands, riverbanks and lakeshores in Awoja, Aswa and Maziba catchments
• Increase the resilience of agricultural landscapes by supporting stakeholders and communities in the development and implementation of sustainable water harvesting, soil bio-physical and flood control structures. 
• Increase resilience of other livelihood systems by promoting new and off-farm activities through facilitating credit and market access 
• Build the capacity of extension services and institutions at local, catchment, water management zone and national level to better support local stakeholders. Higher level capacity building to integrate climate change adaptation in national and sector-wide development plans and strategies. 
The project is multi-sectoral and multi-disciplinary and is being implemented in a very participatory and integrated manner right from the national level to the catchment, district and the community levels.</t>
  </si>
  <si>
    <t>UGA/RIE/Water/2015/1</t>
  </si>
  <si>
    <t>Sahara and Sahel Observatory (OSS)</t>
  </si>
  <si>
    <t>Regional Implementing Entiy</t>
  </si>
  <si>
    <t>Republic of Uganda</t>
  </si>
  <si>
    <t>Awoja catchment located in Kyoga Basin in the Eastern 
Aswa catchment located in Aswa Basin in the Northern 
Maziba catchment located in Kagera Basin in the South Western</t>
  </si>
  <si>
    <t>July 05, 2016</t>
  </si>
  <si>
    <t>November 20, 2016</t>
  </si>
  <si>
    <t>May 05, 2017</t>
  </si>
  <si>
    <t>Inception workshop report, Supervision mission Aide-memoire, Press releases, Brochures, Poster,
Links to some brochure and articles with refernce to the project:
a) https://www.gwp.org/en/GWP-Eastern-Africa/WE-ACT/News/oss-and-the-government-of-uganda-sign-an-agreement-for-the-implementation-of-eureccca-project-in-uganda/
b) https://www.newvision.co.ug/digital_assets/84288dbb-1101-4bdc-b613-3e71113c3024/37-MIN-OF-WATER-_Victoria.pdf
c) https://fr.scribd.com/document/379272083/Uganda-Climate-Finance-Policy-Brief-May-2018</t>
  </si>
  <si>
    <t>http://www.oss-online.org/en/enhancing-resilience-communities-climate-change-through-catchment-based-integrated-management-water</t>
  </si>
  <si>
    <t>Callist.tindimugaya@mwe.go.ug
callist_tindimugaya@yahoo.co.uk</t>
  </si>
  <si>
    <t>March 09, 2017</t>
  </si>
  <si>
    <t>keith.muhakanizi@finance.go.ug</t>
  </si>
  <si>
    <t xml:space="preserve">Sahara and Sahel Obervatory </t>
  </si>
  <si>
    <t>boc@oss.org.tn</t>
  </si>
  <si>
    <t>Ministry of Water and Environment (MWE)</t>
  </si>
  <si>
    <t>mwe@mwe.go.ug</t>
  </si>
  <si>
    <t>Output 1.1.1 The existing catchment management planning guidelines revised to include aspects of climate change</t>
  </si>
  <si>
    <t>Output 1.1.2 The Catchment Management Plans (CMPs) of Awoja, Maziba and Aswa revised to address climate change issues</t>
  </si>
  <si>
    <t>Output 1.2.1 Nine (9) sub-catchment level community management structures, established and supported, in the 3 catchments (3 for Awoja, 3 for Maziba &amp; 3 for Aswa)</t>
  </si>
  <si>
    <t>Output 2.1.1 The most degraded areas vulnerable to intensive rainfall confirmed</t>
  </si>
  <si>
    <t>Output 2.1.2  Communities in 3 catchments supported to restore deforested and degraded land through afforestation</t>
  </si>
  <si>
    <t>Output 2.1.3 Improved cooking stoves  promoted  in the 3 catchments to reduce levels of forest degradation</t>
  </si>
  <si>
    <t>Output 2.1.4 Communities in 3 catchments supported to rehabilitate degraded wetlands</t>
  </si>
  <si>
    <t>Output 2.1.5 Communities in 3 catchments supported to  restore degraded river banks  and protect buffer zones</t>
  </si>
  <si>
    <t>Output 2.2.1 Communities in 3 catchments supported to harvest water and control floods</t>
  </si>
  <si>
    <t>Output 2.3.1 Revolving fund schemes introduced to diversify sources of income in 3 catchments</t>
  </si>
  <si>
    <t>Output 2.3.2 Alternative income generating activities-IGAs (Bee keeping, Eco-tourism, Zero grazing, Hand crafts etc.) supported</t>
  </si>
  <si>
    <t>Output 3.1.2 Three (3) Demonstration centers to facilitate experience sharing activities regarding ecosystems conservation, climate smart agriculture and alternative income generating activities established</t>
  </si>
  <si>
    <t>Output 3.2.1 Good practices and lessons that influence policies and practices documented</t>
  </si>
  <si>
    <t>Output 3.2.2 Key Government officials  integrate IWRM and CC in national and sectoral development plans</t>
  </si>
  <si>
    <t>4.1 Monitoring the Implementation of the Project</t>
  </si>
  <si>
    <t>Output 3.1.1 Capacities of extension services and institutions at catchment level are strengthened  to support communities in Awoja, Aswa and Maziba  to undertake climate change adaptation activities</t>
  </si>
  <si>
    <t>4. 2 Executing Entity Budget</t>
  </si>
  <si>
    <t>High</t>
  </si>
  <si>
    <t xml:space="preserve">Sectoral bias by various stakeholders </t>
  </si>
  <si>
    <t xml:space="preserve">Inadequate baseline data/resource potential </t>
  </si>
  <si>
    <t xml:space="preserve">Low technology adoption rate by communities </t>
  </si>
  <si>
    <t>Project resource capture</t>
  </si>
  <si>
    <t>Elite capture of the project</t>
  </si>
  <si>
    <t>Project financial management</t>
  </si>
  <si>
    <t>Delay in project implementation due to government bureaucracy, long and inefficient procurement processes.</t>
  </si>
  <si>
    <t>Medium</t>
  </si>
  <si>
    <t>Management risks</t>
  </si>
  <si>
    <t>Environmental and social risks</t>
  </si>
  <si>
    <t>Delineation of degraded areas for rehabilitation may shift the pressure to non-degraded areas and some conservation measures (if not carefully selected) may aggravate degradation</t>
  </si>
  <si>
    <t>Water harvesting, storage and irrigation facilities may aggravate some diseases such as malaria</t>
  </si>
  <si>
    <t>Low</t>
  </si>
  <si>
    <t>Introduction of drought-tolerant crop varieties may contribute to loss of local varieties by farmers</t>
  </si>
  <si>
    <t>Upstream activities may have negative environmental impact downstream and cause social conflict with downstream users</t>
  </si>
  <si>
    <t>Promoting indigenous forest trees to replace plantation forests (e.g. Eucalyptus in Maziba) may cause conflict</t>
  </si>
  <si>
    <t>Natural Resource Use related Conflicts</t>
  </si>
  <si>
    <t>The conflict in the area is perceived as a passed conflict that has been overcome. Many projects in the region work on the stabilization of the area, though recent development interventions are also there.</t>
  </si>
  <si>
    <t>Communities not being able to appreciate the issue of adopting other tree species from the eucalyptus</t>
  </si>
  <si>
    <t>The continuous formation of new Town councils within the catchment and not included on the SCMC.</t>
  </si>
  <si>
    <t>Lack of trust attributed to failures from the previous projects in the catchment</t>
  </si>
  <si>
    <t xml:space="preserve">• 2 CMPs for Awoja and Maziba revised 700 copies of revised CMPs
• 6 workshops held
</t>
  </si>
  <si>
    <t xml:space="preserve">•  18 groups are supported to produce 8000  stoves  
• At least 3600 households trained in the installation and use of improved cooking stoves.
• At least 3600 households have acquired and are using improved cook stoves 
</t>
  </si>
  <si>
    <t xml:space="preserve">• 300 ha restored.
• 1800 households trained of which 50% are women. 
• At least 12 individual wetland restoration action plans (4 per catchment) developed and implemented for 12 wetlands in the 3 catchments.
</t>
  </si>
  <si>
    <t xml:space="preserve">• At least 9 community groups (3 per catchment) trained 27community trainings 
• At least 3,000 HH are accessing the revolving fund 
• About 80% rates of return on investment 
</t>
  </si>
  <si>
    <t>• At least  2,400 HH trained (20 trainings each of 30 participants per year with at least  2 trainings per sub-catchment)</t>
  </si>
  <si>
    <t>Output 3.1.1 Capacities of  extension services and institutions at catchment level are strengthened  to support communities in Awoja, Aswa and Maziba  to undertake climate change adaptation activities</t>
  </si>
  <si>
    <t>Project Management and M&amp;E</t>
  </si>
  <si>
    <t>Objective: To increase the resilience against the risk of flood and landslides of Awoja, Maziba and Aswa Catchments through promoting catchment based integrated, equitable and sustainable management of land and water resources</t>
  </si>
  <si>
    <t xml:space="preserve">• Integrity of targeted natural resources improved by at least 50%
• 50% of targeted households develop climate resilience to climate change impacts by 2020 
Natural resources restored by 10% in the project areas by 2020 
</t>
  </si>
  <si>
    <t xml:space="preserve">Component 1: Establishing Frameworks for Climate Resilient Catchment Management in Awoja, Aswa and Maziba catchments </t>
  </si>
  <si>
    <t>Outcome 1.1 Comprehensive catchment planning system that integrates issues of climate change  established and tested in  Awoja, Aswa and Maziba</t>
  </si>
  <si>
    <t xml:space="preserve">Comprehensive catchment  management plans for Awoja, Aswa and Maziba catchments developed and operational </t>
  </si>
  <si>
    <t xml:space="preserve">• Catchment management structures exist in Maziba, Awoja and Northern part of Aswa catchments but are not fully functional
• Awoja and Maziba have non-functional structures at catchment and sub-catchment and no structures at micro -catchment level exist 
</t>
  </si>
  <si>
    <t>Three (3) fully functional Catchment management structures for the 3 target catchments are in place.</t>
  </si>
  <si>
    <t>Revised guidelines for Catchment Management Planning that integrate climate change issues in place</t>
  </si>
  <si>
    <t xml:space="preserve">• Existing CMP guidelines do not have a component on integration of climate change issues in CMPs. </t>
  </si>
  <si>
    <t>Comprehensive catchment  management plans for Awoja, Aswa and Maziba catchments that integrate climate change issues  in place</t>
  </si>
  <si>
    <t>• Climate change issues not incorporated in the existing CMPs of Awoja and Maziba catchments.</t>
  </si>
  <si>
    <t xml:space="preserve">Outcome 1.2 Awoja Aswa and Maziba catchments managed by appropriate water and climate governance structures </t>
  </si>
  <si>
    <t>Appropriate catchment  management structures for Awoja, Aswa and Maziba catchments strengthened and functional</t>
  </si>
  <si>
    <t>• Interim structures exist</t>
  </si>
  <si>
    <t xml:space="preserve">3 catchment management committees are fully functional </t>
  </si>
  <si>
    <t>Fully functioning structures by end 2017</t>
  </si>
  <si>
    <t xml:space="preserve"> Output 1.2.1 Nine (9) sub-catchment level community management structures, established and supported, in the 3 catchments (3 for Awoja, 3 for Maziba &amp; 3 for Aswa).</t>
  </si>
  <si>
    <t>• No. of gender balanced functional sub catchment and micro-catchment Committees, Fora and Secretariats established/ strengthened</t>
  </si>
  <si>
    <t xml:space="preserve">• No structures at catchment, sub-catchment and micro -catchment level in the targeted sites except for Aswa  which has a sub-catchment structure; </t>
  </si>
  <si>
    <t>Component 2 Implementing concrete adaptation actions for resilient and sustained ecosystems, agriculture and other livelihood systems</t>
  </si>
  <si>
    <t>Outcome 2.1  Resilience of ecosystems services of forests, wetlands and riverbanks to climate change impacts enhanced</t>
  </si>
  <si>
    <t>• No. of natural systems  with improved resilience/Area of degraded ecosystems (forests, wetlands, river banks) restored</t>
  </si>
  <si>
    <t>• At least two ecological systems improved their resilience by 2020</t>
  </si>
  <si>
    <t xml:space="preserve">• Map of each catchment  indicating the specific degraded areas vulnerable to intensive rainfall </t>
  </si>
  <si>
    <t xml:space="preserve">• The size and specific location of degraded areas of forest, wetlands and riverbanks vulnerable to intensive rainfall in the 3 catchments are not mapped. </t>
  </si>
  <si>
    <t xml:space="preserve">• In each catchment, an area of forest, wetland and riverbank defined   as most vulnerable to intensive rainfall, risk of flooding and landslides.
• A detailed baseline report 
</t>
  </si>
  <si>
    <t xml:space="preserve">• Survival rate of seedlings. 
• Number of people/ households trained 
• Area (ha) of forest restored. 
</t>
  </si>
  <si>
    <t xml:space="preserve">• Tree nurseries exit but they are privately owned with low production and technical capacities.
• Inadequate knowledge, skills and capacity  for  afforestation/restoration  activities in the catchments  
• About 1,161,806 hectares of Communal and private forests in Uganda are degraded. 
</t>
  </si>
  <si>
    <t xml:space="preserve">•   At least 9 tree  nurseries supported to produce1,200,000 seedlings 
• At least 180 (72 Women and 98 Men) people trained 
• At least 10,000 households trained
• 1000 ha restored
</t>
  </si>
  <si>
    <t xml:space="preserve">• Number of Community women groups producing and marketing stoves 
• Number of households trained 
• Number of households using improved cook stoves  
</t>
  </si>
  <si>
    <t xml:space="preserve">• A Limited number of households are using improved cooking stoves.
• High rate of tree cutting for fuelwood leading to land degradation 
</t>
  </si>
  <si>
    <t xml:space="preserve">• Number of degraded wetlands restored. 
• Hectares of degraded wetlands restored (regenerated /Un disturbed)
•  Number of households trained 
</t>
  </si>
  <si>
    <t xml:space="preserve">• Wetland degradation is rampant due to encroachment and overexploitation of wetland resources.
• Limited expertise in wetland restoration activities. 
• No  individual wetland restoration action plans for degraded  wetlands 
</t>
  </si>
  <si>
    <t xml:space="preserve">• Number of hectares  of restored  un disturbed/not eroded
• Number of Km of river bank boundary marked .  
• Number of  community members  trained 
</t>
  </si>
  <si>
    <t xml:space="preserve">• The National Environment regulations on management of riverbanks and lakeshores 2000 are in existence but are not enforced in the catchments. </t>
  </si>
  <si>
    <t xml:space="preserve">• 320 ha stabilized and restored
• 200 Km boundary put in place
• At least 540 community members 50% of which are women trained 
</t>
  </si>
  <si>
    <t>Outcome 2.2 Resilience of agricultural landscapes to climate change impacts enhanced</t>
  </si>
  <si>
    <t xml:space="preserve">• Area  of agricultural landscapes less susceptible  to floods  and landslides </t>
  </si>
  <si>
    <t>• There is high degradation of agricultural landscapes, which increases their vulnerability to climate change impacts.</t>
  </si>
  <si>
    <t>• At least 400ha of land of agricultural land with biophysical and water harvesting structures in place.</t>
  </si>
  <si>
    <t xml:space="preserve">• Number  of households trained in flood management
• Number of flood control structures constructed 
• Number of trainings on water harvesting and flood management 
</t>
  </si>
  <si>
    <t xml:space="preserve">• Households use traditional flood management techniques. 
• The flood control is done using ineffective and rudimentary methods
</t>
  </si>
  <si>
    <t xml:space="preserve">• At least 2,000 households trained 
• 1000 Km  of biophysical structures in place At least 18 Community workshops and 36 training meetings 
• At least 6 radio talk shows to sensitize communities on biophysical structures held 
</t>
  </si>
  <si>
    <t>Outcome 2.3 Resilience of livelihood systems to climate change impacts enhanced by providing alternative income generating opportunities</t>
  </si>
  <si>
    <t xml:space="preserve">• Percentage of households  with improved livelihoods and undertaking  resilient alternative   income generating  activities
• Percentage change in livelihoods of beneficiary households
</t>
  </si>
  <si>
    <t xml:space="preserve">• 19.7%  of households are estimated to suffer from food insecurity
• Communities have limited alternative income sources and are overexploiting natural resources. 
</t>
  </si>
  <si>
    <t xml:space="preserve">• The  percentage of food insecure households is reduced to 10%  
• 2400 vulnerable households have improved livelihoods 
• At least incomes of 70% of participating farmers have improved  
</t>
  </si>
  <si>
    <t xml:space="preserve">• No. of sensitization meetings and workshops on revolving fund held
• No. of community groups trained and prepared to access the revolving fund
• No. of SACCOs branches formed and managing the revolving fund.
• No. of community members benefiting from the revolving fund 
• Rates of return of the revolving fund
</t>
  </si>
  <si>
    <t xml:space="preserve">• The communities have limited access to and Knowledge on management of revolving fund schemes is inadequate. 
• There is no revolving fund solely focused on natural resources management (IWRM and CC adaptation). 
</t>
  </si>
  <si>
    <t>Output 2.3.2 Alternative income generating activities-IGAs (bee keeping, tourism, Hand crafts etc.) supported</t>
  </si>
  <si>
    <t xml:space="preserve">• Number of households trained in different IGAs </t>
  </si>
  <si>
    <t xml:space="preserve">• Communities have limited knowledge and skills on business planning for various income generating activities </t>
  </si>
  <si>
    <t>Component 3: Building climate change adaptive capacities of  institutions and communities and knowledge management</t>
  </si>
  <si>
    <t>Outcome 3.1 Adaptive capacity of communities and other stakeholders to climate change impacts strengthened</t>
  </si>
  <si>
    <t>• Percentage of targeted communities undertaking climate change adaptation actions.</t>
  </si>
  <si>
    <t>• Adaptive capacities of the Communities in the target areas are very low.</t>
  </si>
  <si>
    <t xml:space="preserve">Adaptive capacity of at least 60% target communities to climate change impacts have been strengthened.  </t>
  </si>
  <si>
    <t xml:space="preserve">• Number of Training of Trainers (TOT) workshops held
• Number of trainers trained
• Number of dissemination workshops organized 
</t>
  </si>
  <si>
    <t>• The communities in the three catchments have inadequate capacity in climate change adaptation strategies</t>
  </si>
  <si>
    <t>At least- 14 TOT workshops conducted  90 microcatchment level dissemination workshops in 3 years (10 community meetings per sub catchment)</t>
  </si>
  <si>
    <t>Output 3.1.2 Three (3) Demonstration centers to facilitate experience sharing activities regarding ecosystems conservation, control of floods and landslides and alternative income generating activities established</t>
  </si>
  <si>
    <t xml:space="preserve">• Number of demonstration centers set up 
• Number of committee members trained in the management of interventions at the demo centers
• Plots for key climate change adaptation  interventions established and well maintained
</t>
  </si>
  <si>
    <t xml:space="preserve">• Demonstration centers are non-existent in the catchments. </t>
  </si>
  <si>
    <t xml:space="preserve">One Demonstration centre set up in each of the 3 catchments
• At least 5  trainings in key interventions conducted at each center 
• At least 4 plots established at each demonstration centre
</t>
  </si>
  <si>
    <t xml:space="preserve">Outcome 3. 2 Demonstrating and developing mechanisms to integrate climate change adaptation and implementation </t>
  </si>
  <si>
    <t xml:space="preserve">• Good practices and lessons from the project are documented and influence policy Number of development plans incorporating climate change resilience issues </t>
  </si>
  <si>
    <t xml:space="preserve">• No documented experiences and practices to influence planning and policy on climate change mitigation.  </t>
  </si>
  <si>
    <t>By the end of the project lessons and best practices are documented, shared and influence local and central government planning and policy</t>
  </si>
  <si>
    <t xml:space="preserve">• Number of lessons learnt and best practice documents produced 
• Number of exchange visits between the catchments and the training centers organized 
</t>
  </si>
  <si>
    <t xml:space="preserve">• No documentation of lessons learnt and best practices in climate change adaptation. </t>
  </si>
  <si>
    <t xml:space="preserve">• At least 3 documents with lessons learned and best practices from the project documented  (i.e. policy briefs, brochures, media articles etc) 
• At least 2 study tours per catchment organized
</t>
  </si>
  <si>
    <t xml:space="preserve">• Number of trainings conducted
• Number of Government staff trained
• Number of  National and Sectoral plans for integrating IWRM and CC adaptation issues
• A scaling up strategy developed 
</t>
  </si>
  <si>
    <t xml:space="preserve">• The capacity of Key Government Officials to integrate IWRM and CC into National and sectoral plans is inadequate. 
• The IWRM and CC issues are not integrated in existing National and sectoral development plans. 
</t>
  </si>
  <si>
    <t xml:space="preserve">• At least 150 Officials from Districts and Sub county levels   trained on
• At least 90% of  Development plans at district, Sub county and National levels integrate climate change resilience and  adaptation issues 
• A scaling up strategy developed and is being used to scale up project
</t>
  </si>
  <si>
    <t>• Number of Project launching workshops held in the catchments.</t>
  </si>
  <si>
    <t>4 Project launching workshops (1 national and 3 catchment levels)</t>
  </si>
  <si>
    <t xml:space="preserve">• Baseline
• Mid-term evaluation
• Final evaluation
</t>
  </si>
  <si>
    <r>
      <rPr>
        <b/>
        <u/>
        <sz val="11"/>
        <color rgb="FFFF0000"/>
        <rFont val="Calibri"/>
        <family val="2"/>
        <scheme val="minor"/>
      </rPr>
      <t>Core Indicator</t>
    </r>
    <r>
      <rPr>
        <sz val="11"/>
        <color rgb="FFFF0000"/>
        <rFont val="Calibri"/>
        <family val="2"/>
        <scheme val="minor"/>
      </rPr>
      <t xml:space="preserve"> 4.2: Assets produced, developed, improved or strengthened</t>
    </r>
  </si>
  <si>
    <t>2: Physical asset (produced/improved/strenghtened)</t>
  </si>
  <si>
    <r>
      <rPr>
        <b/>
        <u/>
        <sz val="11"/>
        <color rgb="FFFF0000"/>
        <rFont val="Calibri"/>
        <family val="2"/>
        <scheme val="minor"/>
      </rPr>
      <t>Core Indicator</t>
    </r>
    <r>
      <rPr>
        <sz val="11"/>
        <color rgb="FFFF0000"/>
        <rFont val="Calibri"/>
        <family val="2"/>
        <scheme val="minor"/>
      </rPr>
      <t xml:space="preserve"> 5.1: Natural Assets protected or rehabilitated</t>
    </r>
  </si>
  <si>
    <r>
      <rPr>
        <b/>
        <u/>
        <sz val="11"/>
        <rFont val="Calibri"/>
        <family val="2"/>
        <scheme val="minor"/>
      </rPr>
      <t>Core Indicator</t>
    </r>
    <r>
      <rPr>
        <sz val="11"/>
        <rFont val="Calibri"/>
        <family val="2"/>
        <scheme val="minor"/>
      </rPr>
      <t xml:space="preserve"> 6.1.2: Increased income, or avoided decrease in income</t>
    </r>
  </si>
  <si>
    <t xml:space="preserve"> Implementing Fees</t>
  </si>
  <si>
    <t>Co-financing is non applicable to the project, but exists.</t>
  </si>
  <si>
    <t>The project inteventions are focusing on strengthening and capacity building for the existing and other new IGAs.</t>
  </si>
  <si>
    <t xml:space="preserve">The establishment of the Catchment Management Committees and their involvement in the selection of the most vulnerable sites to CC and related hazards is one of the positive lessons learned. This approach has ensured the mobilization and willingness of the communities in  the execution of sensitive actions in particular the afforestation and  the restoration of wetlands and riverbanks. </t>
  </si>
  <si>
    <t>The output 1.1.1 and 1.1.2 has been using the exiting information from the Catchment Management Guidelines developed under a World Bank Project ended in 2018. The output 1.1.1 will use the data for development of popular versions of these guidelines and their dissemination, while output 1.1.2 will improve them by including the CC dimension in the catchment management plans.</t>
  </si>
  <si>
    <t>NA</t>
  </si>
  <si>
    <t>Number of households trained</t>
  </si>
  <si>
    <t>Consultations has been conducted with local communities during the CMC'S meetings</t>
  </si>
  <si>
    <t>Community members that have encroached on natural resources such as riverbanks and wetlands will be asked to move out of the area. Such community members will lose their farm lands near river banks or in wetlands though such areas are public and supposed to be protected.</t>
  </si>
  <si>
    <t>The project will closely monitor the targeting of the project beneficiaries, particularly to assure that those people who have encroached on protected natural resources have access to the revolving fund and are involved in income generating activities.</t>
  </si>
  <si>
    <t>Consultations has been conducted with local communities during the CMC'S meetings and during the site visits with the consultants in charge of the action plan development</t>
  </si>
  <si>
    <t xml:space="preserve">Rehabilitated area of wetland and river bank buffer zones </t>
  </si>
  <si>
    <t>Raise awareness through community based health workers on malaria and other water related diseases</t>
  </si>
  <si>
    <t>Number of sensitization sessions</t>
  </si>
  <si>
    <t>Reforested areas with selected species</t>
  </si>
  <si>
    <t>1- Affect the income  resources of marginlazed groups that are farming in the project intervention areas such as the wetlands and river banks. 
2- Upstream activities may have negative environmental impact downstream and cause social conflict with downstream users</t>
  </si>
  <si>
    <t>1- The delineation of buffer zones, the re-vegetation of river and stream banks and other conservation methods need to be monitored closely, particularly with regards to former resource users in those areas.
2- Strengthen coordination and conflict resolution mechanisms at catchment at WMZ level</t>
  </si>
  <si>
    <t>1- Introduction of drought-tolerant crop varieties may contribute to loss of local varieties by farmers
2- Promoting indigenous forest trees to replace plantation forests (e.g. Eucalyptus in Maziba) may cause conflict</t>
  </si>
  <si>
    <t>1- Promote conservation of local crop varieties when introducing drought-tolerant crop varieties
2- Properly consult all stakeholders in reforestation measures and inform about advantages of replacing Eucalyptus trees by indigenous ones</t>
  </si>
  <si>
    <t>1- Rehabilitation actions on the selected natural areas may shift the pressure to non-degraded areas and some conservation measures (if not carefully selected) may aggravate degradation.
2- Natural Resource Use related Conflicts</t>
  </si>
  <si>
    <t xml:space="preserve">1- During the implementation all the activities related to protection and management of wetlands, grasslands, forests shall be closely monitored to evaluate if the expected impact is achieved or if any unexpected negative side effects turn up.
2- Include all stakeholders in consultation at local level, strengthen existing local conflict resolution mechanism, integrate conflict resolution mechanism in catchment-based management structures </t>
  </si>
  <si>
    <t xml:space="preserve">Ununanticipated ESP risks is being carried out by the M&amp;E officer at the central and local level. </t>
  </si>
  <si>
    <t>YES, this arrangement has been effective during the reporting period through field visits at catchment levels to the project execution sites and the appointment of the recruited staff with ESP safeguards monitoring specified in the job decsription sheets</t>
  </si>
  <si>
    <t>Yes, during the preparation of the project/programme's first submission as a full proposal an initial gender analysis was conducted (Annex VI of the full proposal)</t>
  </si>
  <si>
    <t>Output</t>
  </si>
  <si>
    <t>No. of gender balanced functional sub catchment and micro-catchment Committees, Fora and Secretariats established/ strengthened</t>
  </si>
  <si>
    <t>All the Catchment committees, Fora and Secretariats established/strengthened in the three catchments and the 9 target sub-catchments and Micro-catchments within the sub-catchments</t>
  </si>
  <si>
    <t>Yes, the results framework include gender-responsive indictors broken down at the output level</t>
  </si>
  <si>
    <t>Output 2.1.2 Communities in 3 catchments supported to restore deforested and degraded land through afforestation</t>
  </si>
  <si>
    <t>Output 1.2.1 Nine (9) sub-catchment level community management structures, established and supported, in the 3 catchments (3 for Awoja, 3 for Maziba &amp; 3 for Aswa</t>
  </si>
  <si>
    <t>Number of people/ households trained</t>
  </si>
  <si>
    <t>At least 180 (72 Women and 98 Men) people trained</t>
  </si>
  <si>
    <t>Output 2.1.3 Improved cooking stoves promoted in the 3 catchments to reduce levels of forest degradation</t>
  </si>
  <si>
    <t>Number of Community women groups producing and marketing stoves
Number of households trained
Number of households using improved cook stoves</t>
  </si>
  <si>
    <t>18 groups are supported to produce 8000 stoves
At least 3600 households trained in the installation and use of improved cooking stoves.
At least 3600 households have acquired and are using improved cook stoves</t>
  </si>
  <si>
    <t>1800 households trained of which 50% are women</t>
  </si>
  <si>
    <t>Output 2.1.5 Communities in 3 catchments supported to restore degraded river banks and protect buffer zones</t>
  </si>
  <si>
    <t>Number of community members trained</t>
  </si>
  <si>
    <t>At least 540 community members 50% of which are women trained</t>
  </si>
  <si>
    <t>YES, this arrangement has been effective during the reporting period through the appointment of the recruited staff with GP monitoring specified in the job decsription sheets</t>
  </si>
  <si>
    <t>No, during the reporting period no capacity gaps affecting GP compliance has been identified</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</si>
  <si>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</si>
  <si>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</si>
  <si>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</si>
  <si>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</si>
  <si>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</si>
  <si>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</si>
  <si>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</si>
  <si>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Output 1.1.1 The existing Catchment Management Planning (CMP) guidelines revised to include aspects of climate change</t>
  </si>
  <si>
    <r>
      <t xml:space="preserve">
</t>
    </r>
    <r>
      <rPr>
        <sz val="11"/>
        <color theme="1"/>
        <rFont val="Calibri"/>
        <family val="2"/>
        <scheme val="minor"/>
      </rPr>
      <t xml:space="preserve">• Revised CMP guidelines in place
• 500 copies of revised guidelines
• 8 workshops 
</t>
    </r>
  </si>
  <si>
    <t xml:space="preserve">All 3 Catchment Management Committees are established
All 9 Sub Catchment Management Committees have been established
</t>
  </si>
  <si>
    <t xml:space="preserve">• In each catchment an area of forest, wetland and riverbank defined   as most vulnerable to intensive rainfall, risk of flooding and landslides.
• A detailed baseline report 
</t>
  </si>
  <si>
    <t xml:space="preserve">• 320ha stabilized and restored
• 200 Km boundary put in place
• At least 540 community members 50% of which are women trained 
</t>
  </si>
  <si>
    <t xml:space="preserve">• At least 2,000 households trained 
• 1000 Km  of biophysical structures in place At least 18 Community workshops and 36 training meetings 
• At least 6 radio talk shows to sensitize communities on biophysical structures held
</t>
  </si>
  <si>
    <t>• At least- 14 TOT workshops conducted  90 micro-catchment level dissemination workshops in 3 years (10 community meetings per sub catchment)</t>
  </si>
  <si>
    <t xml:space="preserve">• One Demonstration center set up in each of the 3 catchments
• At least 5  trainings in key interventions conducted at each center
• At least 4 plots established at each demonstration center
</t>
  </si>
  <si>
    <t xml:space="preserve">• At least 3 documents with lessons learned and best practices from the project documented  (i.e. policy briefs, brochures, media articles etc)
• At least 2 study tours per catchment organized
</t>
  </si>
  <si>
    <t xml:space="preserve">• At least 150 Officials from Districts and Sub county levels   trained on 
• At least 90% of  Development plans at district, Sub county and National levels integrate climate change resilience and  adaptation issues
• A scaling up strategy developed and is being used to scale up project
</t>
  </si>
  <si>
    <t>MS</t>
  </si>
  <si>
    <t>• 4 Project launching workshops (1 national and 3 catchment levels)</t>
  </si>
  <si>
    <t>Overall Rating</t>
  </si>
  <si>
    <t>Please Provide the Name and Contact information of person(s) reponsible for completeling the Rating section</t>
  </si>
  <si>
    <t>Dr. Callist Tindimugaya</t>
  </si>
  <si>
    <t>Please justify your rating.  Outline the positive and negative progress made by the project since it started.  Provide specific recommendations for next steps. . (word limit=500)</t>
  </si>
  <si>
    <t xml:space="preserve">Implementing Agency  </t>
  </si>
  <si>
    <t>Mrs Khaoula JAOUI</t>
  </si>
  <si>
    <t>khaoula.jaoui@oss.org.tn</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</si>
  <si>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</si>
  <si>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</si>
  <si>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</si>
  <si>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</si>
  <si>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</si>
  <si>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</si>
  <si>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</si>
  <si>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</si>
  <si>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</si>
  <si>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</si>
  <si>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</si>
  <si>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</si>
  <si>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</si>
  <si>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</si>
  <si>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No grievances have been received at this stage. The project is begining the execution of concrete adaptation activities and the Grievance Mechanisme is being presented to the benficiaries during awareness and training sessions. According to OSS process, grievances will be reported when they occur.</t>
  </si>
  <si>
    <t>No grievances have been received at this stage. According to OSS process, grievances will be reported when they occur.</t>
  </si>
  <si>
    <r>
      <rPr>
        <b/>
        <u/>
        <sz val="11"/>
        <color theme="1"/>
        <rFont val="Calibri"/>
        <family val="2"/>
        <scheme val="minor"/>
      </rPr>
      <t>Core Indicator</t>
    </r>
    <r>
      <rPr>
        <sz val="11"/>
        <color theme="1"/>
        <rFont val="Calibri"/>
        <family val="2"/>
        <scheme val="minor"/>
      </rPr>
      <t>: No. of beneficiaries</t>
    </r>
  </si>
  <si>
    <t>May 1st, 2019 - April 30th, 2020</t>
  </si>
  <si>
    <t>Financial information:  cumulative from project start to [30th April 2020]</t>
  </si>
  <si>
    <r>
      <t>Estimated cumulative total disbursement as of [</t>
    </r>
    <r>
      <rPr>
        <b/>
        <sz val="11"/>
        <color rgb="FFFF0000"/>
        <rFont val="Times New Roman"/>
        <family val="1"/>
      </rPr>
      <t>30th April 2020</t>
    </r>
    <r>
      <rPr>
        <b/>
        <sz val="11"/>
        <rFont val="Times New Roman"/>
        <family val="1"/>
      </rPr>
      <t>]</t>
    </r>
  </si>
  <si>
    <t>February 2021</t>
  </si>
  <si>
    <t xml:space="preserve">March 2021 </t>
  </si>
  <si>
    <t>December 2020</t>
  </si>
  <si>
    <t>Competing interests between different stakeholders regarding accessing and use of water and other natural resources</t>
  </si>
  <si>
    <t xml:space="preserve"> Medium</t>
  </si>
  <si>
    <t>Multi-stakeholders’ forum have been established to agree and understand how the different areas and stakeholders complement each other.</t>
  </si>
  <si>
    <t>High expectations by communities and local government for quick investments on the ground</t>
  </si>
  <si>
    <t xml:space="preserve">Awareness raising programs like stakeholder workshops, newspaper articles, IEC materials and Radio talk shows have been used to communicate the policy-practice and the deliverables of the project.
Community workshops and sensitization meetings have been conducted and Implementation has been initiated in many different catchments.
</t>
  </si>
  <si>
    <t>Mismatch between the catchment and administrative boundaries</t>
  </si>
  <si>
    <t xml:space="preserve">Catchment-based management structures and administrative structures have all been involved in the project activities.
</t>
  </si>
  <si>
    <t xml:space="preserve">Multi sectoral meetings have been held to allow for full participation by all stakeholders for implementation. This has been achieved through the trainings, stakeholder workshops, stakeholder forum meetings and steering committee meetings. </t>
  </si>
  <si>
    <t xml:space="preserve">A baseline assessment was conducted in the 3 catchments.
Field visits have continuously been carried out to gather more informationto update the baseline. 
</t>
  </si>
  <si>
    <t>Selection of demonstration sites was finalised and a signed MOU has been shared with the demonstration centers in order to ligalise the partnership and use the centers as training centers for the surrounding communities.</t>
  </si>
  <si>
    <t>Local communities with limited participation and willingness to promote project initiatives</t>
  </si>
  <si>
    <t xml:space="preserve">GWP conducted ToT trainings aimed at improving communities’ capacity and willingness to promote project initiatives.
These ToTs and consultants have in turn contiously trained local communities on the project interventions.
</t>
  </si>
  <si>
    <t>Collaboration amongst the relevant technical institutions</t>
  </si>
  <si>
    <t>All the relevant institutions were involved in the project inception phase and are continuously involved in planning, implementation, Programme review, and reporting. The different institutions have appointed technical focal persons for project implementation and on the project steering committee.</t>
  </si>
  <si>
    <t>Catchment Management Structures (CMCs and SCMCs) were established. These have ensured that a transparent and participatory process is followed in selecting beneficiaries of the project and the omplementation of all other project activities.</t>
  </si>
  <si>
    <t xml:space="preserve">A strong project management structure which encourages transparency and stakeholders’ participation from project preparation to implementation, reporting/ communicating, monitoring and evaluation has been put in place. For example, Formation of the Project Steering Committee, Catchment Management Committees and Sub Catchment Management Committees which are now functional. This has improved ownership and follow up of the project interventions. 
 </t>
  </si>
  <si>
    <t>The project has ensured clear separation of roles and strengthened accountability and auditing. The procurement of a Project accountant was concluded and the project accountant is already on board and handling all project related finances accordingly.</t>
  </si>
  <si>
    <t>Proper planning which includes developing a procurement plan, workplan has been done.</t>
  </si>
  <si>
    <t>Areas for rehabilitation have been carefully selected and communities are involved in the rehabilitation activities and will benefit from the alternative income generation activities for livelihood.</t>
  </si>
  <si>
    <t xml:space="preserve">Some health officers have been involved in the stakeholder forums held so far and are involved in raising awareness on malaria and other water related diseases.  </t>
  </si>
  <si>
    <t>Conservation of local crop varieties has been promoted as well as the drought-tolerant crop varieties.</t>
  </si>
  <si>
    <t>Coordination and conflict resolution mechanisms at catchment and sub catchment level as well as WMZ level have been strengthened and will continue to be strengthened through various stakeholder forums and formation of committees.</t>
  </si>
  <si>
    <t>The Directorate of Environmental Affairs which is in charge of forestry activities has been involved in the project activities and provides guidance and reasons other species are preferred to Eucalyptus trees.</t>
  </si>
  <si>
    <t>Integrated the conflict resolution mechanism in catchment-based management structures</t>
  </si>
  <si>
    <t>Stabilization after long time of armed Conflict in Aswa Catchment</t>
  </si>
  <si>
    <t xml:space="preserve">The Communities have been sensitized about the importance of adopting other tree species other than eucalyptus.
They have also been involved in the selection of the tree species for planting.
</t>
  </si>
  <si>
    <t xml:space="preserve">Some communities having to derive their livelihood from riverbuffer zones and wetlands </t>
  </si>
  <si>
    <t>Different stakeholder and community workshops have been held to emphasize the need to conserve the environment and the possibility of utilizing other alternative sources of income.</t>
  </si>
  <si>
    <t>The leaders and technical staff of the new towns have been brought on board during trainings, meeting and workshops.</t>
  </si>
  <si>
    <t xml:space="preserve">This is being managed through trainings, capacity building and continuous sensitization of communities. 
Also a plan for sustainability of the project interventions has been developed and shared with the stakeholders.
</t>
  </si>
  <si>
    <t>Mediation meetings have been held with the concerned politicians and other stakeholders to try to diffuse the impass to allow implementation of wetland restoration and management plans to proceed.</t>
  </si>
  <si>
    <t>Resistance from local communities during implementation due to conflicting interests from National and local political leaders.</t>
  </si>
  <si>
    <t>The Final Revised CMP Guidelines and Popular version have been produced and disserminated in all the 3 catchments and at the center.</t>
  </si>
  <si>
    <t>The Final CMP guidelines of Awoja, Maziba and Aswa have been submitted.</t>
  </si>
  <si>
    <t xml:space="preserve">A detailed baseline assessment was conducted and a report was submitted.
Field visits have continuously been carried out to assess the confirm areas most vulnerable to intensive rainfall.
</t>
  </si>
  <si>
    <t xml:space="preserve">• At least 9 tree  nurseries supported to produce1,200,000 seedlings 
• At least 180 (72 Women and 98 Men) people trained 
• At least 10,000 households trained
• 1000 ha restored
</t>
  </si>
  <si>
    <t xml:space="preserve">9 tree nurseries to be supported have been identified and their procurement has been finalized.
The communities and households have been trained.
The degraded areas that require restoration by planting trees have also been identified and verified for intervention. 
The species for planting have been agreed upon.
</t>
  </si>
  <si>
    <t xml:space="preserve">18 women groups were procured and they have trained the Community groups and supported them in cookstove production and marketing.
</t>
  </si>
  <si>
    <t xml:space="preserve">The degraded wetlands in the 9 sub catchments have been identified, verified and comfirmed for implementation.
Procurement of consultancy services to spearhead the development and implementation of restoration action plans was completed and contracts awarded.
Community members have been sensitized and trained in wetland management.
Action plans for the wetlands have been developed together with the community members.
</t>
  </si>
  <si>
    <t xml:space="preserve">The existing degraded river banks in the 9 sub catchments have been identified, verified and comfirmed for project intervention.
Procurement of consultancy services to spearhead the restoration of degraded river banks and protection of buffer zones was completed and contracts awarded. 
Community members have been sensitized and trained in riverbank restoration and bufferzone protection.
</t>
  </si>
  <si>
    <t xml:space="preserve">Procurement of consultancy services to spearhead the design and implementation of water harvesting and flood control structures was completed and contracts awarded. 
The affected communities have been identified in preparation for the trainings.
Community members have been sensitized and trained in water harvesting and flood control implementation.
Atleast 6 radio talk shows have been held to sensitize communities on biophysical structures being constructed and other project interventions.
</t>
  </si>
  <si>
    <t xml:space="preserve">Identification and assessment of the specific households to benefit from the revolving fund was carried out in each of the catchments together with the assigned staff from the Ministry of Trade, Industry and Cooperatives and the relevant district officials like the District Commercial Officers, District Natural Resources Officers and sub county leaders.
This assessment involved raising awareness to sensitize communities in the affected areas about the revolving fund and its modalities. It also involved interacting with SACCO officials to evaluate their performance and membership over the years.
</t>
  </si>
  <si>
    <t xml:space="preserve">The training modules and topics were developed and  ToT workshops have been undertaken.
</t>
  </si>
  <si>
    <t xml:space="preserve">One demonstration center has been set up in each of the 3 catchments.
A signed MOU has been shared with the demonstration centers for use duing the project interventions.
The Project implementation team also conducted an assessment of the requirements for setting up the demonstration plots and renovating the infrastructure at the demonstration sites.
The procurement of contractors for civil works and renovation the infrastucture at the centers is ongoing (contract award stage).
Terms of reference to procure the demonstration centers to set up the demonstration sites are being finalized with the focus on the costs for each demonstration plots and inputs with the intention to submit to OSS for clearance
</t>
  </si>
  <si>
    <t xml:space="preserve">Global Water Partnership (GWP) is carrying out documentation of processes of stakeholder engagements being conducted in the 3 catchments. 
Experiences, lessons and Photographs of stakeholder engagements during the consultation process have all been captured. These will form part of the documentation that will be disseminated from the project interventions.
Field Visits have been carried out by the consultant to capture experiences, lessons and Photographs of stakeholder engagements in the 3 catchments. Draft documentations have been shared with Ministry to assess progress on this activity.
</t>
  </si>
  <si>
    <t xml:space="preserve">The consultant GWP will develop a training and dissemination plan that will be targeted to the different stakeholder and comprehensive. 
The documentation will also include local languages to ensure that the targeted local communities understand the messages.
</t>
  </si>
  <si>
    <t xml:space="preserve">4 Project launching workshops (1 national and 3 catchment levels) were held in the previous reporting period.
Project steering committee meetings have been continuously held.
</t>
  </si>
  <si>
    <t xml:space="preserve">Various consultancy services have been procured to spearhead the restoration activities in the 3 catchments.
Communities in the identified areas have been sensitized and trained about the restoration activities.
</t>
  </si>
  <si>
    <t xml:space="preserve">• Improved integrity of natural resources (land, water, forests, wetlands, and riverbanks) – Proportion of natural estate restored. 
• Proportion of households with improved resilience to cliame related hazards  (floods and landslides)
</t>
  </si>
  <si>
    <t xml:space="preserve">Three (3) fully functional Catchment management structures for the 3 target catchments are functional
Nine (9) sub catchment management structures for the 9 target micro catchments are functional
</t>
  </si>
  <si>
    <t xml:space="preserve">The Final Revised CMP Guidelines and Popular version have been produced.
500 (Maziba 100, Awoja 100, Aswa 100 and Center 200) copies of the revised guidelines were produced.
4 disserminaion workshops (1 at the center and 3 in each catchment) were successfully held.
</t>
  </si>
  <si>
    <t xml:space="preserve">• Revised CMP guidelines in place
• 500 copies of revised guidelines
• 8 workshops held
</t>
  </si>
  <si>
    <t xml:space="preserve">• 3 CMPs for Awoja and Maziba revised 700 copies of revised CMPs
• 6 workshops held
</t>
  </si>
  <si>
    <t xml:space="preserve">All the Catchment committees, Fora and Secretariats established/strengthened in the three catchments and the 9 target sub-catchments and Micro-catchments within the sub-catchments  </t>
  </si>
  <si>
    <t xml:space="preserve">• Ecological systems have low resilience. About 1,161,806 hectares of Communal and private forestlands in Uganda are degraded. 
• The total area of degraded wetlands in Maziba is 386.3 ha (58%), Awoja 7,000 ha and Aswa 5,800ha. i.e 13,186.3 ha in the entire project area.  
• Total area of degraded river banks (Statistics not available) 
</t>
  </si>
  <si>
    <t xml:space="preserve">Degraded areas for restoration (Forests, wetlands and riverbanks) have all been identified, verified and comfirmed for implementation.
Procurement of consultancy services to spearhead the development and implementation of restoration action plans has been completed and implementation has commenced. 
</t>
  </si>
  <si>
    <t xml:space="preserve">The existing altenative livelihoods were identified during the baseline study
More Livehood options have been generated through community engagements.
The householdes to benefit from the revolving fund have been identified.
</t>
  </si>
  <si>
    <t>The existing revolving fund schemes in the catchments and elsewhere were identified during the baseline study in order to identify the opportunities and lessons learnt that will help the project to successfully implement the revolving fund schemes.</t>
  </si>
  <si>
    <t xml:space="preserve">The existing alternative sources of income were identified during the baseline survey 
The project will build on what is existing and capacity building will be conducted in order to enhance what is already there  and to also generate new ideas for IGAs
</t>
  </si>
  <si>
    <t>The consultant GWP carried out the Capacity Needs Assessment (CNA) and collected data in order to assess the adaptive capacities of the communities.</t>
  </si>
  <si>
    <t xml:space="preserve">Delibarate efforts have been made to involve women, youth and elderly in the activities carried out so far.
The SCMCs formed have a good representation of women, elderly and youth.
All community workshops and meetings have actively attended by women.
The groups that have been trained in cookstove production are 90% composed of women and these have been empowered with a skill to produce cookstoves in the communities. 
Although most households and property is owned by the men and decisions are made by men, a deliberate effort has been made to sensitise the women and men during distribution of tree seedlings to inform them that the seedings are for the family so that they can accept the women to plant them in their land. 
</t>
  </si>
  <si>
    <t>November 2019</t>
  </si>
  <si>
    <t>Mr. Keith Muhakanizi</t>
  </si>
  <si>
    <t>Political intervention has been interfaced in Awoja during the implementation of WRAPS.</t>
  </si>
  <si>
    <t xml:space="preserve">The Ministry has engaged the politician who was spreading the wrong propaganda and given him more information about the project. Other Mnisters and leaders in Awoja were also engaged.
In addition, due to the recent floods, the President of Uganda issued a directive that all the people living or farming in wetlands and along river bank should immediately leave or be evicted. This directive is being used by the project to restore the ecosystems
</t>
  </si>
  <si>
    <t xml:space="preserve">The lock down of the country due to the COVID 19 pandemic resulted in halting the project activities. </t>
  </si>
  <si>
    <t>A strategy on how to continue working using online meetings, social distancing in the field, having the protective equipment and having small meetings has been devised by the project team in order to continue working.</t>
  </si>
  <si>
    <t>HS</t>
  </si>
  <si>
    <t xml:space="preserve">The project team has made tremendous efforts to fast track implementation of the activities and recover the lost time. A lot of foundational work has been done to fasten implementation of the activities through completion of procurement of various consultancies to spearhead the implementation activities on ground and continuous engagement of the sub-catchment management committees to oversee and participate in the implementation activites. </t>
  </si>
  <si>
    <t xml:space="preserve"> 9 tree nurseries to be supported have been procured
130 people have been trained in nursery establishment and mangement
3600 households have been trained in forest management for restoration
245,738 seedlings distributed to restore 8 ha of deforested land
</t>
  </si>
  <si>
    <t>Procurement of GWP to carry out this activity has been initiated.</t>
  </si>
  <si>
    <t xml:space="preserve">Procurement of GWP to carry out this activity has been initaited </t>
  </si>
  <si>
    <t>• From 1970 to date, 57, 93 and 48 landslides have occurred in Maziba, Awoja and Aswa catchments respectively. 
• From 1990 to-date, 35, 52 and 43 flood events have occurred in Maziba, Awoja and Aswa catchments respectively.
• There is increased vulnerability to those risks due to degradation of riverbanks, wetlands and forests, less water infiltration and increased superficial runoff.</t>
  </si>
  <si>
    <t>December  2020</t>
  </si>
  <si>
    <t>August 2021 (with extension of project duration)</t>
  </si>
  <si>
    <t>December 2021 (with extension of project duration)</t>
  </si>
  <si>
    <t xml:space="preserve">The in-kind support and contribution that the MWE is offering to the project is as follows: 
1. The MWE staff participate in project implementation but their salaries are paid by government and not by the project 
2. 9 staff (3 Engineering Assistants, 3 Accountants and 3 drivers) have been specifically recruited to support EURECCCA Project and their salaries are paid by government  
3. Due to recruitment of additional staff to support EURECCCA project, MWE had to procure additional office equipment and materials for these staff (computers, office furniture etc) 
4. Taxes for the consultancy services are paid by government due to limited funds under those items in the project  
5. Additional vehicles have been provided for use in implementation of project activities (the 3 vehicles procured under the project are not enough to carry out the various field activities in the different areas including supervision) 
6. Additional project supervision costs are covered by MWE due to limited funds under the project to facilitate the supervision of the project by the various entities and individuals.
7. Technical support from Minitry of Trade is provided to the MWE team in the setting up of the Water and Environement Cooperatives Sociaties and the handover of the revolving fund.
8. Technical support from the Forestry department in reforestation activities.  </t>
  </si>
  <si>
    <r>
      <rPr>
        <b/>
        <sz val="11"/>
        <color rgb="FF000000"/>
        <rFont val="Times New Roman"/>
        <family val="1"/>
      </rPr>
      <t>Negative</t>
    </r>
    <r>
      <rPr>
        <sz val="11"/>
        <color rgb="FF000000"/>
        <rFont val="Times New Roman"/>
        <family val="1"/>
      </rPr>
      <t xml:space="preserve">
Political intervention has been interfaced in Awoja during the implementation of WRAPS.  One of the political leaders in the area told the community members not to accept leaving the ecosystems because the Ministry is trying to steal their land. This is because he had a personal issue with another politician who supports the work of the project. The communities who had been mobilized then refused the restoration work to continue.
The lock down of the country due to the COVID 19 pandemic resulted in halting the project activities
Delays in approval and disbursement of funds 
</t>
    </r>
    <r>
      <rPr>
        <b/>
        <sz val="11"/>
        <color rgb="FF000000"/>
        <rFont val="Times New Roman"/>
        <family val="1"/>
      </rPr>
      <t>Positive</t>
    </r>
    <r>
      <rPr>
        <sz val="11"/>
        <color rgb="FF000000"/>
        <rFont val="Times New Roman"/>
        <family val="1"/>
      </rPr>
      <t xml:space="preserve">
The stakeholder engagement has been more than anticipated, with lots of stakeholders needed to be consulted and engaged. This was necessary to ensure the smooth running of the project.
</t>
    </r>
  </si>
  <si>
    <t>This section will be filled in after the completion of best practice report.</t>
  </si>
  <si>
    <t xml:space="preserve">The Project risk category is unchanged and remains B/C. Since the execution of the concrete adaptation actions are just starting, there are no additional environmental and social impacts, however sensitization and communication sessions are ongoing to inform about the project activities and discuss their potential risks and mitigation measures. 
Some risk mitigation measures were employed during the current reporting period, for example: 
- Political intervention has been interfaced in Awoja during the implementation of WRAPS. The MWE has engaged the politician who was spreading the wrong propaganda and given him more information about the project. Other Ministers and leaders in Awoja were also engaged in sensitization action.
- A strategy on how to continue working using online meetings, social distancing in the field, having the protective equipment and having small meetings has been devised by the project team in order to continue working.
- Implication of Catchment Management Structures (CMCs and SCMCs) to ensure that a transparent and participatory process is followed in selecting beneficiaries according to agreed criteria: Nurseries, Women groups, concrete adaptation sites communities.
- Involvement of local authorities in the project implementation through their representation within the CMC's by the LC (Local Council), to ensure communication with the beneficiary community and to avoid conflicts in the resource use.
- Sensitization sessions on the risks of natural resources degradation and their impact on the revenues are organized.
- Involvement of the Directorate of Environmental Affairs which is in charge of forestry activities to provide guidance and reasons on using other species which are preferred to Eucalyptus trees
- Environmental and Social assessment of the rehabilitation and restoration action plans are being conducted by consultancy to mitigate the potential impacts. 
- A close follow up of the project execution by the OSS that consists on ensuring the application of the national regulations and procedures for procurement, audit and accountability.  
- Decentralization of decision making to the CMZs for some activities and development of catchment specific action plans
- Negotiations with Government to get a special support or treatment that can facilitate implementation is also being done.
There is great effort to mitigate/reduce the risks that were identified during the project design and those identified during the baseline assessment and stakeholder workshops and all the suggested measures are being considered.
The Project risk category is unchanged and remains B/C. Since the execution of the concrete adaptation actions are just starting, there are no additional environmental and social impacts, however sensitization and communication sessions are ongoing to inform about the project activities and discuss their potential risks and mitigation measures. 
Some risk mitigation measures were employed during the current reporting period, for example: 
- Political intervention has been interfaced in Awoja during the implementation of WRAPS. The MWE has engaged the politician who was spreading the wrong propaganda and given him more information about the project. Other Ministers and leaders in Awoja were also engaged in sensitization action.
- A strategy on how to continue working using online meetings, social distancing in the field, having the protective equipment and having small meetings has been devised by the project team in order to continue working.
- Implication of Catchment Management Structures (CMCs and SCMCs) to ensure that a transparent and participatory process is followed in selecting beneficiaries according to agreed criteria: Nurseries, Women groups, concrete adaptation sites communities.
- Involvement of local authorities in the project implementation through their representation within the CMC's by the LC (Local Council), to ensure communication with the beneficiary community and to avoid conflicts in the resource use.
- Sensitization sessions on the risks of natural resources degradation and their impact on the revenues are organized.
- Involvement of the Directorate of Environmental Affairs which is in charge of forestry activities to provide guidance and reasons on using other species which are preferred to Eucalyptus trees
- Environmental and Social assessment of the rehabilitation and restoration action plans are being conducted by consultancy to mitigate the potential impacts. 
- A close follow up of the project execution by the OSS that consists on ensuring the application of the national regulations and procedures for procurement, audit and accountability.  
- Decentralization of decision making to the CMZs for some activities and development of catchment specific action plans
- Negotiations with Government to get a special support or treatment that can facilitate implementation is also being done.
There is great effort to mitigate/reduce the risks that were identified during the project design and those identified during the baseline assessment and stakeholder workshops and all the suggested measures are being considered.
</t>
  </si>
  <si>
    <t>• At least 9 tree  nurseries supported to produce1,200,000 seedlings 
• At least 180 (72 Women and 98 Men) people trained 
• At least 10,000 households trained
• 1000 ha restored</t>
  </si>
  <si>
    <r>
      <t xml:space="preserve">In its third year, the project can be considered Satisfactory. Some highlights for this period are summarized below:
</t>
    </r>
    <r>
      <rPr>
        <b/>
        <sz val="11"/>
        <rFont val="Times New Roman"/>
        <family val="1"/>
      </rPr>
      <t>Expenditure level:</t>
    </r>
    <r>
      <rPr>
        <i/>
        <sz val="11"/>
        <rFont val="Times New Roman"/>
        <family val="1"/>
      </rPr>
      <t xml:space="preserve">
The only expenditures OSS records on the PPR are the audited ones, so the reported values are related to the end of April 2020 and this explains part of the unspent budget. Also, it is important to notice that various activities planned for the reporting period has been executed and their deliverables already finalized, however their payment is not yet done (e.g. Output 1.1.1, Output 1.1.2. and Output 3.1.1). This explain the expenditure rate to date. 
• The disbursement to date from the Adaptation fund to OSS amounts US $ 6 300 000 (US $ 5 850 000 for project execution and US $ 450 000 as implementing fees).
• The disbursement to date from OSS to GoU amounts US $ 2 133 111 and represents 30 % of the total funding. The undisbursed amount is US $ 3 716 889.
• The Payments made by the GoU to date (end April 2020) are around US $ 1 419 717. They represent around 20 % of the Grant total amount. The expenditure balance is US $ 713 394.
• The unspent balance from the previous years: (5 850 000 – 1 419 717) = US $ 4 430 283 (includes undisbursed amount from OSS to the GoU and the expenditure balance in the project national account) 
===&gt; The commitments at the end of April 2020 amounted to US $ 3,831,490 including twelve framework contracts to be used to procure inputs and tools to implement the concrete restoration action that have also been signed for around US $ 2 040 000 and around US $ 570 000 for procuring seedlings under PPPs. In addition and as a major planned expense, the revolving fund amounting around US $ 700,000 will be disbursed in the next semester. Finally, demonstrations plots for US $ 240 000 and cookstoves activity with woman groups for US $ 100 000 are ongoing and payments are expected by February 2021. 
The first two years of the project were used to set the ground for implementation and hire the required service providers to facilitate the implementation. Stakeholder buy in has been achieved and most of the procurements have been completed and there is full scale implementation of the key activities. Currently, concrete adaptation actions requiring inputs and therefore are budget consuming activities are being implemented. With the signing of framework contracts, the procurement process has been shortened and payments will be accelerated in the next semester.
</t>
    </r>
    <r>
      <rPr>
        <b/>
        <sz val="11"/>
        <rFont val="Times New Roman"/>
        <family val="1"/>
      </rPr>
      <t xml:space="preserve">Progress of the project execution by Component </t>
    </r>
    <r>
      <rPr>
        <i/>
        <sz val="11"/>
        <rFont val="Times New Roman"/>
        <family val="1"/>
      </rPr>
      <t xml:space="preserve">
The project kick-off workshop was held on May 5th, 2017, while the project effective execution has started on October 2017. This delay was mainly due to the difficulties encountered to develop and finalize acceptable documents required for the project entry into force stipulated by the Grant Agreement and the first disbursement. 
As planned by the project, in addition to the national kick-off workshop, other launching workshops were also held at the level of the three (3) catchment basins as follows: on 18 September 2017 in Soroti for the Awoja catchment basin, on 21 September 2017 in Gulu for the Aswa catchment basin and on 5 October 2017 in Kabale for the Maziba catchment basin. These workshops aimed to present the project to local beneficiary stakeholders, determine their roles and responsibilities and discuss the criteria used in the selection of the priority sub-basins.
The Project Coordination Unit (PCU) developed 3 reports on the baseline studies of the three catchments conducted by the staff of the Directorate of Water Resources Management at the central level and in the three basins. This approach was adopted to allow the staff to better understand the basins conditions and to strengthen their capacities and the project ownership. 
</t>
    </r>
    <r>
      <rPr>
        <b/>
        <sz val="11"/>
        <rFont val="Times New Roman"/>
        <family val="1"/>
      </rPr>
      <t xml:space="preserve">In the framework of component 1, the MWE (PCU) executed the following activities: </t>
    </r>
    <r>
      <rPr>
        <i/>
        <sz val="11"/>
        <rFont val="Times New Roman"/>
        <family val="1"/>
      </rPr>
      <t xml:space="preserve">
Output 1.1.1: The Guidelines for the catchment planning and management were updated in 2018 by the Ministry of Water and Environment in the framework of a World Bank project. Hence, the PCU has developed ToRs for the review and professional editing of these guidelines, as well as for the production of popular versions for their dissemination. The draft final document was submitted by the consultant and four stakeholder consultative workshops were conducted in order to take into account their comments and observations (1 national and 1 in each catchment). Printing services contract has been awarded to Ms. Horizon Lines Limited on October 10, 2019. During the dissemination workshops, 500 (Maziba 100, Awoja 100, Aswa 100, and Center 200) copies of the popular version of the Catchment Management Guidelines were distributed to the stakeholder. According to the project proposal, this output has been completed and its target indicators reached.
Output 1.1.2: The PCU developed documents for a call for proposals for the integration of the climate change dimension in the management plans of the three basins. The bidding documents were submitted to OSS who confirmed its no-objection on the ToR on 14/05/2018. The assignment has been completed and four stakeholder consultative workshops were conducted in order to take into account their comments and observations (1 national and 1 in each catchment). The delay in the completion of the output was mainly due to the need to integrate all stakeholders in the evaluation and validation of the deliverables which constitute some flagship products of the project. 
Output 1.2.1: The nine Sub-Catchment Management Committees (SCMCs) were established from February 28 to April 19, 2018, through a series of consultation and engagement workshops. These structures have been formalized by issuance of appointment letters as provided for in the Manual of Operations of the Catchment Management Organizations. Regular meetings were organized with the SCMCs taking into account the progress of concrete adaptation activities. The aims of the meetings were to: (i) update the stakeholders on the progress of EURECCCA project, (ii) introduce the three consultants responsible for the development of the action plans per sub-catchment, (iii) discuss the priority intervention areas and (iv) present the action plans potential impacts as well as the proposed compensation measures.
</t>
    </r>
    <r>
      <rPr>
        <b/>
        <sz val="11"/>
        <rFont val="Times New Roman"/>
        <family val="1"/>
      </rPr>
      <t xml:space="preserve">In the framework of Component 2, the MWE (PCU) implemented the following activities:  </t>
    </r>
    <r>
      <rPr>
        <i/>
        <sz val="11"/>
        <rFont val="Times New Roman"/>
        <family val="1"/>
      </rPr>
      <t xml:space="preserve">
Output 2.1.2: The project planned to enhance local communities (individuals and groups) knowledge and skills in tree nursery establishment and management. To enable them to increase their production the project has provided tools and equipment to the nurseries operators. As such, a criterion was developed and discussed to guide the PCU in the identification and selection of local communities (individuals and groups) with running nurseries (3 in each Catchment), which will be supported under a public-private partnership arrangement. In preparation for reforestation activities, fieldwork was conducted by the PCU in each catchment with stakeholders to identify tree species, planting areas as well as beneficiaries willing to restore their selected degraded areas through afforestation. Meetings were also held with the National Forest Authority to discuss and confirm the tree species identified by communities in the different catchments depending on the weather, soil types, and seasons. During this reporting period, the selected individuals and groups were trained in nursery establishment and management and in forest management for restoration by the ToT trainees. These ToT trainees were trained by GWPEA in reforestation and business planning. A No-objection to engage the nine tree nurseries directly under PPPs to produce 1,200,000 seedlings and procure inputs for their establishment granted by OSS on July 26, 2019. The framework contracts under PPPs have been signed in three catchments and procurement of inputs to improve their capacity has been finalized in each catchment. The tree nurseries are now able to provide the required seedlings for the upcoming rainy season. The planting activities have already started in Awoja catchment, and to date, 245,738 seedlings were distributed to restore 8 ha of deforested land.
Output 2.1.3: The project intends to promote the use of improved cook stoves through women's groups in order to reduce pressure on natural resources. The women groups identified are currently engaged in the promotion of cookstoves and energy-saving technologies. Contracts have been signed for the consultancy services to support and train the women groups in cookstove production in the three catchments building on the ToT trainings that were made by GWPEA. In Maziba and Aswa catchments, the contracts were awarded to Joint Environment and Energy Project (JEEP) and were signed on August 15, 2019 and September 19, 2019. The contract for Awoja was awarded to NACOPART (U) Ltd and signed on October 7, 2019. The 18 women groups have therefore been trained in the production of cookstoves, business management, and woodlot establishment and are equipped with the skills required to produce. To date, they produced 1,645 units. 
Output 2.1.4: Following the change of approach, the ToRs submitted by the PCU received OSS No-objection on April 18, 2019, with the Government’s commitment to pay some parts of the consultations as well as the related taxes. The adopted approach consisted of entrusting to consulting firms: i) the development of the action plans, ii) the consultation of the stakeholders and iii) the supervision of the execution of the work. Contracts have been signed for the consultancy services to support the selected communities in the three catchments to prepare and implement wetland restoration and management plans. In order to proceed with immediate restoration activities of selected wetlands in each catchment, the PCU has submitted some draft cost action plans and suggested to use an existing framework contract with M/s Flabumatt Technical Services Ltd in Maziba catchment that was expiring in December 2019. OSS responded to the need of the communities by reviewing the request and granting the No-objection on October 17, 2019. Accordingly, the demarcation of wetlands began, unfortunately, the COVID-19 pandemic has stopped all activities. Currently, around 20 km of wetland boundaries were demarcated. Framework contracts has been also signed to purchase the remaining inputs once the action plans will be validated by communities.
Output 2.1.5: The same global approach as Output 2.1.4 has been adopted. To date, 7 of 12 river bank and buffer zone restoration and protection plans have been completed and sensitization and training of communities are progressing. Currently around 21.4 km of riverbank boundaries were demarcated (Olupe River) using the same framework contract with M/s Flabumatt Technical Services. Other new framework contracts has been also signed to purchase the remaining inputs once the action plans would be validated by communities.
Output 2.2.1: Similar to outputs 2.1.4 &amp; 2.1.5, contracts have been signed in the three catchments to develop plans and designs for water harvesting and flood control and biophysical conservation structures. Framework contract has been signed to purchase the remaining inputs once the action plans validated. It is also noted that immediate restoration activities are being done through the contract with M/s Flabumatt Technical Services.
Output 2.3.1 &amp; 2.3.2: These outputs are related to the development of a revolving fund and to the support of alternative Income Generating Activities-IGAs. These activities are intended to compensate the affected communities by the implementation of the restoration activities. Identification and assessment of the specific households to benefit from the revolving fund and income-generating activities are still ongoing. The beneficiaries will be confirmed, sensitized, and thereafter trained in business planning after the restoration plans completed. Following consultation meetings with the Ministry of Trade Industry and Cooperatives and the assessment of the existing SACCOS, it was found that dealing with SACCOS could lead to high risks in delivering the revolving fund under EURECCCA Project. Experiences and findings from the benchmarking exercise indicated that the most appropriate delivery channel for the revolving fund under EURECCCA is the use of specialized cooperatives focused on ecosystem conservation as a core function as opposed to SACCOS, which are primarily formed for savings and credit management. Accordingly, a concept note has been submitted to OSS to implement the revolving fund through specialized Water and Environment Cooperative Societies (WECS) composed of affected community members and managed by themselves through a clear governance and management structure.
</t>
    </r>
    <r>
      <rPr>
        <b/>
        <sz val="11"/>
        <rFont val="Times New Roman"/>
        <family val="1"/>
      </rPr>
      <t>In the framework of Component 3, the PCU has executed the following activities:</t>
    </r>
    <r>
      <rPr>
        <i/>
        <sz val="11"/>
        <rFont val="Times New Roman"/>
        <family val="1"/>
      </rPr>
      <t xml:space="preserve">
Output 3.1.1: The PCU developed and submitted to OSS ToRs for capacity building activities to be carried out by the GWPEA in the framework of the MoU. Following the OSS’ No-Objection on May 29, 2018, consultancy services procurement has been finalized and a contract between MWE and GWPEA was officially signed in October 2018. During this reporting period, seven detailed training modules were validated for use of the ToTs and field level trainings to build the capacity of stakeholders. The ToT trainings to create a mass of trainers were undertaken in the different modules in each of the catchments. To ensure the follow up of these ToTs and to expand on the TOT that has been accomplished during the first phase of the capacity building and knowledge management, the PCU has submitted the ToRs for the second phase of the MoU with GWPEA that received OSS No-objection on May 25, 2020. 
Output 3.1.2: Research Institutions in the three catchments (Kachwekano ZARDI in VWMZ, Ngetta ZARDI in UNWMZ and NaSARRI – Serere in KWMZ), were selected as demonstration centers to facilitate experience sharing and to ensure the sustainability of the implemented activities. The land for setting up demonstrations plots was successfully agreed upon and a MoU between the MWE and the National Agricultural Research Organization was discussed and signed by the two parties to use these institutes as training and demonstration centers for the project. No objection for Bidding Documents for civil works for renovation and furnishing of some buildings and relevant structures and for infrastructure development of the demonstrations centers was received from OSS on November 27, 2019, and contracts have been signed on June 11, 2020.
Output 3.2.1 &amp; 3.2.2: Procurement of a consultant to develop a communication plan for the project has been completed and contract was awarded to Ms. Mirembe Lydia on April 15, 2020, following No-objection from OSS obtained on October 3, 2019. Documenting and disseminating the lessons and best practices from project interventions handled by GWPEA is ongoing, and the ToRs for the second phase of the activities under MoU with GWPEA received OSS No-objection on May 25, 2020.
</t>
    </r>
  </si>
  <si>
    <t xml:space="preserve">3 gender balanced functional Catchment Management Committees established and strengthened. 
9 gender balanced Sub Catchment Management Committees established 
</t>
  </si>
  <si>
    <t xml:space="preserve">3 detailed baseline assessment completed.
A map of each catchment indicating the degraded areas were prepared and produced.
9 workshops were held in each of the sub catchments to confirm the most degraded areas that are vulnerable to intensive rainfall with the stakeholders.
</t>
  </si>
  <si>
    <t xml:space="preserve">3 Consultants to train the women groups in cookstove production and marketing have been procured.
18 Women groups to be supported in cookstove production have been trained.
So far, 1645 (785 rocket lorena and 860 shielded) cookstoves have been produced in 1645 households.
701 households sensitised on use of improved cooking stoves. (Maziba-265, Aswa- 266 and Awoja- 170)
</t>
  </si>
  <si>
    <t xml:space="preserve">The 12 degraded wetlands in the 9 sub catchments have been identified, verified and comfirmed for implementation of restoration actions.
3 Consultants procured to spearhead the development and implementation of restoration action plans was completed and contracts awarded.
2,913 Community members (712-Maziba, 764- Aswa and 1455-Awoja) have been sensitized and trained in wetland management.
So far, 9 wetland restoration and Action plans in the 3 catchements have been completed and Validated by community members.
Demarcation has commenced on 1 wetland i.e Ogwete wetland in Aswa catchment with 80 ha demarcated with 20,000 seedlings of Bamboo.
</t>
  </si>
  <si>
    <t xml:space="preserve">The existing degraded river banks in the 9 sub catchments have been identified, verified and comfirmed for project intervention.
3 Consultants procured  to spearhead the restoration of degraded river banks and protection of buffer zones was completed and contracts awarded. 
1,345 Community members (Aswa: 236. Awoja: 670, Maziba: 439) have been sensitized and trained in riverbank restoration and bufferzone protection.
21 km of boundary have so far been put in place for Olupe riverbank with 14,000 bamboo seedlings planted to demarcate and restore 56 ha of the riverbank. 
</t>
  </si>
  <si>
    <t xml:space="preserve">3 Consultants procured  to spearhead the design and implementation of biophysical and water harvesting structures was completed and contracts awarded. 
The affected communities have been identified in preparation for the trainings.
The agricultural land where the biophysical and water harvesting structures will be constructed has been identified and confirmed.
</t>
  </si>
  <si>
    <t xml:space="preserve">3 Consultants procured to spearhead the design and implementation of water harvesting and flood control structures was completed and contracts awarded. 
941 Community members [Maziba: 283, Awoja: 388, Aswa: 270] have been sensitized and trained in water harvesting and flood control implementation.
So far, 50 km of biophysical structures have been put in place in Maziba catchement.
Atleast 6 radio talk shows have been held to sensitize communities on biophysical structures being constructed and other project interventions.
</t>
  </si>
  <si>
    <t xml:space="preserve">The training modules for 7 topics were developed.
14 ToT workshops were conducted in the 3 catchments.
302 participants attended the ToT tainings 
</t>
  </si>
  <si>
    <t xml:space="preserve"> 3 demonstration centres selected and set-up at Kachwekano, Serere and Ngetta ZARDIs.
A signed MOU has been shared with the demonstration centers for use duing the project interventions.
ToRs for setting up the demonstration plots are being developed and will be submitted for no objection
3 contracts for civil works and renovation the infrastucture has been awarded.
</t>
  </si>
  <si>
    <t xml:space="preserve">Global Water Partnership (GWP) is carrying out documentation processes of stakeholder engagements is being conducted in the 3 catchments. 
Experiences, lessons and photographs of stakeholder engagements during the consultation process have all been captured. These will form part of the documentation that will be disseminated from the project interventions.
A draft report was submitted. Lessons learnt and best practices will continue to be documented during the project implementation
</t>
  </si>
  <si>
    <t>MTE was conducted on October by an independent expert.
MTE report has been shared with AF Sec</t>
  </si>
  <si>
    <t>1. There were delays mainly due to financial constraints.
The delays have mainly been caused by the different approvals needed during the process of obtaining disbursements.
The OSS and project team held meetings with the Ministry of Finance in order to harmonize and reduce the bureaucratic processes undertaken during the request for disbursement.
2. Political intervention has been interfaced in Awoja during the implementation of WRAPS.
The Ministry has engaged the politician who was spreading the wrong propaganda and given him more information about the project. Other Mnisters and leaders in Awoja were also engaged.
In addition, due to the recent floods, the President of Uganda during a national speech highlighted the risk related to living or farming in wetlands and recommended to take the necessary measures to sensitize communities on the incurred hazard. This directive is being used by the project to restore the ecosystems
3. The lock down of the country due to the COVID 19 pandemic resulted in halting the project activities. 
A strategy on how to continue working using online meetings, social distancing in the field, having the protective equipment and having small meetings has been devised by the project team in order to continue working 
4. Delay in completion of one river bank restoration action plan.
This is because the site was changed, however, the plan is being prepared and a draft is expected in July 2020
Restoration started before the lockdown and is expected to resume once the lockdown is over as the validations are going on 
5. The stakeholder engagement has been more than anticipated, with lots of stakeholders needed to be consulted and engaged. 
This was necessary to ensure the smooth running of the project.
The action plans required more stakeholder engagement than expected. There are so many stakeholders involved who are needed to engage</t>
  </si>
  <si>
    <t xml:space="preserve">1. Procurements are done both at the center and the catchments in order to quicken the process
2. The project document proposed that SACCOS be used to mplement the revolving fund scheme however, in consultation with Ministry of Trade, it was realised that SACCOs have a mandate of mobilizing savings from members and lending to them at agreed interest rates without necessarily paying much attention and detail on the impact of members’ activities on the ecosystem. This was contrary to the purpose of revolving fund which is an incentive for communites to restore the degraded areas. This led to a decision of using Water and Enviornment Cooperatives in place of the SACCOs.  
The proposed specialized cooperatives would primarily be focused and dedicated to ecosystem conservation as their core objective, and the aspect of the revolving fund would come in as a secondary objective to facilitate savings and lending to implement alternative livelihoods enhancement projects.
3, Given the market price of the cookstoves, the PCU has developed a concept note describing the way the project will support the households to acquire the produced units. This concept note, which is slightly different from what was planned during the project design, is taking into account the realities of the communities. In fact instead of purchasing the produced stoves the households will contribute in their production by providing the raw material and learning how to build them by themselves.     
</t>
  </si>
  <si>
    <t>• Train trainers, thus creating a critical mass of trainers to prioritize adaptation actions and scale up project achievements; 
• Establish demonstration centres to build capacity and raise awareness on IWRM and climate change adaptation, ensuring dissemination of knowledge beyond the project period.</t>
  </si>
  <si>
    <t>More details will be provided in the next PPR.</t>
  </si>
  <si>
    <t>Could be considered as one of the most successful aspects for the restoration and rehabilitation actions on wetland, river bank, water harvesting and flood control structures: Given the difficulty of developing and implementing restoration action plans without community participation and the reluctance of some communities to stop certain practices on wetlands and riverbanks despite the illegal nature of these activities, there is a need to raise awareness, train and involve communities to undertake restoration actions and to provide political support and raise awareness among local leaders of the need to protect wetlands and riverbanks.</t>
  </si>
  <si>
    <t>The Catchment-based Water Management approach adopted in this project is in line with thae n atinal stategies and could easily be replicated in other sub-catchments and aslo in the fourth WMZ. In addition the Action plans developed to restore and rehabilitate the degraded ecosystems could be used for other areas and to mobilize additionnal funds under other projects.
More details will be provided in the next PPR.</t>
  </si>
  <si>
    <t>For the community based project the mobilization phase is time consuming. To this end, it is important to start sensitization sessions and community mobilization activities at the earliest stage to avoid delays in project implementation. 
As per PPP mainly at the local level, it is important to have a good knowledge of the organisations and populations capacities before the procurement process. For this purpose, it would be necessary to assess the legal status and capacity of community organizations to be contracted since the beginning of the project.
More details will be provided in the next PPR.</t>
  </si>
  <si>
    <t xml:space="preserve">The project philosophy is mainly based on a high community involvement . In fact the restoration action plans has been developed with the involvement of the SCMC and other community members, thus all the activities and actions to be undertaken are owned by people in the target area. They are also participating in executing the reahabilitation actions.  This approach has ensured a good knowledge of the project risks and impacts. </t>
  </si>
  <si>
    <t xml:space="preserve">YES, this arrangement has been effective during the reporting period through remote monitoring using pictures and videos taken by the M&amp;E national officer and other technical staff from the PMU.  </t>
  </si>
  <si>
    <t>In order to implement the required ESP safeguard measures the IE as put in place the following arrangements: 
- Review of quarter reports on project progress
- Review and NO of ToRs to ensure that the ESP safeguards are taken into consideration
- Field visits to assess and monitor the project impacts according to the ESP is planned after the lockdown and travel restriction are over.</t>
  </si>
  <si>
    <t xml:space="preserve">In order to implement the required ESP safeguard measures the EE as put in place the following arrangements: 
- Appointment of new staff (technical officer, social development officer and capacity development officer) 
- Involvement of technical direction in the selection of tree species
- Organize frequent sensitization sessions with communities
- Application of health measures to comply with Ministry of Health directives during the COVID 19 period (social distancing, wearing masks, reducing the number of participants in meetings and gatherings, etc.),  </t>
  </si>
  <si>
    <t xml:space="preserve">Satisfactory </t>
  </si>
  <si>
    <t>In order to implement the required ESP safeguard measures the IE as put in place the following arrangements: 
- Review of quarter reports on project progress
- Review and NO of ToRs to ensure that the GP safeguards are taken into consideration
- Field visits to assess and monitor the project impacts according to the GP is planned after the lockdown and travel restriction are over.</t>
  </si>
  <si>
    <t xml:space="preserve">During the reporting period the EE as put in place the following arrangements to comply with the GP: 
- Appointment of new staff (technical officer, social development officer and capacity development officer) 
- Ensuring women participation to the meetings and workshops
- Application of health measures to comply with Ministry of Health directives during the COVID 19 period (social distancing, wearing masks, reducing the number of participants in meetings and gatherings, etc.),  </t>
  </si>
  <si>
    <t>The expenditures OSS records on the PPR are the audited ones, so the reported values are related to the end of April 2020 and this explains part of the unspent budget. Also, it is important to notice that various activities planned for the reporting period has been executed and their deliverables already finalized, however their payment is not yet done (e.g. Output 1.1.1, Output 1.1.2. and Output 3.1.1). 
The expenditure rate to date is explained by the following: 
• The disbursement to date from the Adaptation fund to OSS amounts US $ 6 300 000 (US $ 5 850 000 for project execution and US $ 450 000 as implementing fees).
• The disbursement to date from OSS to GoU amounts US $ 2 133 111 and represents 30 % of the total funding. The undisbursed amount is US $ 3 716 889.
• The Payments made by the GoU to date (end April 2020) are around US $ 1 419 717. They represent around 20 % of the Grant total amount. The expenditure balance is US $ 713 394.
• The unspent balance from the previous years: (5 850 000 – 1 419 717) = US $ 4 430 283 (includes undisbursed amount from OSS to the GoU and the expenditure balance in the project national account). 
===&gt; The commitments at the end of April 2020 amounted to US $ 3,831,490 including twelve framework contracts to be used to procure inputs and tools to implement the concrete restoration action that have also been signed for around US $ 2 040 000 and around US $ 570 000 for procuring seedlings under PPPs. In addition and as a major planned expense, the revolving fund amounting around US $ 700,000 will be disbursed in the next semester. Finally, demonstrations plots for US $ 240 000 and cookstoves activity with woman groups for US $ 100 000 are ongoing and payments are expected by February 2021. 
Given the financial status presented above a request for extension is planned and will be submitted in due time according to AF policy. Following the third supervision mission, the Executing Entity has also expressed the need of extension to achieve the project objectives.
The current disbursement rate can be explained by: (i) the challenges in delivering some procured goods due to COVID 19 lockdown and thus the invoice payments has been delayed, (ii) the long procurement process that in some cases requires specific clearances from Ministry of justice according to the national procurement regulations, (iii) to ensure the traceability of all climate funds disbursement requests are channeled through the ministry of finance and accordingly all the payment are made following the national regulations that are sometimes time-consuming. Efforts are being made to bring project activities and the disbursement schedule in line with the project plan. In fact, one of the major corrective measures undertaken was the use of the framework contracts that will allow saving time in the procurement process and decentralizing the procurements which are done both at the center and the catchments levels in order to speed up the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</si>
</sst>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dd\-mmm\-yyyy"/>
    <numFmt numFmtId="166" formatCode="_-* #,##0\ _€_-;\-* #,##0\ _€_-;_-* &quot;-&quot;??\ _€_-;_-@_-"/>
  </numFmts>
  <fonts count="6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1"/>
      <color theme="1"/>
      <name val="Calibri"/>
      <family val="2"/>
      <scheme val="minor"/>
    </font>
    <font>
      <sz val="11"/>
      <color rgb="FFFF0000"/>
      <name val="Calibri"/>
      <family val="2"/>
      <scheme val="minor"/>
    </font>
    <font>
      <b/>
      <u/>
      <sz val="11"/>
      <color rgb="FFFF0000"/>
      <name val="Calibri"/>
      <family val="2"/>
      <scheme val="minor"/>
    </font>
    <font>
      <sz val="11"/>
      <name val="Calibri"/>
      <family val="2"/>
      <scheme val="minor"/>
    </font>
    <font>
      <b/>
      <u/>
      <sz val="11"/>
      <name val="Calibri"/>
      <family val="2"/>
      <scheme val="minor"/>
    </font>
    <font>
      <sz val="11"/>
      <color theme="1"/>
      <name val="Calibri"/>
      <family val="2"/>
    </font>
    <font>
      <sz val="11"/>
      <color rgb="FF222222"/>
      <name val="Times New Roman"/>
      <family val="1"/>
    </font>
    <font>
      <sz val="11"/>
      <color rgb="FF222222"/>
      <name val="Calibri"/>
      <family val="2"/>
      <scheme val="minor"/>
    </font>
    <font>
      <sz val="11"/>
      <color rgb="FF000000"/>
      <name val="Calibri"/>
      <family val="2"/>
      <scheme val="minor"/>
    </font>
    <font>
      <sz val="11"/>
      <color indexed="10"/>
      <name val="Times New Roman"/>
      <family val="1"/>
    </font>
    <font>
      <b/>
      <i/>
      <sz val="11"/>
      <name val="Times New Roman"/>
      <family val="1"/>
    </font>
    <font>
      <sz val="11"/>
      <color rgb="FF9C6500"/>
      <name val="Calibri"/>
      <family val="2"/>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indexed="64"/>
      </patternFill>
    </fill>
    <fill>
      <patternFill patternType="solid">
        <fgColor rgb="FFE8EED6"/>
        <bgColor indexed="64"/>
      </patternFill>
    </fill>
    <fill>
      <patternFill patternType="solid">
        <fgColor rgb="FFFFFFFF"/>
        <bgColor rgb="FF000000"/>
      </patternFill>
    </fill>
    <fill>
      <patternFill patternType="solid">
        <fgColor theme="2"/>
        <bgColor indexed="64"/>
      </patternFill>
    </fill>
    <fill>
      <patternFill patternType="solid">
        <fgColor rgb="FFFFEB9C"/>
        <bgColor rgb="FFFFFFFF"/>
      </patternFill>
    </fill>
  </fills>
  <borders count="6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6">
    <xf numFmtId="0" fontId="0" fillId="0" borderId="0"/>
    <xf numFmtId="0" fontId="18" fillId="0" borderId="0" applyNumberFormat="0" applyFill="0" applyBorder="0" applyAlignment="0" applyProtection="0">
      <alignment vertical="top"/>
      <protection locked="0"/>
    </xf>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164" fontId="49" fillId="0" borderId="0" applyFont="0" applyFill="0" applyBorder="0" applyAlignment="0" applyProtection="0"/>
  </cellStyleXfs>
  <cellXfs count="783">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19"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19" fillId="3" borderId="19" xfId="0" applyFont="1" applyFill="1" applyBorder="1" applyAlignment="1">
      <alignment horizontal="left" vertical="center"/>
    </xf>
    <xf numFmtId="0" fontId="19" fillId="3" borderId="20" xfId="0" applyFont="1" applyFill="1" applyBorder="1" applyAlignment="1">
      <alignment horizontal="left" vertical="center"/>
    </xf>
    <xf numFmtId="0" fontId="19" fillId="3" borderId="20" xfId="0" applyFont="1" applyFill="1" applyBorder="1"/>
    <xf numFmtId="0" fontId="19" fillId="3" borderId="21" xfId="0" applyFont="1" applyFill="1" applyBorder="1"/>
    <xf numFmtId="0" fontId="1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19" fillId="3" borderId="20" xfId="0" applyFont="1" applyFill="1" applyBorder="1" applyProtection="1"/>
    <xf numFmtId="0" fontId="19" fillId="3" borderId="21" xfId="0" applyFont="1" applyFill="1" applyBorder="1" applyProtection="1"/>
    <xf numFmtId="0" fontId="19" fillId="3" borderId="0" xfId="0" applyFont="1" applyFill="1" applyBorder="1" applyProtection="1"/>
    <xf numFmtId="0" fontId="1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1"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2" fillId="3" borderId="19" xfId="0" applyFont="1" applyFill="1" applyBorder="1" applyAlignment="1">
      <alignment vertical="center"/>
    </xf>
    <xf numFmtId="0" fontId="22" fillId="3" borderId="22" xfId="0" applyFont="1" applyFill="1" applyBorder="1" applyAlignment="1">
      <alignment vertical="center"/>
    </xf>
    <xf numFmtId="0" fontId="22" fillId="3" borderId="0" xfId="0" applyFont="1" applyFill="1" applyBorder="1" applyAlignment="1">
      <alignment vertical="center"/>
    </xf>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0" fillId="3" borderId="0" xfId="0" applyFill="1" applyAlignment="1">
      <alignment horizontal="left" vertical="center"/>
    </xf>
    <xf numFmtId="0" fontId="19" fillId="3" borderId="19" xfId="0" applyFont="1" applyFill="1" applyBorder="1"/>
    <xf numFmtId="0" fontId="19" fillId="3" borderId="22" xfId="0" applyFont="1" applyFill="1" applyBorder="1"/>
    <xf numFmtId="0" fontId="19" fillId="3" borderId="23" xfId="0" applyFont="1" applyFill="1" applyBorder="1"/>
    <xf numFmtId="0" fontId="23" fillId="3" borderId="0" xfId="0" applyFont="1" applyFill="1" applyBorder="1"/>
    <xf numFmtId="0" fontId="24" fillId="3" borderId="0" xfId="0" applyFont="1" applyFill="1" applyBorder="1"/>
    <xf numFmtId="0" fontId="23" fillId="0" borderId="28" xfId="0" applyFont="1" applyFill="1" applyBorder="1" applyAlignment="1">
      <alignment vertical="top" wrapText="1"/>
    </xf>
    <xf numFmtId="0" fontId="23" fillId="0" borderId="26" xfId="0" applyFont="1" applyFill="1" applyBorder="1" applyAlignment="1">
      <alignment vertical="top" wrapText="1"/>
    </xf>
    <xf numFmtId="0" fontId="23" fillId="0" borderId="27" xfId="0" applyFont="1" applyFill="1" applyBorder="1" applyAlignment="1">
      <alignment vertical="top" wrapText="1"/>
    </xf>
    <xf numFmtId="0" fontId="23" fillId="0" borderId="1" xfId="0" applyFont="1" applyFill="1" applyBorder="1" applyAlignment="1">
      <alignment vertical="top" wrapText="1"/>
    </xf>
    <xf numFmtId="0" fontId="23" fillId="0" borderId="31" xfId="0" applyFont="1" applyFill="1" applyBorder="1" applyAlignment="1">
      <alignment vertical="top" wrapText="1"/>
    </xf>
    <xf numFmtId="0" fontId="19" fillId="0" borderId="1" xfId="0" applyFont="1" applyFill="1" applyBorder="1" applyAlignment="1">
      <alignment vertical="top" wrapText="1"/>
    </xf>
    <xf numFmtId="0" fontId="19" fillId="3" borderId="25" xfId="0" applyFont="1" applyFill="1" applyBorder="1"/>
    <xf numFmtId="0" fontId="25" fillId="0" borderId="1" xfId="0" applyFont="1" applyFill="1" applyBorder="1" applyAlignment="1">
      <alignment horizontal="center" vertical="top" wrapText="1"/>
    </xf>
    <xf numFmtId="0" fontId="25" fillId="0" borderId="31" xfId="0" applyFont="1" applyFill="1" applyBorder="1" applyAlignment="1">
      <alignment horizontal="center" vertical="top" wrapText="1"/>
    </xf>
    <xf numFmtId="0" fontId="25"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19" fillId="0" borderId="0" xfId="0" applyFont="1" applyFill="1" applyAlignment="1" applyProtection="1">
      <alignment horizontal="right"/>
    </xf>
    <xf numFmtId="0" fontId="19" fillId="3" borderId="19" xfId="0" applyFont="1" applyFill="1" applyBorder="1" applyAlignment="1" applyProtection="1">
      <alignment horizontal="right"/>
    </xf>
    <xf numFmtId="0" fontId="19" fillId="3" borderId="20" xfId="0" applyFont="1" applyFill="1" applyBorder="1" applyAlignment="1" applyProtection="1">
      <alignment horizontal="right"/>
    </xf>
    <xf numFmtId="0" fontId="19" fillId="3" borderId="22"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7" fillId="2" borderId="1" xfId="0" applyFont="1" applyFill="1" applyBorder="1" applyAlignment="1" applyProtection="1">
      <alignment horizontal="center"/>
    </xf>
    <xf numFmtId="0" fontId="1" fillId="3" borderId="0" xfId="0" applyFont="1" applyFill="1" applyBorder="1" applyAlignment="1" applyProtection="1">
      <alignment horizontal="left" vertical="top" wrapText="1"/>
    </xf>
    <xf numFmtId="0" fontId="0" fillId="3" borderId="0" xfId="0" applyFill="1"/>
    <xf numFmtId="0" fontId="26" fillId="3" borderId="1" xfId="0" applyFont="1" applyFill="1" applyBorder="1" applyAlignment="1">
      <alignment horizontal="center" vertical="center" wrapText="1"/>
    </xf>
    <xf numFmtId="0" fontId="19" fillId="3" borderId="24" xfId="0" applyFont="1" applyFill="1" applyBorder="1"/>
    <xf numFmtId="0" fontId="19"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8" borderId="1" xfId="0" applyFill="1" applyBorder="1" applyProtection="1">
      <protection locked="0"/>
    </xf>
    <xf numFmtId="0" fontId="0" fillId="0" borderId="18" xfId="0" applyBorder="1" applyProtection="1"/>
    <xf numFmtId="0" fontId="36" fillId="10" borderId="53" xfId="0" applyFont="1" applyFill="1" applyBorder="1" applyAlignment="1" applyProtection="1">
      <alignment horizontal="left" vertical="center" wrapText="1"/>
    </xf>
    <xf numFmtId="0" fontId="36" fillId="10" borderId="11" xfId="0" applyFont="1" applyFill="1" applyBorder="1" applyAlignment="1" applyProtection="1">
      <alignment horizontal="left" vertical="center" wrapText="1"/>
    </xf>
    <xf numFmtId="0" fontId="36" fillId="10" borderId="9" xfId="0" applyFont="1" applyFill="1" applyBorder="1" applyAlignment="1" applyProtection="1">
      <alignment horizontal="left" vertical="center" wrapText="1"/>
    </xf>
    <xf numFmtId="0" fontId="37" fillId="0" borderId="10" xfId="0" applyFont="1" applyBorder="1" applyAlignment="1" applyProtection="1">
      <alignment horizontal="left" vertical="center"/>
    </xf>
    <xf numFmtId="0" fontId="37" fillId="0" borderId="56" xfId="0" applyFont="1" applyBorder="1" applyAlignment="1" applyProtection="1">
      <alignment horizontal="left" vertical="center"/>
    </xf>
    <xf numFmtId="0" fontId="33" fillId="11" borderId="11" xfId="4" applyFont="1" applyFill="1" applyBorder="1" applyAlignment="1" applyProtection="1">
      <alignment horizontal="center" vertical="center"/>
      <protection locked="0"/>
    </xf>
    <xf numFmtId="0" fontId="38" fillId="11" borderId="11" xfId="4" applyFont="1" applyFill="1" applyBorder="1" applyAlignment="1" applyProtection="1">
      <alignment horizontal="center" vertical="center"/>
      <protection locked="0"/>
    </xf>
    <xf numFmtId="0" fontId="38" fillId="11" borderId="7" xfId="4" applyFont="1" applyFill="1" applyBorder="1" applyAlignment="1" applyProtection="1">
      <alignment horizontal="center" vertical="center"/>
      <protection locked="0"/>
    </xf>
    <xf numFmtId="0" fontId="39" fillId="0" borderId="11" xfId="0" applyFont="1" applyBorder="1" applyAlignment="1" applyProtection="1">
      <alignment horizontal="left" vertical="center"/>
    </xf>
    <xf numFmtId="10" fontId="38" fillId="7" borderId="11" xfId="4" applyNumberFormat="1" applyFont="1" applyBorder="1" applyAlignment="1" applyProtection="1">
      <alignment horizontal="center" vertical="center"/>
      <protection locked="0"/>
    </xf>
    <xf numFmtId="10" fontId="38" fillId="7" borderId="7" xfId="4" applyNumberFormat="1" applyFont="1" applyBorder="1" applyAlignment="1" applyProtection="1">
      <alignment horizontal="center" vertical="center"/>
      <protection locked="0"/>
    </xf>
    <xf numFmtId="0" fontId="39" fillId="0" borderId="53" xfId="0" applyFont="1" applyBorder="1" applyAlignment="1" applyProtection="1">
      <alignment horizontal="left" vertical="center"/>
    </xf>
    <xf numFmtId="10" fontId="38" fillId="11" borderId="11" xfId="4" applyNumberFormat="1" applyFont="1" applyFill="1" applyBorder="1" applyAlignment="1" applyProtection="1">
      <alignment horizontal="center" vertical="center"/>
      <protection locked="0"/>
    </xf>
    <xf numFmtId="10" fontId="38" fillId="11"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6" fillId="10" borderId="57" xfId="0" applyFont="1" applyFill="1" applyBorder="1" applyAlignment="1" applyProtection="1">
      <alignment horizontal="center" vertical="center" wrapText="1"/>
    </xf>
    <xf numFmtId="0" fontId="36" fillId="10" borderId="41" xfId="0" applyFont="1" applyFill="1" applyBorder="1" applyAlignment="1" applyProtection="1">
      <alignment horizontal="center" vertical="center" wrapText="1"/>
    </xf>
    <xf numFmtId="0" fontId="37" fillId="0" borderId="11" xfId="0" applyFont="1" applyFill="1" applyBorder="1" applyAlignment="1" applyProtection="1">
      <alignment vertical="center" wrapText="1"/>
    </xf>
    <xf numFmtId="0" fontId="33" fillId="7" borderId="11" xfId="4" applyBorder="1" applyAlignment="1" applyProtection="1">
      <alignment wrapText="1"/>
      <protection locked="0"/>
    </xf>
    <xf numFmtId="0" fontId="33" fillId="11" borderId="11" xfId="4" applyFill="1" applyBorder="1" applyAlignment="1" applyProtection="1">
      <alignment wrapText="1"/>
      <protection locked="0"/>
    </xf>
    <xf numFmtId="0" fontId="40" fillId="2" borderId="11" xfId="0" applyFont="1" applyFill="1" applyBorder="1" applyAlignment="1" applyProtection="1">
      <alignment vertical="center" wrapText="1"/>
    </xf>
    <xf numFmtId="10" fontId="33" fillId="7" borderId="11" xfId="4" applyNumberFormat="1" applyBorder="1" applyAlignment="1" applyProtection="1">
      <alignment horizontal="center" vertical="center" wrapText="1"/>
      <protection locked="0"/>
    </xf>
    <xf numFmtId="10" fontId="33" fillId="11" borderId="11" xfId="4" applyNumberFormat="1" applyFill="1" applyBorder="1" applyAlignment="1" applyProtection="1">
      <alignment horizontal="center" vertical="center" wrapText="1"/>
      <protection locked="0"/>
    </xf>
    <xf numFmtId="0" fontId="36" fillId="10" borderId="11" xfId="0" applyFont="1" applyFill="1" applyBorder="1" applyAlignment="1" applyProtection="1">
      <alignment horizontal="center" vertical="center" wrapText="1"/>
    </xf>
    <xf numFmtId="0" fontId="36" fillId="10" borderId="7" xfId="0" applyFont="1" applyFill="1" applyBorder="1" applyAlignment="1" applyProtection="1">
      <alignment horizontal="center" vertical="center" wrapText="1"/>
    </xf>
    <xf numFmtId="0" fontId="41" fillId="7" borderId="49" xfId="4" applyFont="1" applyBorder="1" applyAlignment="1" applyProtection="1">
      <alignment vertical="center" wrapText="1"/>
      <protection locked="0"/>
    </xf>
    <xf numFmtId="0" fontId="41" fillId="7" borderId="11" xfId="4" applyFont="1" applyBorder="1" applyAlignment="1" applyProtection="1">
      <alignment horizontal="center" vertical="center"/>
      <protection locked="0"/>
    </xf>
    <xf numFmtId="0" fontId="41" fillId="7" borderId="7" xfId="4" applyFont="1" applyBorder="1" applyAlignment="1" applyProtection="1">
      <alignment horizontal="center" vertical="center"/>
      <protection locked="0"/>
    </xf>
    <xf numFmtId="0" fontId="41" fillId="11" borderId="11" xfId="4" applyFont="1" applyFill="1" applyBorder="1" applyAlignment="1" applyProtection="1">
      <alignment horizontal="center" vertical="center"/>
      <protection locked="0"/>
    </xf>
    <xf numFmtId="0" fontId="41" fillId="11" borderId="49" xfId="4" applyFont="1" applyFill="1" applyBorder="1" applyAlignment="1" applyProtection="1">
      <alignment vertical="center" wrapText="1"/>
      <protection locked="0"/>
    </xf>
    <xf numFmtId="0" fontId="41" fillId="11" borderId="7" xfId="4" applyFont="1" applyFill="1" applyBorder="1" applyAlignment="1" applyProtection="1">
      <alignment horizontal="center" vertical="center"/>
      <protection locked="0"/>
    </xf>
    <xf numFmtId="0" fontId="41" fillId="7" borderId="7" xfId="4" applyFont="1" applyBorder="1" applyAlignment="1" applyProtection="1">
      <alignment vertical="center"/>
      <protection locked="0"/>
    </xf>
    <xf numFmtId="0" fontId="41" fillId="11" borderId="7" xfId="4" applyFont="1" applyFill="1" applyBorder="1" applyAlignment="1" applyProtection="1">
      <alignment vertical="center"/>
      <protection locked="0"/>
    </xf>
    <xf numFmtId="0" fontId="41" fillId="7" borderId="36" xfId="4" applyFont="1" applyBorder="1" applyAlignment="1" applyProtection="1">
      <alignment vertical="center"/>
      <protection locked="0"/>
    </xf>
    <xf numFmtId="0" fontId="41" fillId="11"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6" fillId="10" borderId="57" xfId="0" applyFont="1" applyFill="1" applyBorder="1" applyAlignment="1" applyProtection="1">
      <alignment horizontal="center" vertical="center"/>
    </xf>
    <xf numFmtId="0" fontId="36" fillId="10" borderId="9" xfId="0" applyFont="1" applyFill="1" applyBorder="1" applyAlignment="1" applyProtection="1">
      <alignment horizontal="center" vertical="center"/>
    </xf>
    <xf numFmtId="0" fontId="33" fillId="7" borderId="11" xfId="4" applyBorder="1" applyAlignment="1" applyProtection="1">
      <alignment horizontal="center" vertical="center"/>
      <protection locked="0"/>
    </xf>
    <xf numFmtId="10" fontId="33" fillId="7" borderId="11" xfId="4" applyNumberFormat="1" applyBorder="1" applyAlignment="1" applyProtection="1">
      <alignment horizontal="center" vertical="center"/>
      <protection locked="0"/>
    </xf>
    <xf numFmtId="0" fontId="33" fillId="11" borderId="11" xfId="4" applyFill="1" applyBorder="1" applyAlignment="1" applyProtection="1">
      <alignment horizontal="center" vertical="center"/>
      <protection locked="0"/>
    </xf>
    <xf numFmtId="10" fontId="33" fillId="11" borderId="11" xfId="4" applyNumberFormat="1" applyFill="1" applyBorder="1" applyAlignment="1" applyProtection="1">
      <alignment horizontal="center" vertical="center"/>
      <protection locked="0"/>
    </xf>
    <xf numFmtId="0" fontId="36" fillId="10" borderId="37" xfId="0" applyFont="1" applyFill="1" applyBorder="1" applyAlignment="1" applyProtection="1">
      <alignment horizontal="center" vertical="center" wrapText="1"/>
    </xf>
    <xf numFmtId="0" fontId="33" fillId="7" borderId="11" xfId="4" applyBorder="1" applyProtection="1">
      <protection locked="0"/>
    </xf>
    <xf numFmtId="0" fontId="41" fillId="7" borderId="30" xfId="4" applyFont="1" applyBorder="1" applyAlignment="1" applyProtection="1">
      <alignment vertical="center" wrapText="1"/>
      <protection locked="0"/>
    </xf>
    <xf numFmtId="0" fontId="41" fillId="7" borderId="50" xfId="4" applyFont="1" applyBorder="1" applyAlignment="1" applyProtection="1">
      <alignment horizontal="center" vertical="center"/>
      <protection locked="0"/>
    </xf>
    <xf numFmtId="0" fontId="33" fillId="11" borderId="11" xfId="4" applyFill="1" applyBorder="1" applyProtection="1">
      <protection locked="0"/>
    </xf>
    <xf numFmtId="0" fontId="41" fillId="11" borderId="30" xfId="4" applyFont="1" applyFill="1" applyBorder="1" applyAlignment="1" applyProtection="1">
      <alignment vertical="center" wrapText="1"/>
      <protection locked="0"/>
    </xf>
    <xf numFmtId="0" fontId="41" fillId="11" borderId="50"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6" fillId="10" borderId="6" xfId="0" applyFont="1" applyFill="1" applyBorder="1" applyAlignment="1" applyProtection="1">
      <alignment horizontal="center" vertical="center" wrapText="1"/>
    </xf>
    <xf numFmtId="0" fontId="36" fillId="10" borderId="29" xfId="0" applyFont="1" applyFill="1" applyBorder="1" applyAlignment="1" applyProtection="1">
      <alignment horizontal="center" vertical="center"/>
    </xf>
    <xf numFmtId="0" fontId="33" fillId="7" borderId="11" xfId="4" applyBorder="1" applyAlignment="1" applyProtection="1">
      <alignment vertical="center" wrapText="1"/>
      <protection locked="0"/>
    </xf>
    <xf numFmtId="0" fontId="33" fillId="7" borderId="49" xfId="4" applyBorder="1" applyAlignment="1" applyProtection="1">
      <alignment vertical="center" wrapText="1"/>
      <protection locked="0"/>
    </xf>
    <xf numFmtId="0" fontId="33" fillId="11" borderId="11" xfId="4" applyFill="1" applyBorder="1" applyAlignment="1" applyProtection="1">
      <alignment vertical="center" wrapText="1"/>
      <protection locked="0"/>
    </xf>
    <xf numFmtId="0" fontId="33" fillId="11" borderId="49" xfId="4" applyFill="1" applyBorder="1" applyAlignment="1" applyProtection="1">
      <alignment vertical="center" wrapText="1"/>
      <protection locked="0"/>
    </xf>
    <xf numFmtId="0" fontId="33" fillId="7" borderId="7" xfId="4" applyBorder="1" applyAlignment="1" applyProtection="1">
      <alignment horizontal="center" vertical="center"/>
      <protection locked="0"/>
    </xf>
    <xf numFmtId="0" fontId="33" fillId="11"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6" fillId="10" borderId="41" xfId="0" applyFont="1" applyFill="1" applyBorder="1" applyAlignment="1" applyProtection="1">
      <alignment horizontal="center" vertical="center"/>
    </xf>
    <xf numFmtId="0" fontId="33" fillId="7" borderId="7" xfId="4" applyBorder="1" applyAlignment="1" applyProtection="1">
      <alignment vertical="center" wrapText="1"/>
      <protection locked="0"/>
    </xf>
    <xf numFmtId="0" fontId="33" fillId="11" borderId="7" xfId="4" applyFill="1" applyBorder="1" applyAlignment="1" applyProtection="1">
      <alignment vertical="center" wrapText="1"/>
      <protection locked="0"/>
    </xf>
    <xf numFmtId="0" fontId="36" fillId="10" borderId="10" xfId="0" applyFont="1" applyFill="1" applyBorder="1" applyAlignment="1" applyProtection="1">
      <alignment horizontal="center" vertical="center" wrapText="1"/>
    </xf>
    <xf numFmtId="0" fontId="33" fillId="7" borderId="35" xfId="4" applyBorder="1" applyAlignment="1" applyProtection="1">
      <protection locked="0"/>
    </xf>
    <xf numFmtId="10" fontId="33" fillId="7" borderId="37" xfId="4" applyNumberFormat="1" applyBorder="1" applyAlignment="1" applyProtection="1">
      <alignment horizontal="center" vertical="center"/>
      <protection locked="0"/>
    </xf>
    <xf numFmtId="0" fontId="33" fillId="11" borderId="35" xfId="4" applyFill="1" applyBorder="1" applyAlignment="1" applyProtection="1">
      <protection locked="0"/>
    </xf>
    <xf numFmtId="10" fontId="33" fillId="11" borderId="37" xfId="4" applyNumberFormat="1" applyFill="1" applyBorder="1" applyAlignment="1" applyProtection="1">
      <alignment horizontal="center" vertical="center"/>
      <protection locked="0"/>
    </xf>
    <xf numFmtId="0" fontId="36" fillId="10" borderId="30" xfId="0" applyFont="1" applyFill="1" applyBorder="1" applyAlignment="1" applyProtection="1">
      <alignment horizontal="center" vertical="center"/>
    </xf>
    <xf numFmtId="0" fontId="36" fillId="10" borderId="11" xfId="0" applyFont="1" applyFill="1" applyBorder="1" applyAlignment="1" applyProtection="1">
      <alignment horizontal="center" wrapText="1"/>
    </xf>
    <xf numFmtId="0" fontId="36" fillId="10" borderId="7" xfId="0" applyFont="1" applyFill="1" applyBorder="1" applyAlignment="1" applyProtection="1">
      <alignment horizontal="center" wrapText="1"/>
    </xf>
    <xf numFmtId="0" fontId="36" fillId="10" borderId="53" xfId="0" applyFont="1" applyFill="1" applyBorder="1" applyAlignment="1" applyProtection="1">
      <alignment horizontal="center" wrapText="1"/>
    </xf>
    <xf numFmtId="0" fontId="41" fillId="7" borderId="11" xfId="4" applyFont="1" applyBorder="1" applyAlignment="1" applyProtection="1">
      <alignment horizontal="center" vertical="center" wrapText="1"/>
      <protection locked="0"/>
    </xf>
    <xf numFmtId="0" fontId="41" fillId="11" borderId="11" xfId="4" applyFont="1" applyFill="1" applyBorder="1" applyAlignment="1" applyProtection="1">
      <alignment horizontal="center" vertical="center" wrapText="1"/>
      <protection locked="0"/>
    </xf>
    <xf numFmtId="0" fontId="33" fillId="7" borderId="30" xfId="4" applyBorder="1" applyAlignment="1" applyProtection="1">
      <alignment vertical="center"/>
      <protection locked="0"/>
    </xf>
    <xf numFmtId="0" fontId="33" fillId="7" borderId="0" xfId="4" applyProtection="1"/>
    <xf numFmtId="0" fontId="31" fillId="5" borderId="0" xfId="2" applyProtection="1"/>
    <xf numFmtId="0" fontId="32" fillId="6" borderId="0" xfId="3" applyProtection="1"/>
    <xf numFmtId="0" fontId="0" fillId="0" borderId="0" xfId="0" applyAlignment="1" applyProtection="1">
      <alignment wrapText="1"/>
    </xf>
    <xf numFmtId="0" fontId="20" fillId="3" borderId="20" xfId="0" applyFont="1" applyFill="1" applyBorder="1" applyAlignment="1">
      <alignment vertical="top" wrapText="1"/>
    </xf>
    <xf numFmtId="0" fontId="20" fillId="3" borderId="21" xfId="0" applyFont="1" applyFill="1" applyBorder="1" applyAlignment="1">
      <alignment vertical="top" wrapText="1"/>
    </xf>
    <xf numFmtId="0" fontId="18" fillId="3" borderId="25" xfId="1" applyFill="1" applyBorder="1" applyAlignment="1" applyProtection="1">
      <alignment vertical="top" wrapText="1"/>
    </xf>
    <xf numFmtId="0" fontId="18" fillId="3" borderId="26" xfId="1" applyFill="1" applyBorder="1" applyAlignment="1" applyProtection="1">
      <alignment vertical="top" wrapText="1"/>
    </xf>
    <xf numFmtId="0" fontId="0" fillId="9" borderId="1" xfId="0" applyFill="1" applyBorder="1" applyProtection="1"/>
    <xf numFmtId="0" fontId="33" fillId="11" borderId="53" xfId="4" applyFill="1" applyBorder="1" applyAlignment="1" applyProtection="1">
      <alignment vertical="center"/>
      <protection locked="0"/>
    </xf>
    <xf numFmtId="0" fontId="0" fillId="0" borderId="0" xfId="0" applyAlignment="1">
      <alignment vertical="center" wrapText="1"/>
    </xf>
    <xf numFmtId="0" fontId="43"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45" fillId="0" borderId="0" xfId="0" applyFont="1" applyAlignment="1">
      <alignment horizontal="left" vertical="top" wrapText="1"/>
    </xf>
    <xf numFmtId="0" fontId="45" fillId="0" borderId="0" xfId="0" applyFont="1" applyAlignment="1">
      <alignment horizontal="left" vertical="top"/>
    </xf>
    <xf numFmtId="0" fontId="19" fillId="0" borderId="0" xfId="0" applyFont="1" applyAlignment="1">
      <alignment horizontal="left" vertical="top"/>
    </xf>
    <xf numFmtId="0" fontId="0" fillId="0" borderId="0" xfId="0" applyFill="1" applyAlignment="1">
      <alignment horizontal="left" vertical="top"/>
    </xf>
    <xf numFmtId="0" fontId="45" fillId="0" borderId="0" xfId="0" applyFont="1" applyFill="1" applyAlignment="1">
      <alignment horizontal="left" vertical="top"/>
    </xf>
    <xf numFmtId="0" fontId="45" fillId="0" borderId="0" xfId="0" applyFont="1" applyFill="1" applyAlignment="1">
      <alignment horizontal="left" vertical="top" wrapText="1"/>
    </xf>
    <xf numFmtId="0" fontId="0" fillId="2" borderId="0" xfId="0" applyFill="1"/>
    <xf numFmtId="0" fontId="19" fillId="0" borderId="0" xfId="0" applyFont="1" applyFill="1" applyAlignment="1">
      <alignment horizontal="left" vertical="top" wrapText="1"/>
    </xf>
    <xf numFmtId="0" fontId="19" fillId="0" borderId="0" xfId="0" applyFont="1" applyFill="1" applyAlignment="1">
      <alignment horizontal="left" vertical="top"/>
    </xf>
    <xf numFmtId="0" fontId="19" fillId="0" borderId="0" xfId="0" applyFont="1" applyFill="1" applyAlignment="1">
      <alignment wrapText="1"/>
    </xf>
    <xf numFmtId="0" fontId="19" fillId="0" borderId="0" xfId="0" applyFont="1" applyFill="1" applyAlignment="1">
      <alignment horizontal="center" vertical="top"/>
    </xf>
    <xf numFmtId="0" fontId="19" fillId="12" borderId="19" xfId="0" applyFont="1" applyFill="1" applyBorder="1"/>
    <xf numFmtId="0" fontId="19" fillId="12" borderId="20" xfId="0" applyFont="1" applyFill="1" applyBorder="1" applyAlignment="1">
      <alignment horizontal="center" vertical="top"/>
    </xf>
    <xf numFmtId="0" fontId="19" fillId="12" borderId="20" xfId="0" applyFont="1" applyFill="1" applyBorder="1" applyAlignment="1">
      <alignment wrapText="1"/>
    </xf>
    <xf numFmtId="0" fontId="19" fillId="12" borderId="21" xfId="0" applyFont="1" applyFill="1" applyBorder="1"/>
    <xf numFmtId="0" fontId="19" fillId="12" borderId="22" xfId="0" applyFont="1" applyFill="1" applyBorder="1"/>
    <xf numFmtId="0" fontId="19" fillId="12" borderId="23" xfId="0" applyFont="1" applyFill="1" applyBorder="1"/>
    <xf numFmtId="0" fontId="47" fillId="12" borderId="0" xfId="0" applyFont="1" applyFill="1" applyBorder="1" applyAlignment="1">
      <alignment horizontal="center"/>
    </xf>
    <xf numFmtId="0" fontId="26" fillId="12" borderId="0" xfId="0" applyFont="1" applyFill="1" applyBorder="1" applyAlignment="1">
      <alignment horizontal="left" vertical="top" wrapText="1"/>
    </xf>
    <xf numFmtId="0" fontId="26" fillId="12" borderId="0" xfId="0" applyFont="1" applyFill="1" applyBorder="1" applyAlignment="1">
      <alignment horizontal="left" vertical="top"/>
    </xf>
    <xf numFmtId="0" fontId="19" fillId="12" borderId="0" xfId="0" applyFont="1" applyFill="1" applyBorder="1" applyAlignment="1">
      <alignment horizontal="center" vertical="top"/>
    </xf>
    <xf numFmtId="0" fontId="19" fillId="12" borderId="0" xfId="0" applyFont="1" applyFill="1" applyBorder="1" applyAlignment="1">
      <alignment horizontal="left" vertical="top" wrapText="1"/>
    </xf>
    <xf numFmtId="0" fontId="19" fillId="12" borderId="0" xfId="0" applyFont="1" applyFill="1" applyBorder="1" applyAlignment="1">
      <alignment horizontal="left" vertical="top"/>
    </xf>
    <xf numFmtId="0" fontId="19" fillId="12" borderId="24" xfId="0" applyFont="1" applyFill="1" applyBorder="1"/>
    <xf numFmtId="0" fontId="19" fillId="12" borderId="25" xfId="0" applyFont="1" applyFill="1" applyBorder="1" applyAlignment="1">
      <alignment horizontal="center" vertical="top"/>
    </xf>
    <xf numFmtId="0" fontId="19" fillId="12" borderId="25" xfId="0" applyFont="1" applyFill="1" applyBorder="1" applyAlignment="1">
      <alignment horizontal="left" vertical="top" wrapText="1"/>
    </xf>
    <xf numFmtId="0" fontId="19" fillId="12" borderId="26" xfId="0" applyFont="1" applyFill="1" applyBorder="1"/>
    <xf numFmtId="0" fontId="19" fillId="0" borderId="11"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19" fillId="3" borderId="0" xfId="0" applyFont="1" applyFill="1" applyAlignment="1">
      <alignment horizontal="left" vertical="top"/>
    </xf>
    <xf numFmtId="0" fontId="45" fillId="3" borderId="0" xfId="0" applyFont="1" applyFill="1" applyAlignment="1">
      <alignment horizontal="left" vertical="top"/>
    </xf>
    <xf numFmtId="0" fontId="0" fillId="3" borderId="0" xfId="0" applyFill="1" applyAlignment="1">
      <alignment horizontal="left" vertical="top" wrapText="1"/>
    </xf>
    <xf numFmtId="0" fontId="45" fillId="3" borderId="0" xfId="0" applyFont="1" applyFill="1" applyAlignment="1">
      <alignment horizontal="left" vertical="top" wrapText="1"/>
    </xf>
    <xf numFmtId="0" fontId="0" fillId="12" borderId="0" xfId="0" applyFill="1" applyBorder="1"/>
    <xf numFmtId="0" fontId="26" fillId="12" borderId="0" xfId="0" applyFont="1" applyFill="1" applyBorder="1"/>
    <xf numFmtId="0" fontId="19" fillId="12" borderId="0" xfId="0" applyFont="1" applyFill="1" applyBorder="1"/>
    <xf numFmtId="0" fontId="0" fillId="12" borderId="0" xfId="0" applyFill="1" applyBorder="1" applyAlignment="1">
      <alignment horizontal="left" vertical="top"/>
    </xf>
    <xf numFmtId="0" fontId="45" fillId="12" borderId="0" xfId="0" applyFont="1" applyFill="1" applyBorder="1" applyAlignment="1">
      <alignment horizontal="left" vertical="top"/>
    </xf>
    <xf numFmtId="0" fontId="45" fillId="12" borderId="0" xfId="0" applyFont="1" applyFill="1" applyBorder="1" applyAlignment="1">
      <alignment horizontal="left" vertical="top" wrapText="1"/>
    </xf>
    <xf numFmtId="0" fontId="0" fillId="12" borderId="0" xfId="0" applyFill="1" applyBorder="1" applyAlignment="1">
      <alignment horizontal="left" vertical="center"/>
    </xf>
    <xf numFmtId="0" fontId="0" fillId="12" borderId="0" xfId="0" applyFill="1" applyBorder="1" applyAlignment="1">
      <alignment horizontal="left" vertical="top" wrapText="1"/>
    </xf>
    <xf numFmtId="0" fontId="19"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2" borderId="20" xfId="0" applyFill="1" applyBorder="1" applyAlignment="1">
      <alignment horizontal="left" vertical="top"/>
    </xf>
    <xf numFmtId="0" fontId="0" fillId="12" borderId="21" xfId="0" applyFill="1" applyBorder="1" applyAlignment="1">
      <alignment horizontal="left" vertical="top"/>
    </xf>
    <xf numFmtId="0" fontId="0" fillId="12" borderId="23" xfId="0" applyFill="1" applyBorder="1"/>
    <xf numFmtId="0" fontId="0" fillId="3" borderId="22" xfId="0" applyFill="1" applyBorder="1" applyAlignment="1">
      <alignment horizontal="left" vertical="top"/>
    </xf>
    <xf numFmtId="0" fontId="0" fillId="12" borderId="23" xfId="0" applyFill="1" applyBorder="1" applyAlignment="1">
      <alignment horizontal="left" vertical="top"/>
    </xf>
    <xf numFmtId="0" fontId="0" fillId="12" borderId="23" xfId="0" applyFill="1" applyBorder="1" applyAlignment="1">
      <alignment horizontal="left" vertical="top" wrapText="1"/>
    </xf>
    <xf numFmtId="0" fontId="19" fillId="3" borderId="22" xfId="0" applyFont="1" applyFill="1" applyBorder="1" applyAlignment="1">
      <alignment horizontal="left" vertical="top"/>
    </xf>
    <xf numFmtId="0" fontId="19" fillId="12" borderId="23" xfId="0" applyFont="1" applyFill="1" applyBorder="1" applyAlignment="1">
      <alignment horizontal="left" vertical="top"/>
    </xf>
    <xf numFmtId="0" fontId="45" fillId="12" borderId="23" xfId="0" applyFont="1" applyFill="1" applyBorder="1" applyAlignment="1">
      <alignment horizontal="left" vertical="top"/>
    </xf>
    <xf numFmtId="0" fontId="45" fillId="12" borderId="23" xfId="0" applyFont="1" applyFill="1" applyBorder="1" applyAlignment="1">
      <alignment horizontal="left" vertical="top" wrapText="1"/>
    </xf>
    <xf numFmtId="0" fontId="0" fillId="3" borderId="22" xfId="0" applyFill="1" applyBorder="1" applyAlignment="1">
      <alignment horizontal="left" vertical="center"/>
    </xf>
    <xf numFmtId="0" fontId="0" fillId="12" borderId="23" xfId="0" applyFill="1" applyBorder="1" applyAlignment="1">
      <alignment horizontal="left" vertical="center"/>
    </xf>
    <xf numFmtId="0" fontId="45"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19" fillId="0" borderId="8" xfId="0" applyFont="1" applyFill="1" applyBorder="1" applyAlignment="1">
      <alignment horizontal="left" vertical="top"/>
    </xf>
    <xf numFmtId="0" fontId="26" fillId="0" borderId="10" xfId="0" applyFont="1" applyFill="1" applyBorder="1" applyAlignment="1">
      <alignment horizontal="center"/>
    </xf>
    <xf numFmtId="0" fontId="26" fillId="0" borderId="8" xfId="0" applyFont="1" applyFill="1" applyBorder="1" applyAlignment="1">
      <alignment horizontal="left" vertical="top"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top"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3" xfId="0" applyFont="1" applyFill="1" applyBorder="1" applyAlignment="1">
      <alignment horizontal="left" vertical="top" wrapText="1"/>
    </xf>
    <xf numFmtId="0" fontId="19" fillId="0" borderId="14" xfId="0" applyFont="1" applyFill="1" applyBorder="1" applyAlignment="1">
      <alignment horizontal="left" vertical="top" wrapText="1"/>
    </xf>
    <xf numFmtId="0" fontId="26"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19" fillId="0" borderId="7" xfId="0" applyFont="1" applyFill="1" applyBorder="1" applyAlignment="1">
      <alignment wrapText="1"/>
    </xf>
    <xf numFmtId="0" fontId="26" fillId="0" borderId="6"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5" xfId="0" applyFont="1" applyFill="1" applyBorder="1" applyAlignment="1">
      <alignment horizontal="center" vertical="center"/>
    </xf>
    <xf numFmtId="0" fontId="19" fillId="0" borderId="41" xfId="0" applyFont="1" applyFill="1" applyBorder="1" applyAlignment="1">
      <alignment horizontal="left" vertical="top" wrapText="1"/>
    </xf>
    <xf numFmtId="0" fontId="19" fillId="0" borderId="7" xfId="0" applyFont="1" applyFill="1" applyBorder="1" applyAlignment="1">
      <alignment horizontal="left" vertical="top"/>
    </xf>
    <xf numFmtId="0" fontId="19" fillId="3" borderId="0" xfId="0" applyFont="1" applyFill="1"/>
    <xf numFmtId="0" fontId="26" fillId="0" borderId="3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7" xfId="0" applyFont="1" applyBorder="1" applyAlignment="1">
      <alignment horizontal="center" vertical="center" wrapText="1"/>
    </xf>
    <xf numFmtId="0" fontId="19" fillId="3" borderId="0" xfId="0" applyFont="1" applyFill="1" applyBorder="1" applyAlignment="1">
      <alignment horizontal="left" vertical="top"/>
    </xf>
    <xf numFmtId="0" fontId="19" fillId="3" borderId="19" xfId="0" applyFont="1" applyFill="1" applyBorder="1" applyAlignment="1">
      <alignment horizontal="left" vertical="top"/>
    </xf>
    <xf numFmtId="0" fontId="19" fillId="3" borderId="20" xfId="0" applyFont="1" applyFill="1" applyBorder="1" applyAlignment="1">
      <alignment horizontal="left" vertical="top"/>
    </xf>
    <xf numFmtId="0" fontId="19" fillId="3" borderId="21" xfId="0" applyFont="1" applyFill="1" applyBorder="1" applyAlignment="1">
      <alignment horizontal="left" vertical="top"/>
    </xf>
    <xf numFmtId="0" fontId="19" fillId="3" borderId="23" xfId="0" applyFont="1" applyFill="1" applyBorder="1" applyAlignment="1">
      <alignment horizontal="left" vertical="top"/>
    </xf>
    <xf numFmtId="0" fontId="26" fillId="3" borderId="0" xfId="0" applyFont="1" applyFill="1" applyBorder="1" applyAlignment="1">
      <alignment horizontal="left" vertical="top"/>
    </xf>
    <xf numFmtId="0" fontId="26" fillId="3" borderId="0" xfId="0" applyFont="1" applyFill="1" applyBorder="1" applyAlignment="1">
      <alignment horizontal="left" vertical="top" wrapText="1"/>
    </xf>
    <xf numFmtId="0" fontId="19" fillId="3" borderId="24" xfId="0" applyFont="1" applyFill="1" applyBorder="1" applyAlignment="1">
      <alignment horizontal="left" vertical="top"/>
    </xf>
    <xf numFmtId="0" fontId="19" fillId="3" borderId="25" xfId="0" applyFont="1" applyFill="1" applyBorder="1" applyAlignment="1">
      <alignment horizontal="left" vertical="top"/>
    </xf>
    <xf numFmtId="0" fontId="19" fillId="3" borderId="26" xfId="0" applyFont="1" applyFill="1" applyBorder="1" applyAlignment="1">
      <alignment horizontal="left" vertical="top"/>
    </xf>
    <xf numFmtId="0" fontId="26" fillId="0" borderId="37" xfId="0" applyFont="1" applyBorder="1" applyAlignment="1">
      <alignment horizontal="center" vertical="center"/>
    </xf>
    <xf numFmtId="0" fontId="26" fillId="0" borderId="36" xfId="0" applyFont="1" applyBorder="1" applyAlignment="1">
      <alignment horizontal="center" vertical="center" wrapText="1"/>
    </xf>
    <xf numFmtId="0" fontId="0" fillId="0" borderId="12" xfId="0" applyFill="1" applyBorder="1" applyAlignment="1">
      <alignment horizontal="left"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wrapText="1"/>
    </xf>
    <xf numFmtId="1" fontId="1" fillId="2" borderId="1" xfId="0" applyNumberFormat="1" applyFont="1" applyFill="1" applyBorder="1" applyAlignment="1" applyProtection="1">
      <alignment horizontal="left" wrapText="1"/>
      <protection locked="0"/>
    </xf>
    <xf numFmtId="0" fontId="1" fillId="2" borderId="3" xfId="0" applyFont="1" applyFill="1" applyBorder="1" applyAlignment="1" applyProtection="1">
      <alignment horizontal="left"/>
    </xf>
    <xf numFmtId="0" fontId="18" fillId="2" borderId="1" xfId="1" applyFill="1" applyBorder="1" applyAlignment="1" applyProtection="1">
      <alignment vertical="top" wrapText="1"/>
      <protection locked="0"/>
    </xf>
    <xf numFmtId="0" fontId="18" fillId="2" borderId="3" xfId="1" applyFill="1" applyBorder="1" applyAlignment="1" applyProtection="1">
      <alignment wrapText="1"/>
      <protection locked="0"/>
    </xf>
    <xf numFmtId="0" fontId="18" fillId="0" borderId="0" xfId="1" applyAlignment="1" applyProtection="1">
      <alignment horizontal="justify" vertical="center"/>
    </xf>
    <xf numFmtId="0" fontId="18" fillId="2" borderId="3" xfId="1" applyFill="1" applyBorder="1" applyAlignment="1" applyProtection="1">
      <protection locked="0"/>
    </xf>
    <xf numFmtId="0" fontId="2" fillId="2" borderId="62" xfId="0" applyFont="1" applyFill="1" applyBorder="1" applyAlignment="1" applyProtection="1">
      <alignment horizontal="center" vertical="center" wrapText="1"/>
    </xf>
    <xf numFmtId="0" fontId="2" fillId="2" borderId="62" xfId="0" applyFont="1" applyFill="1" applyBorder="1" applyAlignment="1" applyProtection="1">
      <alignment horizontal="right" vertical="center" wrapText="1"/>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2" fillId="2" borderId="40" xfId="0" applyFont="1" applyFill="1" applyBorder="1" applyAlignment="1" applyProtection="1">
      <alignment horizontal="center"/>
    </xf>
    <xf numFmtId="0" fontId="0" fillId="0" borderId="17" xfId="0" applyBorder="1"/>
    <xf numFmtId="0" fontId="0" fillId="0" borderId="31" xfId="0" applyBorder="1"/>
    <xf numFmtId="0" fontId="28"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13" fillId="2" borderId="15"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14" fillId="3" borderId="27" xfId="0" applyFont="1" applyFill="1" applyBorder="1" applyAlignment="1" applyProtection="1">
      <alignment vertical="top" wrapText="1"/>
    </xf>
    <xf numFmtId="0" fontId="14" fillId="3" borderId="2" xfId="0" applyFont="1" applyFill="1" applyBorder="1" applyAlignment="1" applyProtection="1">
      <alignment vertical="top" wrapText="1"/>
    </xf>
    <xf numFmtId="0" fontId="0" fillId="2" borderId="1" xfId="0" applyFill="1" applyBorder="1" applyAlignment="1">
      <alignment vertical="center" wrapText="1"/>
    </xf>
    <xf numFmtId="0" fontId="0" fillId="0" borderId="0" xfId="0" applyFont="1" applyAlignment="1">
      <alignment horizontal="left"/>
    </xf>
    <xf numFmtId="0" fontId="1" fillId="3" borderId="20" xfId="0" applyFont="1" applyFill="1" applyBorder="1" applyAlignment="1" applyProtection="1">
      <alignment horizontal="left"/>
    </xf>
    <xf numFmtId="0" fontId="0" fillId="0" borderId="17" xfId="0" applyFont="1" applyBorder="1" applyAlignment="1">
      <alignment horizontal="left"/>
    </xf>
    <xf numFmtId="0" fontId="28" fillId="3" borderId="20" xfId="0" applyFont="1" applyFill="1" applyBorder="1" applyAlignment="1">
      <alignment horizontal="left"/>
    </xf>
    <xf numFmtId="0" fontId="11" fillId="3" borderId="0" xfId="0" applyFont="1" applyFill="1" applyBorder="1" applyAlignment="1" applyProtection="1">
      <alignment horizontal="left" wrapText="1"/>
    </xf>
    <xf numFmtId="0" fontId="1" fillId="3" borderId="0" xfId="0" applyFont="1" applyFill="1" applyBorder="1" applyAlignment="1" applyProtection="1">
      <alignment horizontal="left"/>
    </xf>
    <xf numFmtId="0" fontId="1" fillId="2" borderId="1" xfId="0" applyFont="1" applyFill="1" applyBorder="1" applyAlignment="1" applyProtection="1">
      <alignment horizontal="left" vertical="center" wrapText="1"/>
    </xf>
    <xf numFmtId="0" fontId="2" fillId="3" borderId="1" xfId="0" applyFont="1" applyFill="1" applyBorder="1" applyAlignment="1" applyProtection="1">
      <alignment vertical="center" wrapText="1"/>
    </xf>
    <xf numFmtId="0" fontId="2" fillId="14" borderId="1" xfId="0" applyFont="1" applyFill="1" applyBorder="1" applyAlignment="1" applyProtection="1">
      <alignment vertical="center" wrapText="1"/>
    </xf>
    <xf numFmtId="0" fontId="1" fillId="14"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 fillId="3" borderId="25" xfId="0" applyFont="1" applyFill="1" applyBorder="1" applyAlignment="1" applyProtection="1">
      <alignment horizontal="left" vertical="center"/>
    </xf>
    <xf numFmtId="164" fontId="19" fillId="0" borderId="0" xfId="0" applyNumberFormat="1" applyFont="1" applyFill="1"/>
    <xf numFmtId="164" fontId="2" fillId="0" borderId="0" xfId="0" applyNumberFormat="1" applyFont="1" applyFill="1" applyBorder="1" applyAlignment="1" applyProtection="1">
      <alignment vertical="top" wrapText="1"/>
    </xf>
    <xf numFmtId="0" fontId="54" fillId="15" borderId="1" xfId="0" applyFont="1" applyFill="1" applyBorder="1" applyAlignment="1">
      <alignment vertical="center" wrapText="1"/>
    </xf>
    <xf numFmtId="0" fontId="23" fillId="0" borderId="1" xfId="0" applyFont="1" applyFill="1" applyBorder="1" applyAlignment="1">
      <alignment wrapText="1"/>
    </xf>
    <xf numFmtId="0" fontId="19" fillId="0" borderId="11" xfId="0" applyFont="1" applyFill="1" applyBorder="1" applyAlignment="1">
      <alignment horizontal="center" vertical="center" wrapText="1"/>
    </xf>
    <xf numFmtId="0" fontId="26" fillId="0" borderId="34" xfId="0" applyFont="1" applyBorder="1" applyAlignment="1">
      <alignment horizontal="left" vertical="center" wrapText="1"/>
    </xf>
    <xf numFmtId="0" fontId="26" fillId="0" borderId="37" xfId="0" applyFont="1" applyBorder="1" applyAlignment="1">
      <alignment horizontal="left" vertical="center" wrapText="1"/>
    </xf>
    <xf numFmtId="0" fontId="19" fillId="12" borderId="0" xfId="0" applyFont="1" applyFill="1" applyBorder="1" applyAlignment="1">
      <alignment horizontal="left" vertical="center" wrapText="1"/>
    </xf>
    <xf numFmtId="0" fontId="55" fillId="13" borderId="62" xfId="0" applyFont="1" applyFill="1" applyBorder="1" applyAlignment="1">
      <alignment horizontal="justify" vertical="center" wrapText="1"/>
    </xf>
    <xf numFmtId="0" fontId="23" fillId="13" borderId="62" xfId="0" applyFont="1" applyFill="1" applyBorder="1" applyAlignment="1">
      <alignment horizontal="justify" vertical="center" wrapText="1"/>
    </xf>
    <xf numFmtId="0" fontId="23" fillId="2" borderId="28" xfId="0" applyFont="1" applyFill="1" applyBorder="1" applyAlignment="1">
      <alignment vertical="top" wrapText="1"/>
    </xf>
    <xf numFmtId="0" fontId="1" fillId="2" borderId="1"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9" fillId="0" borderId="13" xfId="0" applyFont="1" applyFill="1" applyBorder="1" applyAlignment="1">
      <alignment horizontal="center"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0" fillId="0" borderId="0" xfId="0" applyAlignment="1"/>
    <xf numFmtId="0" fontId="0" fillId="3" borderId="20" xfId="0" applyFill="1" applyBorder="1" applyAlignment="1"/>
    <xf numFmtId="0" fontId="0" fillId="3" borderId="0" xfId="0" applyFill="1" applyBorder="1" applyAlignment="1"/>
    <xf numFmtId="0" fontId="2" fillId="3" borderId="0" xfId="0" applyFont="1" applyFill="1" applyBorder="1" applyAlignment="1" applyProtection="1">
      <alignment horizontal="center" vertical="center" wrapText="1"/>
    </xf>
    <xf numFmtId="0" fontId="0" fillId="2" borderId="1" xfId="0" applyFill="1" applyBorder="1" applyAlignment="1">
      <alignment horizontal="center" vertical="center"/>
    </xf>
    <xf numFmtId="0" fontId="1" fillId="16" borderId="0" xfId="0" applyFont="1" applyFill="1" applyBorder="1" applyAlignment="1" applyProtection="1">
      <alignment horizontal="right" vertical="center"/>
    </xf>
    <xf numFmtId="0" fontId="1" fillId="16" borderId="28" xfId="0" applyFont="1" applyFill="1" applyBorder="1" applyAlignment="1" applyProtection="1">
      <alignment horizontal="center" vertical="center"/>
    </xf>
    <xf numFmtId="0" fontId="1" fillId="3" borderId="0" xfId="0" applyFont="1" applyFill="1" applyBorder="1" applyAlignment="1" applyProtection="1">
      <alignment horizontal="right" vertical="center"/>
    </xf>
    <xf numFmtId="0" fontId="58" fillId="3" borderId="0" xfId="0" applyFont="1" applyFill="1" applyBorder="1" applyAlignment="1" applyProtection="1">
      <alignment horizontal="left" vertical="center"/>
    </xf>
    <xf numFmtId="0" fontId="2" fillId="3" borderId="23" xfId="0" applyFont="1" applyFill="1" applyBorder="1" applyAlignment="1" applyProtection="1">
      <alignment horizontal="left" vertical="center" wrapText="1"/>
    </xf>
    <xf numFmtId="0" fontId="4" fillId="3" borderId="0" xfId="0" applyFont="1" applyFill="1" applyBorder="1" applyAlignment="1" applyProtection="1"/>
    <xf numFmtId="0" fontId="0" fillId="2" borderId="1" xfId="0" applyFill="1" applyBorder="1" applyAlignment="1"/>
    <xf numFmtId="0" fontId="1" fillId="16" borderId="1"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0" fillId="3" borderId="25" xfId="0" applyFill="1" applyBorder="1" applyAlignment="1"/>
    <xf numFmtId="0" fontId="36" fillId="10" borderId="30" xfId="0" applyFont="1" applyFill="1" applyBorder="1" applyAlignment="1" applyProtection="1">
      <alignment horizontal="center" vertical="center" wrapText="1"/>
    </xf>
    <xf numFmtId="0" fontId="36" fillId="10" borderId="53" xfId="0" applyFont="1" applyFill="1" applyBorder="1" applyAlignment="1" applyProtection="1">
      <alignment horizontal="center" vertical="center" wrapText="1"/>
    </xf>
    <xf numFmtId="0" fontId="36" fillId="10" borderId="38" xfId="0" applyFont="1" applyFill="1" applyBorder="1" applyAlignment="1" applyProtection="1">
      <alignment horizontal="center" vertical="center"/>
    </xf>
    <xf numFmtId="0" fontId="33" fillId="7" borderId="53" xfId="4" applyBorder="1" applyAlignment="1" applyProtection="1">
      <alignment horizontal="center" vertical="center"/>
      <protection locked="0"/>
    </xf>
    <xf numFmtId="0" fontId="33" fillId="11" borderId="53" xfId="4" applyFill="1" applyBorder="1" applyAlignment="1" applyProtection="1">
      <alignment horizontal="center" vertical="center"/>
      <protection locked="0"/>
    </xf>
    <xf numFmtId="0" fontId="33" fillId="11" borderId="30" xfId="4" applyFill="1" applyBorder="1" applyAlignment="1" applyProtection="1">
      <alignment horizontal="center" vertical="center" wrapText="1"/>
      <protection locked="0"/>
    </xf>
    <xf numFmtId="0" fontId="36" fillId="10" borderId="50" xfId="0" applyFont="1" applyFill="1" applyBorder="1" applyAlignment="1" applyProtection="1">
      <alignment horizontal="center" vertical="center" wrapText="1"/>
    </xf>
    <xf numFmtId="0" fontId="33" fillId="11" borderId="50" xfId="4" applyFill="1" applyBorder="1" applyAlignment="1" applyProtection="1">
      <alignment horizontal="center" vertical="center"/>
      <protection locked="0"/>
    </xf>
    <xf numFmtId="0" fontId="33" fillId="11" borderId="53" xfId="4" applyFill="1" applyBorder="1" applyAlignment="1" applyProtection="1">
      <alignment horizontal="center" vertical="center" wrapText="1"/>
      <protection locked="0"/>
    </xf>
    <xf numFmtId="0" fontId="36" fillId="10" borderId="49" xfId="0" applyFont="1" applyFill="1" applyBorder="1" applyAlignment="1" applyProtection="1">
      <alignment horizontal="center" vertical="center" wrapText="1"/>
    </xf>
    <xf numFmtId="166" fontId="33" fillId="11" borderId="11" xfId="5" applyNumberFormat="1" applyFont="1" applyFill="1" applyBorder="1" applyAlignment="1" applyProtection="1">
      <alignment horizontal="center" vertical="center"/>
      <protection locked="0"/>
    </xf>
    <xf numFmtId="166" fontId="38" fillId="11" borderId="11" xfId="5" applyNumberFormat="1" applyFont="1" applyFill="1" applyBorder="1" applyAlignment="1" applyProtection="1">
      <alignment horizontal="center" vertical="center"/>
      <protection locked="0"/>
    </xf>
    <xf numFmtId="166" fontId="38" fillId="11" borderId="7" xfId="5" applyNumberFormat="1" applyFont="1" applyFill="1" applyBorder="1" applyAlignment="1" applyProtection="1">
      <alignment horizontal="center" vertical="center"/>
      <protection locked="0"/>
    </xf>
    <xf numFmtId="166" fontId="0" fillId="0" borderId="0" xfId="0" applyNumberFormat="1" applyProtection="1"/>
    <xf numFmtId="166" fontId="33" fillId="7" borderId="11" xfId="5" applyNumberFormat="1" applyFont="1" applyFill="1" applyBorder="1" applyAlignment="1" applyProtection="1">
      <alignment horizontal="center" vertical="center"/>
      <protection locked="0"/>
    </xf>
    <xf numFmtId="166" fontId="38" fillId="7" borderId="11" xfId="5" applyNumberFormat="1" applyFont="1" applyFill="1" applyBorder="1" applyAlignment="1" applyProtection="1">
      <alignment horizontal="center" vertical="center"/>
      <protection locked="0"/>
    </xf>
    <xf numFmtId="166" fontId="38" fillId="7" borderId="7" xfId="5" applyNumberFormat="1" applyFont="1" applyFill="1" applyBorder="1" applyAlignment="1" applyProtection="1">
      <alignment horizontal="center" vertical="center"/>
      <protection locked="0"/>
    </xf>
    <xf numFmtId="0" fontId="19" fillId="0" borderId="23" xfId="0" applyFont="1" applyFill="1" applyBorder="1" applyAlignment="1">
      <alignment vertical="top" wrapText="1"/>
    </xf>
    <xf numFmtId="0" fontId="1" fillId="2" borderId="1" xfId="0" applyFont="1" applyFill="1" applyBorder="1" applyAlignment="1" applyProtection="1">
      <alignment horizontal="left" vertical="center" wrapText="1"/>
    </xf>
    <xf numFmtId="0" fontId="2" fillId="2" borderId="63" xfId="0" applyFont="1" applyFill="1" applyBorder="1" applyAlignment="1" applyProtection="1">
      <alignment horizontal="center" vertical="center" wrapText="1"/>
    </xf>
    <xf numFmtId="0" fontId="19" fillId="0" borderId="0" xfId="0" applyFont="1" applyAlignment="1">
      <alignment vertical="top" wrapText="1"/>
    </xf>
    <xf numFmtId="0" fontId="0" fillId="2" borderId="1" xfId="0" applyFill="1" applyBorder="1" applyAlignment="1">
      <alignment vertical="top" wrapText="1"/>
    </xf>
    <xf numFmtId="166" fontId="2" fillId="0" borderId="0" xfId="0" applyNumberFormat="1" applyFont="1" applyFill="1" applyBorder="1" applyAlignment="1" applyProtection="1">
      <alignment vertical="top" wrapText="1"/>
    </xf>
    <xf numFmtId="164" fontId="19" fillId="0" borderId="0" xfId="5" applyFont="1"/>
    <xf numFmtId="166" fontId="1" fillId="2" borderId="35" xfId="5" applyNumberFormat="1" applyFont="1" applyFill="1" applyBorder="1" applyAlignment="1" applyProtection="1">
      <alignment horizontal="right" vertical="center" wrapText="1"/>
    </xf>
    <xf numFmtId="0" fontId="23" fillId="13" borderId="3" xfId="0" applyFont="1" applyFill="1" applyBorder="1" applyAlignment="1">
      <alignment horizontal="left" vertical="center" wrapText="1"/>
    </xf>
    <xf numFmtId="0" fontId="23" fillId="13" borderId="33" xfId="0" applyFont="1" applyFill="1" applyBorder="1" applyAlignment="1">
      <alignment horizontal="left" vertical="center" wrapText="1"/>
    </xf>
    <xf numFmtId="164" fontId="1" fillId="2" borderId="64" xfId="5" applyFont="1" applyFill="1" applyBorder="1" applyAlignment="1" applyProtection="1">
      <alignment horizontal="right" vertical="center" wrapText="1"/>
    </xf>
    <xf numFmtId="0" fontId="1" fillId="2" borderId="1" xfId="0" applyFont="1" applyFill="1" applyBorder="1" applyAlignment="1" applyProtection="1">
      <alignment vertical="center" wrapText="1"/>
    </xf>
    <xf numFmtId="0" fontId="23" fillId="0" borderId="3" xfId="0" applyFont="1" applyFill="1" applyBorder="1" applyAlignment="1">
      <alignment horizontal="left" vertical="center" wrapText="1"/>
    </xf>
    <xf numFmtId="0" fontId="2"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23" fillId="0" borderId="2" xfId="0" applyFont="1" applyFill="1" applyBorder="1" applyAlignment="1">
      <alignment horizontal="left" vertical="center" wrapText="1"/>
    </xf>
    <xf numFmtId="0" fontId="55" fillId="13" borderId="6"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55" fillId="13" borderId="5" xfId="0" applyFont="1" applyFill="1" applyBorder="1" applyAlignment="1">
      <alignment horizontal="justify" vertical="center" wrapText="1"/>
    </xf>
    <xf numFmtId="0" fontId="55" fillId="13" borderId="34" xfId="0" applyFont="1" applyFill="1" applyBorder="1" applyAlignment="1">
      <alignment horizontal="justify" vertical="center" wrapText="1"/>
    </xf>
    <xf numFmtId="0" fontId="13" fillId="13" borderId="1" xfId="0" applyFont="1" applyFill="1" applyBorder="1" applyAlignment="1">
      <alignment horizontal="justify" vertical="center" wrapText="1"/>
    </xf>
    <xf numFmtId="0" fontId="2" fillId="2" borderId="1" xfId="0" applyFont="1" applyFill="1" applyBorder="1" applyAlignment="1" applyProtection="1">
      <alignment horizontal="left" vertical="center" wrapText="1"/>
    </xf>
    <xf numFmtId="164" fontId="1" fillId="2" borderId="41" xfId="5" applyFont="1" applyFill="1" applyBorder="1" applyAlignment="1" applyProtection="1">
      <alignment horizontal="right" vertical="center" wrapText="1"/>
    </xf>
    <xf numFmtId="164" fontId="1" fillId="2" borderId="7" xfId="5" applyFont="1" applyFill="1" applyBorder="1" applyAlignment="1" applyProtection="1">
      <alignment horizontal="right" vertical="center" wrapText="1"/>
    </xf>
    <xf numFmtId="164" fontId="1" fillId="2" borderId="36" xfId="5" applyFont="1" applyFill="1" applyBorder="1" applyAlignment="1" applyProtection="1">
      <alignment horizontal="right" vertical="center" wrapText="1"/>
    </xf>
    <xf numFmtId="164" fontId="1" fillId="2" borderId="1" xfId="5" applyFont="1" applyFill="1" applyBorder="1" applyAlignment="1" applyProtection="1">
      <alignment horizontal="right" vertical="center" wrapText="1"/>
    </xf>
    <xf numFmtId="164" fontId="13" fillId="2" borderId="26" xfId="5" applyFont="1" applyFill="1" applyBorder="1" applyAlignment="1" applyProtection="1">
      <alignment horizontal="right" vertical="center" wrapText="1"/>
    </xf>
    <xf numFmtId="0" fontId="19" fillId="2" borderId="1" xfId="0" applyFont="1" applyFill="1" applyBorder="1" applyAlignment="1">
      <alignment vertical="center" wrapText="1"/>
    </xf>
    <xf numFmtId="14" fontId="1" fillId="2" borderId="16" xfId="0" applyNumberFormat="1" applyFont="1" applyFill="1" applyBorder="1" applyAlignment="1" applyProtection="1">
      <alignment horizontal="left" vertical="center"/>
    </xf>
    <xf numFmtId="0" fontId="1" fillId="2" borderId="15" xfId="0" applyFont="1" applyFill="1" applyBorder="1" applyAlignment="1" applyProtection="1">
      <alignment horizontal="left"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2" fillId="2" borderId="40"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4" fillId="3" borderId="0" xfId="0" applyFont="1" applyFill="1" applyBorder="1" applyAlignment="1" applyProtection="1">
      <alignment horizontal="left" vertical="center" wrapText="1"/>
    </xf>
    <xf numFmtId="0" fontId="2" fillId="2" borderId="4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4" fontId="13" fillId="2" borderId="40" xfId="0" applyNumberFormat="1" applyFont="1" applyFill="1" applyBorder="1" applyAlignment="1" applyProtection="1">
      <alignment horizontal="center" vertical="top" wrapText="1"/>
      <protection locked="0"/>
    </xf>
    <xf numFmtId="4" fontId="13" fillId="2" borderId="31" xfId="0" applyNumberFormat="1" applyFont="1" applyFill="1" applyBorder="1" applyAlignment="1" applyProtection="1">
      <alignment horizontal="center" vertical="top" wrapText="1"/>
      <protection locked="0"/>
    </xf>
    <xf numFmtId="3" fontId="1" fillId="2" borderId="40"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1" fillId="2" borderId="40"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 fillId="2" borderId="40" xfId="0" applyFont="1" applyFill="1" applyBorder="1" applyAlignment="1" applyProtection="1">
      <alignment vertical="center" wrapText="1"/>
      <protection locked="0"/>
    </xf>
    <xf numFmtId="0" fontId="1" fillId="2" borderId="31" xfId="0" applyFont="1" applyFill="1" applyBorder="1" applyAlignment="1" applyProtection="1">
      <alignment vertical="center" wrapText="1"/>
      <protection locked="0"/>
    </xf>
    <xf numFmtId="3" fontId="1" fillId="2" borderId="40"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4" fillId="3" borderId="45" xfId="0" applyFont="1" applyFill="1" applyBorder="1" applyAlignment="1" applyProtection="1">
      <alignment horizontal="center" vertical="top" wrapText="1"/>
    </xf>
    <xf numFmtId="0" fontId="14" fillId="3" borderId="47" xfId="0" applyFont="1" applyFill="1" applyBorder="1" applyAlignment="1" applyProtection="1">
      <alignment horizontal="center" vertical="top" wrapText="1"/>
    </xf>
    <xf numFmtId="0" fontId="13" fillId="2" borderId="5" xfId="0" applyFont="1" applyFill="1" applyBorder="1" applyAlignment="1" applyProtection="1">
      <alignment horizontal="left" vertical="top" wrapText="1"/>
    </xf>
    <xf numFmtId="0" fontId="13" fillId="2" borderId="41"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4" fillId="3" borderId="45" xfId="0" applyFont="1" applyFill="1" applyBorder="1" applyAlignment="1" applyProtection="1">
      <alignment horizontal="left" vertical="center" wrapText="1"/>
    </xf>
    <xf numFmtId="0" fontId="14" fillId="3" borderId="46" xfId="0" applyFont="1" applyFill="1" applyBorder="1" applyAlignment="1" applyProtection="1">
      <alignment horizontal="left" vertical="center" wrapText="1"/>
    </xf>
    <xf numFmtId="0" fontId="14" fillId="3" borderId="47"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26" fillId="3" borderId="0" xfId="0" applyFont="1" applyFill="1" applyAlignment="1">
      <alignment horizontal="left"/>
    </xf>
    <xf numFmtId="0" fontId="28" fillId="3" borderId="0" xfId="0" applyFont="1" applyFill="1" applyAlignment="1">
      <alignment horizontal="left"/>
    </xf>
    <xf numFmtId="0" fontId="26" fillId="3" borderId="0" xfId="0" applyFont="1" applyFill="1" applyAlignment="1">
      <alignment horizontal="left" wrapText="1"/>
    </xf>
    <xf numFmtId="0" fontId="13" fillId="2" borderId="48" xfId="0" applyFont="1" applyFill="1" applyBorder="1" applyAlignment="1" applyProtection="1">
      <alignment horizontal="left" vertical="top" wrapText="1"/>
    </xf>
    <xf numFmtId="0" fontId="13" fillId="2" borderId="50" xfId="0" applyFont="1" applyFill="1" applyBorder="1" applyAlignment="1" applyProtection="1">
      <alignment horizontal="left" vertical="top" wrapText="1"/>
    </xf>
    <xf numFmtId="0" fontId="13" fillId="2" borderId="12" xfId="0" applyFont="1" applyFill="1" applyBorder="1" applyAlignment="1" applyProtection="1">
      <alignment horizontal="left" vertical="top" wrapText="1"/>
    </xf>
    <xf numFmtId="0" fontId="13" fillId="2" borderId="14" xfId="0" applyFont="1" applyFill="1" applyBorder="1" applyAlignment="1" applyProtection="1">
      <alignment horizontal="left" vertical="top" wrapText="1"/>
    </xf>
    <xf numFmtId="0" fontId="13" fillId="2" borderId="40"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26" fillId="0" borderId="32"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60" xfId="0" applyFont="1" applyFill="1" applyBorder="1" applyAlignment="1">
      <alignment horizontal="center" vertical="top" wrapText="1"/>
    </xf>
    <xf numFmtId="0" fontId="19" fillId="0" borderId="18" xfId="0" applyFont="1" applyFill="1" applyBorder="1" applyAlignment="1">
      <alignment horizontal="center" vertical="top" wrapText="1"/>
    </xf>
    <xf numFmtId="0" fontId="26" fillId="0" borderId="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9" fillId="0" borderId="12" xfId="0" applyFont="1" applyFill="1" applyBorder="1" applyAlignment="1">
      <alignment horizontal="center" vertical="top"/>
    </xf>
    <xf numFmtId="0" fontId="19" fillId="0" borderId="13" xfId="0" applyFont="1" applyFill="1" applyBorder="1" applyAlignment="1">
      <alignment horizontal="center" vertical="top"/>
    </xf>
    <xf numFmtId="0" fontId="19" fillId="0" borderId="14" xfId="0" applyFont="1" applyFill="1" applyBorder="1" applyAlignment="1">
      <alignment horizontal="center" vertical="top"/>
    </xf>
    <xf numFmtId="0" fontId="26" fillId="0" borderId="30"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48"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26" fillId="12" borderId="0" xfId="0" applyFont="1" applyFill="1" applyBorder="1" applyAlignment="1">
      <alignment horizontal="left" vertical="top" wrapText="1"/>
    </xf>
    <xf numFmtId="0" fontId="26" fillId="0" borderId="8"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19" fillId="0" borderId="11" xfId="0" applyFont="1" applyFill="1" applyBorder="1" applyAlignment="1">
      <alignment horizontal="center" vertical="top" wrapText="1"/>
    </xf>
    <xf numFmtId="0" fontId="19" fillId="0" borderId="7" xfId="0" applyFont="1" applyFill="1" applyBorder="1" applyAlignment="1">
      <alignment horizontal="center" vertical="top" wrapText="1"/>
    </xf>
    <xf numFmtId="0" fontId="19" fillId="0" borderId="13"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9" xfId="0" applyFont="1" applyFill="1" applyBorder="1" applyAlignment="1">
      <alignment horizontal="center" vertical="top" wrapText="1"/>
    </xf>
    <xf numFmtId="0" fontId="0" fillId="0" borderId="10" xfId="0" applyFill="1" applyBorder="1" applyAlignment="1">
      <alignment horizontal="left" vertical="center"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wrapText="1"/>
    </xf>
    <xf numFmtId="0" fontId="0" fillId="0" borderId="7" xfId="0" applyFill="1" applyBorder="1" applyAlignment="1">
      <alignment horizontal="left" vertical="center" wrapText="1"/>
    </xf>
    <xf numFmtId="0" fontId="26" fillId="0" borderId="45"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47" fillId="0" borderId="40" xfId="0" applyFont="1" applyFill="1" applyBorder="1" applyAlignment="1">
      <alignment horizontal="center"/>
    </xf>
    <xf numFmtId="0" fontId="47" fillId="0" borderId="17" xfId="0" applyFont="1" applyFill="1" applyBorder="1" applyAlignment="1">
      <alignment horizontal="center"/>
    </xf>
    <xf numFmtId="0" fontId="47" fillId="0" borderId="31" xfId="0" applyFont="1" applyFill="1" applyBorder="1" applyAlignment="1">
      <alignment horizontal="center"/>
    </xf>
    <xf numFmtId="0" fontId="26" fillId="0" borderId="48" xfId="0" applyFont="1" applyFill="1" applyBorder="1" applyAlignment="1">
      <alignment horizontal="left" vertical="center" wrapText="1"/>
    </xf>
    <xf numFmtId="0" fontId="26" fillId="0" borderId="53" xfId="0" applyFont="1" applyFill="1" applyBorder="1" applyAlignment="1">
      <alignment horizontal="left" vertical="center" wrapText="1"/>
    </xf>
    <xf numFmtId="0" fontId="26" fillId="0" borderId="42" xfId="0" applyFont="1" applyFill="1" applyBorder="1" applyAlignment="1">
      <alignment horizontal="left" vertical="center" wrapText="1"/>
    </xf>
    <xf numFmtId="0" fontId="26" fillId="0" borderId="61" xfId="0" applyFont="1" applyFill="1" applyBorder="1" applyAlignment="1">
      <alignment horizontal="left" vertical="center" wrapText="1"/>
    </xf>
    <xf numFmtId="0" fontId="19" fillId="0" borderId="1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1"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26" fillId="0" borderId="10" xfId="0" applyFont="1" applyFill="1" applyBorder="1" applyAlignment="1">
      <alignment horizontal="center"/>
    </xf>
    <xf numFmtId="0" fontId="26" fillId="0" borderId="9" xfId="0" applyFont="1" applyFill="1" applyBorder="1" applyAlignment="1">
      <alignment horizont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26" fillId="0" borderId="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19" fillId="0" borderId="10" xfId="0" applyFont="1" applyFill="1" applyBorder="1" applyAlignment="1">
      <alignment horizontal="center" vertical="top"/>
    </xf>
    <xf numFmtId="0" fontId="19" fillId="0" borderId="9" xfId="0" applyFont="1" applyFill="1" applyBorder="1" applyAlignment="1">
      <alignment horizontal="center" vertical="top"/>
    </xf>
    <xf numFmtId="0" fontId="26" fillId="0" borderId="7" xfId="0" applyFont="1" applyFill="1" applyBorder="1" applyAlignment="1">
      <alignment horizontal="center" vertical="center" wrapText="1"/>
    </xf>
    <xf numFmtId="0" fontId="19" fillId="0" borderId="42" xfId="0" applyFont="1" applyFill="1" applyBorder="1" applyAlignment="1">
      <alignment horizontal="left" vertical="center"/>
    </xf>
    <xf numFmtId="0" fontId="19" fillId="0" borderId="61" xfId="0" applyFont="1" applyFill="1" applyBorder="1" applyAlignment="1">
      <alignment horizontal="left" vertical="center"/>
    </xf>
    <xf numFmtId="0" fontId="19" fillId="0" borderId="39" xfId="0" applyFont="1" applyFill="1" applyBorder="1" applyAlignment="1">
      <alignment horizontal="center" vertical="top"/>
    </xf>
    <xf numFmtId="0" fontId="19" fillId="0" borderId="43" xfId="0" applyFont="1" applyFill="1" applyBorder="1" applyAlignment="1">
      <alignment horizontal="center" vertical="top"/>
    </xf>
    <xf numFmtId="0" fontId="19" fillId="0" borderId="44" xfId="0" applyFont="1" applyFill="1" applyBorder="1" applyAlignment="1">
      <alignment horizontal="center" vertical="top"/>
    </xf>
    <xf numFmtId="0" fontId="26" fillId="0" borderId="49"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2" xfId="0" applyFont="1" applyFill="1" applyBorder="1" applyAlignment="1">
      <alignment horizontal="center" vertical="top" wrapText="1"/>
    </xf>
    <xf numFmtId="0" fontId="26" fillId="0" borderId="8"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9" xfId="0" applyFont="1" applyFill="1" applyBorder="1" applyAlignment="1">
      <alignment horizontal="left" vertical="top"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0" fontId="47" fillId="0" borderId="40" xfId="0" applyFont="1" applyBorder="1" applyAlignment="1">
      <alignment horizontal="center" vertical="top"/>
    </xf>
    <xf numFmtId="0" fontId="47" fillId="0" borderId="17" xfId="0" applyFont="1" applyBorder="1" applyAlignment="1">
      <alignment horizontal="center" vertical="top"/>
    </xf>
    <xf numFmtId="0" fontId="47" fillId="0" borderId="31" xfId="0" applyFont="1" applyBorder="1" applyAlignment="1">
      <alignment horizontal="center" vertical="top"/>
    </xf>
    <xf numFmtId="0" fontId="26" fillId="3" borderId="0" xfId="0" applyFont="1" applyFill="1" applyBorder="1" applyAlignment="1">
      <alignment horizontal="left" vertical="center" wrapText="1"/>
    </xf>
    <xf numFmtId="0" fontId="19" fillId="0" borderId="10" xfId="0" applyFont="1" applyBorder="1" applyAlignment="1">
      <alignment horizontal="left" vertical="top" wrapText="1"/>
    </xf>
    <xf numFmtId="0" fontId="19" fillId="0" borderId="9" xfId="0" applyFont="1" applyBorder="1" applyAlignment="1">
      <alignment horizontal="left" vertical="top" wrapText="1"/>
    </xf>
    <xf numFmtId="0" fontId="19" fillId="3" borderId="0" xfId="0" applyFont="1" applyFill="1" applyBorder="1" applyAlignment="1">
      <alignment horizontal="center" vertical="top"/>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1" fillId="3" borderId="20" xfId="0" applyFont="1" applyFill="1" applyBorder="1" applyAlignment="1" applyProtection="1">
      <alignment horizontal="center" wrapText="1"/>
    </xf>
    <xf numFmtId="0" fontId="2" fillId="3" borderId="0" xfId="0" applyFont="1" applyFill="1" applyBorder="1" applyAlignment="1" applyProtection="1">
      <alignment horizontal="center" vertical="center" wrapText="1"/>
    </xf>
    <xf numFmtId="0" fontId="56" fillId="0" borderId="1" xfId="0" applyFont="1" applyBorder="1" applyAlignment="1">
      <alignment horizontal="left" vertical="center" wrapText="1"/>
    </xf>
    <xf numFmtId="0" fontId="0" fillId="0" borderId="40" xfId="0" applyFont="1" applyBorder="1" applyAlignment="1">
      <alignment horizontal="left" vertical="center" wrapText="1"/>
    </xf>
    <xf numFmtId="0" fontId="0" fillId="0" borderId="31" xfId="0" applyFont="1" applyBorder="1" applyAlignment="1">
      <alignment horizontal="left" vertical="center" wrapText="1"/>
    </xf>
    <xf numFmtId="0" fontId="56" fillId="0" borderId="1" xfId="0" applyFont="1" applyBorder="1" applyAlignment="1">
      <alignment vertical="center" wrapText="1"/>
    </xf>
    <xf numFmtId="0" fontId="57" fillId="0" borderId="1" xfId="0" applyFont="1" applyBorder="1" applyAlignment="1">
      <alignment vertical="center" wrapText="1"/>
    </xf>
    <xf numFmtId="0" fontId="2" fillId="3" borderId="25"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8" fillId="2" borderId="40" xfId="1" applyFill="1" applyBorder="1" applyAlignment="1" applyProtection="1">
      <alignment horizontal="left" wrapText="1"/>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1" fillId="3" borderId="0"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 fillId="2" borderId="40" xfId="0" applyFont="1" applyFill="1" applyBorder="1" applyAlignment="1" applyProtection="1">
      <alignment horizontal="left"/>
      <protection locked="0"/>
    </xf>
    <xf numFmtId="0" fontId="18" fillId="2" borderId="40" xfId="1" applyFill="1" applyBorder="1" applyAlignment="1" applyProtection="1">
      <alignment horizontal="left"/>
      <protection locked="0"/>
    </xf>
    <xf numFmtId="0" fontId="1" fillId="2" borderId="40"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3" fillId="2" borderId="43"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 fillId="2" borderId="40"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59" fillId="3" borderId="0" xfId="0" applyFont="1" applyFill="1" applyBorder="1" applyAlignment="1" applyProtection="1">
      <alignment horizontal="left" vertical="center" wrapText="1"/>
    </xf>
    <xf numFmtId="0" fontId="11" fillId="0" borderId="40"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11" fillId="0" borderId="31"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0" fontId="1" fillId="14"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29" fillId="4" borderId="1" xfId="0" applyFont="1" applyFill="1" applyBorder="1" applyAlignment="1">
      <alignment horizontal="center"/>
    </xf>
    <xf numFmtId="0" fontId="21" fillId="0" borderId="40" xfId="0" applyFont="1" applyFill="1" applyBorder="1" applyAlignment="1">
      <alignment horizontal="center"/>
    </xf>
    <xf numFmtId="0" fontId="21" fillId="0" borderId="51" xfId="0" applyFont="1" applyFill="1" applyBorder="1" applyAlignment="1">
      <alignment horizontal="center"/>
    </xf>
    <xf numFmtId="0" fontId="24" fillId="3" borderId="25" xfId="0" applyFont="1" applyFill="1" applyBorder="1"/>
    <xf numFmtId="0" fontId="44" fillId="4" borderId="1" xfId="0" applyFont="1" applyFill="1" applyBorder="1" applyAlignment="1">
      <alignment horizontal="center"/>
    </xf>
    <xf numFmtId="0" fontId="36" fillId="10" borderId="30" xfId="0" applyFont="1" applyFill="1" applyBorder="1" applyAlignment="1" applyProtection="1">
      <alignment horizontal="center" vertical="center" wrapText="1"/>
    </xf>
    <xf numFmtId="0" fontId="36" fillId="10" borderId="53" xfId="0" applyFont="1" applyFill="1" applyBorder="1" applyAlignment="1" applyProtection="1">
      <alignment horizontal="center" vertical="center" wrapText="1"/>
    </xf>
    <xf numFmtId="0" fontId="41" fillId="7" borderId="30" xfId="4" applyFont="1" applyBorder="1" applyAlignment="1" applyProtection="1">
      <alignment horizontal="center" vertical="center"/>
      <protection locked="0"/>
    </xf>
    <xf numFmtId="0" fontId="41" fillId="7" borderId="53" xfId="4" applyFont="1" applyBorder="1" applyAlignment="1" applyProtection="1">
      <alignment horizontal="center" vertical="center"/>
      <protection locked="0"/>
    </xf>
    <xf numFmtId="0" fontId="41" fillId="11" borderId="30" xfId="4" applyFont="1" applyFill="1" applyBorder="1" applyAlignment="1" applyProtection="1">
      <alignment horizontal="center" vertical="center"/>
      <protection locked="0"/>
    </xf>
    <xf numFmtId="0" fontId="41" fillId="11" borderId="53" xfId="4" applyFont="1" applyFill="1" applyBorder="1" applyAlignment="1" applyProtection="1">
      <alignment horizontal="center" vertical="center"/>
      <protection locked="0"/>
    </xf>
    <xf numFmtId="0" fontId="33" fillId="7" borderId="30" xfId="4" applyBorder="1" applyAlignment="1" applyProtection="1">
      <alignment horizontal="left" vertical="center" wrapText="1"/>
      <protection locked="0"/>
    </xf>
    <xf numFmtId="0" fontId="33" fillId="7" borderId="49" xfId="4" applyBorder="1" applyAlignment="1" applyProtection="1">
      <alignment horizontal="left" vertical="center" wrapText="1"/>
      <protection locked="0"/>
    </xf>
    <xf numFmtId="0" fontId="33" fillId="7" borderId="50" xfId="4" applyBorder="1" applyAlignment="1" applyProtection="1">
      <alignment horizontal="left" vertical="center" wrapText="1"/>
      <protection locked="0"/>
    </xf>
    <xf numFmtId="0" fontId="33" fillId="11" borderId="30" xfId="4" applyFill="1" applyBorder="1" applyAlignment="1" applyProtection="1">
      <alignment horizontal="left" vertical="center" wrapText="1"/>
      <protection locked="0"/>
    </xf>
    <xf numFmtId="0" fontId="33" fillId="11" borderId="49" xfId="4" applyFill="1" applyBorder="1" applyAlignment="1" applyProtection="1">
      <alignment horizontal="left" vertical="center" wrapText="1"/>
      <protection locked="0"/>
    </xf>
    <xf numFmtId="0" fontId="33" fillId="11" borderId="50" xfId="4" applyFill="1" applyBorder="1" applyAlignment="1" applyProtection="1">
      <alignment horizontal="left" vertical="center" wrapText="1"/>
      <protection locked="0"/>
    </xf>
    <xf numFmtId="0" fontId="0" fillId="0" borderId="37" xfId="0"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57" xfId="0" applyBorder="1" applyAlignment="1" applyProtection="1">
      <alignment horizontal="left" vertical="center" wrapText="1"/>
    </xf>
    <xf numFmtId="0" fontId="50" fillId="0" borderId="37" xfId="0" applyFont="1" applyBorder="1" applyAlignment="1" applyProtection="1">
      <alignment horizontal="left" vertical="center" wrapText="1"/>
    </xf>
    <xf numFmtId="0" fontId="50" fillId="0" borderId="57" xfId="0" applyFont="1" applyBorder="1" applyAlignment="1" applyProtection="1">
      <alignment horizontal="left" vertical="center" wrapText="1"/>
    </xf>
    <xf numFmtId="0" fontId="0" fillId="9" borderId="40" xfId="0" applyFill="1" applyBorder="1" applyAlignment="1" applyProtection="1">
      <alignment horizontal="center" vertical="center"/>
    </xf>
    <xf numFmtId="0" fontId="0" fillId="9" borderId="17" xfId="0" applyFill="1" applyBorder="1" applyAlignment="1" applyProtection="1">
      <alignment horizontal="center" vertical="center"/>
    </xf>
    <xf numFmtId="0" fontId="0" fillId="9" borderId="31" xfId="0" applyFill="1" applyBorder="1" applyAlignment="1" applyProtection="1">
      <alignment horizontal="center" vertical="center"/>
    </xf>
    <xf numFmtId="0" fontId="0" fillId="9" borderId="37" xfId="0" applyFill="1" applyBorder="1" applyAlignment="1" applyProtection="1">
      <alignment horizontal="left" vertical="center" wrapText="1"/>
    </xf>
    <xf numFmtId="0" fontId="0" fillId="9" borderId="57" xfId="0" applyFill="1" applyBorder="1" applyAlignment="1" applyProtection="1">
      <alignment horizontal="left" vertical="center" wrapText="1"/>
    </xf>
    <xf numFmtId="0" fontId="36" fillId="10" borderId="38" xfId="0" applyFont="1" applyFill="1" applyBorder="1" applyAlignment="1" applyProtection="1">
      <alignment horizontal="center" vertical="center"/>
    </xf>
    <xf numFmtId="0" fontId="36" fillId="10" borderId="46" xfId="0" applyFont="1" applyFill="1" applyBorder="1" applyAlignment="1" applyProtection="1">
      <alignment horizontal="center" vertical="center"/>
    </xf>
    <xf numFmtId="0" fontId="36" fillId="10" borderId="47" xfId="0" applyFont="1" applyFill="1" applyBorder="1" applyAlignment="1" applyProtection="1">
      <alignment horizontal="center" vertical="center"/>
    </xf>
    <xf numFmtId="0" fontId="0" fillId="0" borderId="37"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57" xfId="0" applyBorder="1" applyAlignment="1" applyProtection="1">
      <alignment horizontal="center" vertical="center" wrapText="1"/>
    </xf>
    <xf numFmtId="0" fontId="52" fillId="0" borderId="52" xfId="0" applyFont="1" applyBorder="1" applyAlignment="1" applyProtection="1">
      <alignment horizontal="left" vertical="center" wrapText="1"/>
    </xf>
    <xf numFmtId="0" fontId="52" fillId="0" borderId="58" xfId="0" applyFont="1" applyBorder="1" applyAlignment="1" applyProtection="1">
      <alignment horizontal="left" vertical="center" wrapText="1"/>
    </xf>
    <xf numFmtId="0" fontId="52" fillId="0" borderId="37" xfId="0" applyFont="1" applyBorder="1" applyAlignment="1" applyProtection="1">
      <alignment horizontal="center" vertical="center" wrapText="1"/>
    </xf>
    <xf numFmtId="0" fontId="52" fillId="0" borderId="54" xfId="0" applyFont="1" applyBorder="1" applyAlignment="1" applyProtection="1">
      <alignment horizontal="center" vertical="center" wrapText="1"/>
    </xf>
    <xf numFmtId="0" fontId="52" fillId="0" borderId="57" xfId="0" applyFont="1" applyBorder="1" applyAlignment="1" applyProtection="1">
      <alignment horizontal="center" vertical="center" wrapText="1"/>
    </xf>
    <xf numFmtId="0" fontId="0" fillId="9" borderId="59" xfId="0" applyFill="1" applyBorder="1" applyAlignment="1" applyProtection="1">
      <alignment horizontal="center" vertical="center"/>
    </xf>
    <xf numFmtId="0" fontId="0" fillId="9" borderId="60" xfId="0" applyFill="1" applyBorder="1" applyAlignment="1" applyProtection="1">
      <alignment horizontal="center" vertical="center"/>
    </xf>
    <xf numFmtId="0" fontId="0" fillId="9" borderId="18" xfId="0" applyFill="1" applyBorder="1" applyAlignment="1" applyProtection="1">
      <alignment horizontal="center" vertical="center"/>
    </xf>
    <xf numFmtId="0" fontId="33" fillId="11" borderId="37" xfId="4" applyFill="1" applyBorder="1" applyAlignment="1" applyProtection="1">
      <alignment horizontal="center" vertical="center"/>
      <protection locked="0"/>
    </xf>
    <xf numFmtId="0" fontId="33" fillId="11" borderId="57" xfId="4" applyFill="1" applyBorder="1" applyAlignment="1" applyProtection="1">
      <alignment horizontal="center" vertical="center"/>
      <protection locked="0"/>
    </xf>
    <xf numFmtId="0" fontId="33" fillId="11" borderId="36" xfId="4" applyFill="1" applyBorder="1" applyAlignment="1" applyProtection="1">
      <alignment horizontal="center" vertical="center"/>
      <protection locked="0"/>
    </xf>
    <xf numFmtId="0" fontId="33" fillId="11" borderId="41" xfId="4" applyFill="1" applyBorder="1" applyAlignment="1" applyProtection="1">
      <alignment horizontal="center" vertical="center"/>
      <protection locked="0"/>
    </xf>
    <xf numFmtId="0" fontId="0" fillId="9" borderId="37" xfId="0" applyFill="1" applyBorder="1" applyAlignment="1" applyProtection="1">
      <alignment horizontal="center" vertical="center" wrapText="1"/>
    </xf>
    <xf numFmtId="0" fontId="0" fillId="9" borderId="54" xfId="0" applyFill="1" applyBorder="1" applyAlignment="1" applyProtection="1">
      <alignment horizontal="center" vertical="center" wrapText="1"/>
    </xf>
    <xf numFmtId="0" fontId="0" fillId="9" borderId="57" xfId="0" applyFill="1" applyBorder="1" applyAlignment="1" applyProtection="1">
      <alignment horizontal="center" vertical="center" wrapText="1"/>
    </xf>
    <xf numFmtId="0" fontId="50" fillId="9" borderId="37" xfId="0" applyFont="1" applyFill="1" applyBorder="1" applyAlignment="1" applyProtection="1">
      <alignment horizontal="left" vertical="center" wrapText="1"/>
    </xf>
    <xf numFmtId="0" fontId="50" fillId="9" borderId="57" xfId="0" applyFont="1" applyFill="1" applyBorder="1" applyAlignment="1" applyProtection="1">
      <alignment horizontal="left" vertical="center" wrapText="1"/>
    </xf>
    <xf numFmtId="0" fontId="33" fillId="7" borderId="30" xfId="4" applyBorder="1" applyAlignment="1" applyProtection="1">
      <alignment horizontal="center" vertical="center" wrapText="1"/>
      <protection locked="0"/>
    </xf>
    <xf numFmtId="0" fontId="33" fillId="7" borderId="50" xfId="4" applyBorder="1" applyAlignment="1" applyProtection="1">
      <alignment horizontal="center" vertical="center" wrapText="1"/>
      <protection locked="0"/>
    </xf>
    <xf numFmtId="10" fontId="33" fillId="11" borderId="30" xfId="4" applyNumberFormat="1" applyFill="1" applyBorder="1" applyAlignment="1" applyProtection="1">
      <alignment horizontal="center" vertical="center"/>
      <protection locked="0"/>
    </xf>
    <xf numFmtId="10" fontId="33" fillId="11" borderId="53" xfId="4" applyNumberFormat="1" applyFill="1" applyBorder="1" applyAlignment="1" applyProtection="1">
      <alignment horizontal="center" vertical="center"/>
      <protection locked="0"/>
    </xf>
    <xf numFmtId="0" fontId="50" fillId="9" borderId="37" xfId="0" applyFont="1" applyFill="1" applyBorder="1" applyAlignment="1" applyProtection="1">
      <alignment horizontal="center" vertical="center" wrapText="1"/>
    </xf>
    <xf numFmtId="0" fontId="50" fillId="9" borderId="54" xfId="0" applyFont="1" applyFill="1" applyBorder="1" applyAlignment="1" applyProtection="1">
      <alignment horizontal="center" vertical="center" wrapText="1"/>
    </xf>
    <xf numFmtId="0" fontId="50" fillId="9" borderId="57" xfId="0" applyFont="1" applyFill="1" applyBorder="1" applyAlignment="1" applyProtection="1">
      <alignment horizontal="center" vertical="center" wrapText="1"/>
    </xf>
    <xf numFmtId="0" fontId="33" fillId="7" borderId="37" xfId="4" applyBorder="1" applyAlignment="1" applyProtection="1">
      <alignment horizontal="center" vertical="center"/>
      <protection locked="0"/>
    </xf>
    <xf numFmtId="0" fontId="33" fillId="7" borderId="57" xfId="4" applyBorder="1" applyAlignment="1" applyProtection="1">
      <alignment horizontal="center" vertical="center"/>
      <protection locked="0"/>
    </xf>
    <xf numFmtId="0" fontId="33" fillId="8" borderId="37" xfId="4" applyFill="1" applyBorder="1" applyAlignment="1" applyProtection="1">
      <alignment horizontal="center" vertical="center"/>
      <protection locked="0"/>
    </xf>
    <xf numFmtId="0" fontId="33" fillId="8" borderId="57" xfId="4" applyFill="1" applyBorder="1" applyAlignment="1" applyProtection="1">
      <alignment horizontal="center" vertical="center"/>
      <protection locked="0"/>
    </xf>
    <xf numFmtId="0" fontId="33" fillId="7" borderId="36" xfId="4" applyBorder="1" applyAlignment="1" applyProtection="1">
      <alignment horizontal="center" vertical="center"/>
      <protection locked="0"/>
    </xf>
    <xf numFmtId="0" fontId="33" fillId="7" borderId="41"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50" fillId="0" borderId="54" xfId="0" applyFont="1" applyBorder="1" applyAlignment="1" applyProtection="1">
      <alignment horizontal="left" vertical="center" wrapText="1"/>
    </xf>
    <xf numFmtId="0" fontId="36" fillId="10" borderId="56" xfId="0" applyFont="1" applyFill="1" applyBorder="1" applyAlignment="1" applyProtection="1">
      <alignment horizontal="center" vertical="center"/>
    </xf>
    <xf numFmtId="0" fontId="36" fillId="10" borderId="45" xfId="0" applyFont="1" applyFill="1" applyBorder="1" applyAlignment="1" applyProtection="1">
      <alignment horizontal="center" vertical="center"/>
    </xf>
    <xf numFmtId="0" fontId="33" fillId="7" borderId="30" xfId="4" applyBorder="1" applyAlignment="1" applyProtection="1">
      <alignment horizontal="center" vertical="center"/>
      <protection locked="0"/>
    </xf>
    <xf numFmtId="0" fontId="33" fillId="7" borderId="53" xfId="4" applyBorder="1" applyAlignment="1" applyProtection="1">
      <alignment horizontal="center" vertical="center"/>
      <protection locked="0"/>
    </xf>
    <xf numFmtId="0" fontId="33" fillId="11" borderId="30" xfId="4" applyFill="1" applyBorder="1" applyAlignment="1" applyProtection="1">
      <alignment horizontal="center" vertical="center"/>
      <protection locked="0"/>
    </xf>
    <xf numFmtId="0" fontId="33" fillId="11" borderId="53" xfId="4" applyFill="1" applyBorder="1" applyAlignment="1" applyProtection="1">
      <alignment horizontal="center" vertical="center"/>
      <protection locked="0"/>
    </xf>
    <xf numFmtId="0" fontId="33" fillId="7" borderId="53" xfId="4" applyBorder="1" applyAlignment="1" applyProtection="1">
      <alignment horizontal="center" vertical="center" wrapText="1"/>
      <protection locked="0"/>
    </xf>
    <xf numFmtId="0" fontId="60" fillId="17" borderId="30" xfId="4" applyFont="1" applyFill="1" applyBorder="1" applyAlignment="1" applyProtection="1">
      <alignment horizontal="center" vertical="center"/>
      <protection locked="0"/>
    </xf>
    <xf numFmtId="0" fontId="60" fillId="17" borderId="53" xfId="4" applyFont="1" applyFill="1" applyBorder="1" applyAlignment="1" applyProtection="1">
      <alignment horizontal="center" vertical="center"/>
      <protection locked="0"/>
    </xf>
    <xf numFmtId="0" fontId="33" fillId="11" borderId="30" xfId="4" applyFill="1" applyBorder="1" applyAlignment="1" applyProtection="1">
      <alignment horizontal="center" vertical="center" wrapText="1"/>
      <protection locked="0"/>
    </xf>
    <xf numFmtId="0" fontId="33" fillId="11" borderId="50" xfId="4" applyFill="1" applyBorder="1" applyAlignment="1" applyProtection="1">
      <alignment horizontal="center" vertical="center" wrapText="1"/>
      <protection locked="0"/>
    </xf>
    <xf numFmtId="0" fontId="50" fillId="0" borderId="11" xfId="0" applyFont="1" applyBorder="1" applyAlignment="1" applyProtection="1">
      <alignment horizontal="left" vertical="center" wrapText="1"/>
    </xf>
    <xf numFmtId="0" fontId="50" fillId="9" borderId="54" xfId="0" applyFont="1" applyFill="1" applyBorder="1" applyAlignment="1" applyProtection="1">
      <alignment horizontal="left" vertical="center" wrapText="1"/>
    </xf>
    <xf numFmtId="0" fontId="36" fillId="10" borderId="50" xfId="0" applyFont="1" applyFill="1" applyBorder="1" applyAlignment="1" applyProtection="1">
      <alignment horizontal="center" vertical="center" wrapText="1"/>
    </xf>
    <xf numFmtId="0" fontId="0" fillId="9" borderId="54" xfId="0" applyFill="1" applyBorder="1" applyAlignment="1" applyProtection="1">
      <alignment horizontal="left" vertical="center" wrapText="1"/>
    </xf>
    <xf numFmtId="0" fontId="33" fillId="7" borderId="30" xfId="4" applyBorder="1" applyAlignment="1" applyProtection="1">
      <alignment horizontal="center"/>
      <protection locked="0"/>
    </xf>
    <xf numFmtId="0" fontId="33" fillId="7" borderId="50" xfId="4" applyBorder="1" applyAlignment="1" applyProtection="1">
      <alignment horizontal="center"/>
      <protection locked="0"/>
    </xf>
    <xf numFmtId="0" fontId="33" fillId="11" borderId="30" xfId="4" applyFill="1" applyBorder="1" applyAlignment="1" applyProtection="1">
      <alignment horizontal="center"/>
      <protection locked="0"/>
    </xf>
    <xf numFmtId="0" fontId="33" fillId="11" borderId="50" xfId="4" applyFill="1" applyBorder="1" applyAlignment="1" applyProtection="1">
      <alignment horizontal="center"/>
      <protection locked="0"/>
    </xf>
    <xf numFmtId="0" fontId="33" fillId="11" borderId="49" xfId="4" applyFill="1" applyBorder="1" applyAlignment="1" applyProtection="1">
      <alignment horizontal="center" vertical="center"/>
      <protection locked="0"/>
    </xf>
    <xf numFmtId="0" fontId="33" fillId="11" borderId="50" xfId="4" applyFill="1" applyBorder="1" applyAlignment="1" applyProtection="1">
      <alignment horizontal="center" vertical="center"/>
      <protection locked="0"/>
    </xf>
    <xf numFmtId="0" fontId="33" fillId="11" borderId="48" xfId="4" applyFill="1" applyBorder="1" applyAlignment="1" applyProtection="1">
      <alignment horizontal="center" vertical="center" wrapText="1"/>
      <protection locked="0"/>
    </xf>
    <xf numFmtId="0" fontId="33" fillId="11" borderId="53" xfId="4" applyFill="1" applyBorder="1" applyAlignment="1" applyProtection="1">
      <alignment horizontal="center" vertical="center" wrapText="1"/>
      <protection locked="0"/>
    </xf>
    <xf numFmtId="0" fontId="36" fillId="10" borderId="49" xfId="0" applyFont="1" applyFill="1" applyBorder="1" applyAlignment="1" applyProtection="1">
      <alignment horizontal="center" vertical="center" wrapText="1"/>
    </xf>
    <xf numFmtId="0" fontId="33" fillId="7" borderId="49" xfId="4" applyBorder="1" applyAlignment="1" applyProtection="1">
      <alignment horizontal="center" vertical="center"/>
      <protection locked="0"/>
    </xf>
    <xf numFmtId="10" fontId="33" fillId="7" borderId="30" xfId="4" applyNumberFormat="1" applyBorder="1" applyAlignment="1" applyProtection="1">
      <alignment horizontal="center" vertical="center" wrapText="1"/>
      <protection locked="0"/>
    </xf>
    <xf numFmtId="10" fontId="33" fillId="7" borderId="53" xfId="4" applyNumberFormat="1" applyBorder="1" applyAlignment="1" applyProtection="1">
      <alignment horizontal="center" vertical="center" wrapText="1"/>
      <protection locked="0"/>
    </xf>
    <xf numFmtId="0" fontId="33" fillId="7" borderId="49" xfId="4" applyBorder="1" applyAlignment="1" applyProtection="1">
      <alignment horizontal="center" vertical="center" wrapText="1"/>
      <protection locked="0"/>
    </xf>
    <xf numFmtId="0" fontId="36" fillId="10" borderId="38" xfId="0" applyFont="1" applyFill="1" applyBorder="1" applyAlignment="1" applyProtection="1">
      <alignment horizontal="center" vertical="center" wrapText="1"/>
    </xf>
    <xf numFmtId="0" fontId="36" fillId="10" borderId="56" xfId="0" applyFont="1" applyFill="1" applyBorder="1" applyAlignment="1" applyProtection="1">
      <alignment horizontal="center" vertical="center" wrapText="1"/>
    </xf>
    <xf numFmtId="0" fontId="36" fillId="10" borderId="45" xfId="0" applyFont="1" applyFill="1" applyBorder="1" applyAlignment="1" applyProtection="1">
      <alignment horizontal="center" vertical="center" wrapText="1"/>
    </xf>
    <xf numFmtId="0" fontId="50" fillId="0" borderId="29" xfId="0" applyFont="1" applyBorder="1" applyAlignment="1" applyProtection="1">
      <alignment horizontal="left" vertical="center" wrapText="1"/>
    </xf>
    <xf numFmtId="0" fontId="33" fillId="11" borderId="37" xfId="4" applyFill="1" applyBorder="1" applyAlignment="1" applyProtection="1">
      <alignment horizontal="center" wrapText="1"/>
      <protection locked="0"/>
    </xf>
    <xf numFmtId="0" fontId="33" fillId="11" borderId="57" xfId="4" applyFill="1" applyBorder="1" applyAlignment="1" applyProtection="1">
      <alignment horizontal="center" wrapText="1"/>
      <protection locked="0"/>
    </xf>
    <xf numFmtId="0" fontId="33" fillId="11" borderId="36" xfId="4" applyFill="1" applyBorder="1" applyAlignment="1" applyProtection="1">
      <alignment horizontal="center" wrapText="1"/>
      <protection locked="0"/>
    </xf>
    <xf numFmtId="0" fontId="33" fillId="11" borderId="41" xfId="4" applyFill="1" applyBorder="1" applyAlignment="1" applyProtection="1">
      <alignment horizontal="center" wrapText="1"/>
      <protection locked="0"/>
    </xf>
    <xf numFmtId="0" fontId="33" fillId="7" borderId="37" xfId="4" applyBorder="1" applyAlignment="1" applyProtection="1">
      <alignment horizontal="center" wrapText="1"/>
      <protection locked="0"/>
    </xf>
    <xf numFmtId="0" fontId="33" fillId="7" borderId="57" xfId="4" applyBorder="1" applyAlignment="1" applyProtection="1">
      <alignment horizontal="center" wrapText="1"/>
      <protection locked="0"/>
    </xf>
    <xf numFmtId="0" fontId="33" fillId="7" borderId="36" xfId="4" applyBorder="1" applyAlignment="1" applyProtection="1">
      <alignment horizontal="center" wrapText="1"/>
      <protection locked="0"/>
    </xf>
    <xf numFmtId="0" fontId="33" fillId="7" borderId="41" xfId="4" applyBorder="1" applyAlignment="1" applyProtection="1">
      <alignment horizontal="center" wrapText="1"/>
      <protection locked="0"/>
    </xf>
    <xf numFmtId="0" fontId="41" fillId="7" borderId="30" xfId="4" applyFont="1" applyBorder="1" applyAlignment="1" applyProtection="1">
      <alignment horizontal="center" vertical="center" wrapText="1"/>
      <protection locked="0"/>
    </xf>
    <xf numFmtId="0" fontId="41" fillId="7" borderId="50" xfId="4" applyFont="1" applyBorder="1" applyAlignment="1" applyProtection="1">
      <alignment horizontal="center" vertical="center" wrapText="1"/>
      <protection locked="0"/>
    </xf>
    <xf numFmtId="0" fontId="41" fillId="11" borderId="30" xfId="4" applyFont="1" applyFill="1" applyBorder="1" applyAlignment="1" applyProtection="1">
      <alignment horizontal="center" vertical="center" wrapText="1"/>
      <protection locked="0"/>
    </xf>
    <xf numFmtId="0" fontId="41" fillId="11" borderId="50" xfId="4" applyFont="1" applyFill="1" applyBorder="1" applyAlignment="1" applyProtection="1">
      <alignment horizontal="center" vertical="center" wrapText="1"/>
      <protection locked="0"/>
    </xf>
    <xf numFmtId="0" fontId="41" fillId="11" borderId="37" xfId="4" applyFont="1" applyFill="1" applyBorder="1" applyAlignment="1" applyProtection="1">
      <alignment horizontal="center" vertical="center"/>
      <protection locked="0"/>
    </xf>
    <xf numFmtId="0" fontId="41" fillId="11" borderId="57" xfId="4" applyFont="1" applyFill="1" applyBorder="1" applyAlignment="1" applyProtection="1">
      <alignment horizontal="center" vertical="center"/>
      <protection locked="0"/>
    </xf>
    <xf numFmtId="0" fontId="41" fillId="7" borderId="37" xfId="4" applyFont="1" applyBorder="1" applyAlignment="1" applyProtection="1">
      <alignment horizontal="center" vertical="center"/>
      <protection locked="0"/>
    </xf>
    <xf numFmtId="0" fontId="41" fillId="7" borderId="57" xfId="4" applyFont="1" applyBorder="1" applyAlignment="1" applyProtection="1">
      <alignment horizontal="center" vertical="center"/>
      <protection locked="0"/>
    </xf>
    <xf numFmtId="0" fontId="0" fillId="9" borderId="52" xfId="0" applyFill="1" applyBorder="1" applyAlignment="1" applyProtection="1">
      <alignment horizontal="left" vertical="center" wrapText="1"/>
    </xf>
    <xf numFmtId="0" fontId="0" fillId="9" borderId="55" xfId="0" applyFill="1" applyBorder="1" applyAlignment="1" applyProtection="1">
      <alignment horizontal="left" vertical="center" wrapText="1"/>
    </xf>
    <xf numFmtId="0" fontId="0" fillId="9" borderId="58" xfId="0" applyFill="1" applyBorder="1" applyAlignment="1" applyProtection="1">
      <alignment horizontal="left" vertical="center" wrapText="1"/>
    </xf>
    <xf numFmtId="0" fontId="22" fillId="3" borderId="20" xfId="0" applyFont="1" applyFill="1" applyBorder="1" applyAlignment="1">
      <alignment horizontal="center" vertical="center"/>
    </xf>
    <xf numFmtId="0" fontId="30" fillId="2" borderId="30" xfId="0" applyFont="1" applyFill="1" applyBorder="1" applyAlignment="1">
      <alignment horizontal="center" vertical="center"/>
    </xf>
    <xf numFmtId="0" fontId="30" fillId="2" borderId="49" xfId="0" applyFont="1" applyFill="1" applyBorder="1" applyAlignment="1">
      <alignment horizontal="center" vertical="center"/>
    </xf>
    <xf numFmtId="0" fontId="30" fillId="2" borderId="53" xfId="0" applyFont="1" applyFill="1" applyBorder="1" applyAlignment="1">
      <alignment horizontal="center" vertical="center"/>
    </xf>
    <xf numFmtId="0" fontId="15" fillId="3" borderId="19" xfId="0" applyFont="1" applyFill="1" applyBorder="1" applyAlignment="1">
      <alignment horizontal="center" vertical="top" wrapText="1"/>
    </xf>
    <xf numFmtId="0" fontId="15" fillId="3" borderId="20" xfId="0" applyFont="1" applyFill="1" applyBorder="1" applyAlignment="1">
      <alignment horizontal="center" vertical="top" wrapText="1"/>
    </xf>
    <xf numFmtId="0" fontId="20" fillId="3" borderId="20" xfId="0" applyFont="1" applyFill="1" applyBorder="1" applyAlignment="1">
      <alignment horizontal="center" vertical="top" wrapText="1"/>
    </xf>
    <xf numFmtId="0" fontId="18" fillId="3" borderId="24" xfId="1" applyFill="1" applyBorder="1" applyAlignment="1" applyProtection="1">
      <alignment horizontal="center" vertical="top" wrapText="1"/>
    </xf>
    <xf numFmtId="0" fontId="18" fillId="3" borderId="25" xfId="1" applyFill="1" applyBorder="1" applyAlignment="1" applyProtection="1">
      <alignment horizontal="center" vertical="top" wrapText="1"/>
    </xf>
    <xf numFmtId="0" fontId="34" fillId="0" borderId="0" xfId="0" applyFont="1" applyAlignment="1" applyProtection="1">
      <alignment horizontal="left"/>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FFF4C5"/>
      <color rgb="FFFFEB9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35350" y="26619200"/>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603250</xdr:colOff>
          <xdr:row>13</xdr:row>
          <xdr:rowOff>527050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5</xdr:col>
          <xdr:colOff>2241550</xdr:colOff>
          <xdr:row>13</xdr:row>
          <xdr:rowOff>298450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514350</xdr:colOff>
          <xdr:row>18</xdr:row>
          <xdr:rowOff>31750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17</xdr:row>
          <xdr:rowOff>0</xdr:rowOff>
        </xdr:from>
        <xdr:to>
          <xdr:col>3</xdr:col>
          <xdr:colOff>1066800</xdr:colOff>
          <xdr:row>18</xdr:row>
          <xdr:rowOff>31750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247650</xdr:rowOff>
        </xdr:from>
        <xdr:to>
          <xdr:col>3</xdr:col>
          <xdr:colOff>514350</xdr:colOff>
          <xdr:row>19</xdr:row>
          <xdr:rowOff>31750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17</xdr:row>
          <xdr:rowOff>247650</xdr:rowOff>
        </xdr:from>
        <xdr:to>
          <xdr:col>3</xdr:col>
          <xdr:colOff>1066800</xdr:colOff>
          <xdr:row>19</xdr:row>
          <xdr:rowOff>31750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1905000</xdr:rowOff>
        </xdr:from>
        <xdr:to>
          <xdr:col>3</xdr:col>
          <xdr:colOff>514350</xdr:colOff>
          <xdr:row>20</xdr:row>
          <xdr:rowOff>31750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18</xdr:row>
          <xdr:rowOff>1905000</xdr:rowOff>
        </xdr:from>
        <xdr:to>
          <xdr:col>3</xdr:col>
          <xdr:colOff>1066800</xdr:colOff>
          <xdr:row>20</xdr:row>
          <xdr:rowOff>31750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514350</xdr:colOff>
          <xdr:row>20</xdr:row>
          <xdr:rowOff>222250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20</xdr:row>
          <xdr:rowOff>0</xdr:rowOff>
        </xdr:from>
        <xdr:to>
          <xdr:col>3</xdr:col>
          <xdr:colOff>1066800</xdr:colOff>
          <xdr:row>20</xdr:row>
          <xdr:rowOff>222250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514350</xdr:colOff>
          <xdr:row>17</xdr:row>
          <xdr:rowOff>31750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16</xdr:row>
          <xdr:rowOff>0</xdr:rowOff>
        </xdr:from>
        <xdr:to>
          <xdr:col>4</xdr:col>
          <xdr:colOff>1066800</xdr:colOff>
          <xdr:row>17</xdr:row>
          <xdr:rowOff>31750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12700</xdr:rowOff>
        </xdr:from>
        <xdr:to>
          <xdr:col>4</xdr:col>
          <xdr:colOff>514350</xdr:colOff>
          <xdr:row>18</xdr:row>
          <xdr:rowOff>38100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17</xdr:row>
          <xdr:rowOff>12700</xdr:rowOff>
        </xdr:from>
        <xdr:to>
          <xdr:col>4</xdr:col>
          <xdr:colOff>1066800</xdr:colOff>
          <xdr:row>18</xdr:row>
          <xdr:rowOff>38100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514350</xdr:colOff>
          <xdr:row>22</xdr:row>
          <xdr:rowOff>31750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21</xdr:row>
          <xdr:rowOff>0</xdr:rowOff>
        </xdr:from>
        <xdr:to>
          <xdr:col>3</xdr:col>
          <xdr:colOff>1066800</xdr:colOff>
          <xdr:row>22</xdr:row>
          <xdr:rowOff>31750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514350</xdr:colOff>
          <xdr:row>23</xdr:row>
          <xdr:rowOff>31750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22</xdr:row>
          <xdr:rowOff>0</xdr:rowOff>
        </xdr:from>
        <xdr:to>
          <xdr:col>3</xdr:col>
          <xdr:colOff>1066800</xdr:colOff>
          <xdr:row>23</xdr:row>
          <xdr:rowOff>31750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514350</xdr:colOff>
          <xdr:row>24</xdr:row>
          <xdr:rowOff>31750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23</xdr:row>
          <xdr:rowOff>0</xdr:rowOff>
        </xdr:from>
        <xdr:to>
          <xdr:col>3</xdr:col>
          <xdr:colOff>1066800</xdr:colOff>
          <xdr:row>24</xdr:row>
          <xdr:rowOff>31750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514350</xdr:colOff>
          <xdr:row>25</xdr:row>
          <xdr:rowOff>31750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24</xdr:row>
          <xdr:rowOff>0</xdr:rowOff>
        </xdr:from>
        <xdr:to>
          <xdr:col>3</xdr:col>
          <xdr:colOff>1066800</xdr:colOff>
          <xdr:row>25</xdr:row>
          <xdr:rowOff>31750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514350</xdr:colOff>
          <xdr:row>26</xdr:row>
          <xdr:rowOff>31750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25</xdr:row>
          <xdr:rowOff>0</xdr:rowOff>
        </xdr:from>
        <xdr:to>
          <xdr:col>3</xdr:col>
          <xdr:colOff>1066800</xdr:colOff>
          <xdr:row>26</xdr:row>
          <xdr:rowOff>31750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514350</xdr:colOff>
          <xdr:row>27</xdr:row>
          <xdr:rowOff>31750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26</xdr:row>
          <xdr:rowOff>0</xdr:rowOff>
        </xdr:from>
        <xdr:to>
          <xdr:col>3</xdr:col>
          <xdr:colOff>1066800</xdr:colOff>
          <xdr:row>27</xdr:row>
          <xdr:rowOff>31750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514350</xdr:colOff>
          <xdr:row>27</xdr:row>
          <xdr:rowOff>222250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27</xdr:row>
          <xdr:rowOff>0</xdr:rowOff>
        </xdr:from>
        <xdr:to>
          <xdr:col>3</xdr:col>
          <xdr:colOff>1066800</xdr:colOff>
          <xdr:row>27</xdr:row>
          <xdr:rowOff>222250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514350</xdr:colOff>
          <xdr:row>29</xdr:row>
          <xdr:rowOff>31750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28</xdr:row>
          <xdr:rowOff>0</xdr:rowOff>
        </xdr:from>
        <xdr:to>
          <xdr:col>3</xdr:col>
          <xdr:colOff>1066800</xdr:colOff>
          <xdr:row>29</xdr:row>
          <xdr:rowOff>31750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514350</xdr:colOff>
          <xdr:row>30</xdr:row>
          <xdr:rowOff>31750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29</xdr:row>
          <xdr:rowOff>0</xdr:rowOff>
        </xdr:from>
        <xdr:to>
          <xdr:col>3</xdr:col>
          <xdr:colOff>1066800</xdr:colOff>
          <xdr:row>30</xdr:row>
          <xdr:rowOff>31750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3</xdr:col>
          <xdr:colOff>514350</xdr:colOff>
          <xdr:row>31</xdr:row>
          <xdr:rowOff>31750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30</xdr:row>
          <xdr:rowOff>0</xdr:rowOff>
        </xdr:from>
        <xdr:to>
          <xdr:col>3</xdr:col>
          <xdr:colOff>1066800</xdr:colOff>
          <xdr:row>31</xdr:row>
          <xdr:rowOff>31750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4</xdr:col>
          <xdr:colOff>514350</xdr:colOff>
          <xdr:row>31</xdr:row>
          <xdr:rowOff>31750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30</xdr:row>
          <xdr:rowOff>0</xdr:rowOff>
        </xdr:from>
        <xdr:to>
          <xdr:col>4</xdr:col>
          <xdr:colOff>1066800</xdr:colOff>
          <xdr:row>31</xdr:row>
          <xdr:rowOff>31750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4</xdr:col>
          <xdr:colOff>514350</xdr:colOff>
          <xdr:row>30</xdr:row>
          <xdr:rowOff>31750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29</xdr:row>
          <xdr:rowOff>0</xdr:rowOff>
        </xdr:from>
        <xdr:to>
          <xdr:col>4</xdr:col>
          <xdr:colOff>1066800</xdr:colOff>
          <xdr:row>30</xdr:row>
          <xdr:rowOff>31750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514350</xdr:colOff>
          <xdr:row>29</xdr:row>
          <xdr:rowOff>31750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28</xdr:row>
          <xdr:rowOff>0</xdr:rowOff>
        </xdr:from>
        <xdr:to>
          <xdr:col>4</xdr:col>
          <xdr:colOff>1066800</xdr:colOff>
          <xdr:row>29</xdr:row>
          <xdr:rowOff>31750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514350</xdr:colOff>
          <xdr:row>27</xdr:row>
          <xdr:rowOff>222250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27</xdr:row>
          <xdr:rowOff>0</xdr:rowOff>
        </xdr:from>
        <xdr:to>
          <xdr:col>4</xdr:col>
          <xdr:colOff>1066800</xdr:colOff>
          <xdr:row>27</xdr:row>
          <xdr:rowOff>222250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514350</xdr:colOff>
          <xdr:row>27</xdr:row>
          <xdr:rowOff>31750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26</xdr:row>
          <xdr:rowOff>0</xdr:rowOff>
        </xdr:from>
        <xdr:to>
          <xdr:col>4</xdr:col>
          <xdr:colOff>1066800</xdr:colOff>
          <xdr:row>27</xdr:row>
          <xdr:rowOff>31750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514350</xdr:colOff>
          <xdr:row>26</xdr:row>
          <xdr:rowOff>31750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25</xdr:row>
          <xdr:rowOff>0</xdr:rowOff>
        </xdr:from>
        <xdr:to>
          <xdr:col>4</xdr:col>
          <xdr:colOff>1066800</xdr:colOff>
          <xdr:row>26</xdr:row>
          <xdr:rowOff>31750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514350</xdr:colOff>
          <xdr:row>25</xdr:row>
          <xdr:rowOff>31750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24</xdr:row>
          <xdr:rowOff>0</xdr:rowOff>
        </xdr:from>
        <xdr:to>
          <xdr:col>4</xdr:col>
          <xdr:colOff>1066800</xdr:colOff>
          <xdr:row>25</xdr:row>
          <xdr:rowOff>31750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514350</xdr:colOff>
          <xdr:row>24</xdr:row>
          <xdr:rowOff>31750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23</xdr:row>
          <xdr:rowOff>0</xdr:rowOff>
        </xdr:from>
        <xdr:to>
          <xdr:col>4</xdr:col>
          <xdr:colOff>1066800</xdr:colOff>
          <xdr:row>24</xdr:row>
          <xdr:rowOff>31750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514350</xdr:colOff>
          <xdr:row>23</xdr:row>
          <xdr:rowOff>31750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22</xdr:row>
          <xdr:rowOff>0</xdr:rowOff>
        </xdr:from>
        <xdr:to>
          <xdr:col>4</xdr:col>
          <xdr:colOff>1066800</xdr:colOff>
          <xdr:row>23</xdr:row>
          <xdr:rowOff>31750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514350</xdr:colOff>
          <xdr:row>22</xdr:row>
          <xdr:rowOff>31750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21</xdr:row>
          <xdr:rowOff>0</xdr:rowOff>
        </xdr:from>
        <xdr:to>
          <xdr:col>4</xdr:col>
          <xdr:colOff>1066800</xdr:colOff>
          <xdr:row>22</xdr:row>
          <xdr:rowOff>31750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514350</xdr:colOff>
          <xdr:row>20</xdr:row>
          <xdr:rowOff>222250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20</xdr:row>
          <xdr:rowOff>0</xdr:rowOff>
        </xdr:from>
        <xdr:to>
          <xdr:col>4</xdr:col>
          <xdr:colOff>1066800</xdr:colOff>
          <xdr:row>20</xdr:row>
          <xdr:rowOff>222250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247650</xdr:rowOff>
        </xdr:from>
        <xdr:to>
          <xdr:col>4</xdr:col>
          <xdr:colOff>514350</xdr:colOff>
          <xdr:row>19</xdr:row>
          <xdr:rowOff>31750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17</xdr:row>
          <xdr:rowOff>247650</xdr:rowOff>
        </xdr:from>
        <xdr:to>
          <xdr:col>4</xdr:col>
          <xdr:colOff>1066800</xdr:colOff>
          <xdr:row>19</xdr:row>
          <xdr:rowOff>31750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1905000</xdr:rowOff>
        </xdr:from>
        <xdr:to>
          <xdr:col>4</xdr:col>
          <xdr:colOff>514350</xdr:colOff>
          <xdr:row>20</xdr:row>
          <xdr:rowOff>31750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18</xdr:row>
          <xdr:rowOff>1905000</xdr:rowOff>
        </xdr:from>
        <xdr:to>
          <xdr:col>4</xdr:col>
          <xdr:colOff>1066800</xdr:colOff>
          <xdr:row>20</xdr:row>
          <xdr:rowOff>31750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514350</xdr:colOff>
          <xdr:row>17</xdr:row>
          <xdr:rowOff>31750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16</xdr:row>
          <xdr:rowOff>0</xdr:rowOff>
        </xdr:from>
        <xdr:to>
          <xdr:col>3</xdr:col>
          <xdr:colOff>1066800</xdr:colOff>
          <xdr:row>17</xdr:row>
          <xdr:rowOff>31750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514350</xdr:colOff>
          <xdr:row>43</xdr:row>
          <xdr:rowOff>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42</xdr:row>
          <xdr:rowOff>0</xdr:rowOff>
        </xdr:from>
        <xdr:to>
          <xdr:col>4</xdr:col>
          <xdr:colOff>1066800</xdr:colOff>
          <xdr:row>43</xdr:row>
          <xdr:rowOff>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165100</xdr:rowOff>
        </xdr:from>
        <xdr:to>
          <xdr:col>4</xdr:col>
          <xdr:colOff>666750</xdr:colOff>
          <xdr:row>56</xdr:row>
          <xdr:rowOff>495300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717550</xdr:colOff>
          <xdr:row>56</xdr:row>
          <xdr:rowOff>165100</xdr:rowOff>
        </xdr:from>
        <xdr:to>
          <xdr:col>4</xdr:col>
          <xdr:colOff>1333500</xdr:colOff>
          <xdr:row>56</xdr:row>
          <xdr:rowOff>495300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1327150</xdr:colOff>
          <xdr:row>56</xdr:row>
          <xdr:rowOff>165100</xdr:rowOff>
        </xdr:from>
        <xdr:to>
          <xdr:col>4</xdr:col>
          <xdr:colOff>2298700</xdr:colOff>
          <xdr:row>56</xdr:row>
          <xdr:rowOff>495300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514350</xdr:colOff>
          <xdr:row>71</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70</xdr:row>
          <xdr:rowOff>0</xdr:rowOff>
        </xdr:from>
        <xdr:to>
          <xdr:col>4</xdr:col>
          <xdr:colOff>1066800</xdr:colOff>
          <xdr:row>71</xdr:row>
          <xdr:rowOff>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1060450</xdr:colOff>
          <xdr:row>70</xdr:row>
          <xdr:rowOff>0</xdr:rowOff>
        </xdr:from>
        <xdr:to>
          <xdr:col>4</xdr:col>
          <xdr:colOff>1860550</xdr:colOff>
          <xdr:row>71</xdr:row>
          <xdr:rowOff>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679450</xdr:colOff>
          <xdr:row>39</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736600</xdr:colOff>
          <xdr:row>38</xdr:row>
          <xdr:rowOff>0</xdr:rowOff>
        </xdr:from>
        <xdr:to>
          <xdr:col>4</xdr:col>
          <xdr:colOff>1409700</xdr:colOff>
          <xdr:row>39</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1403350</xdr:colOff>
          <xdr:row>38</xdr:row>
          <xdr:rowOff>0</xdr:rowOff>
        </xdr:from>
        <xdr:to>
          <xdr:col>5</xdr:col>
          <xdr:colOff>476250</xdr:colOff>
          <xdr:row>39</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haoula\AppData\Local\Microsoft\Windows\INetCache\Content.Outlook\79M2M1V7\PPR-EURECCCA-Year_1-May2017-April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
      <sheetName val="Risk Assesment"/>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row r="146">
          <cell r="G146" t="str">
            <v>Community</v>
          </cell>
        </row>
        <row r="147">
          <cell r="G147" t="str">
            <v>Multi-community</v>
          </cell>
        </row>
        <row r="148">
          <cell r="G148" t="str">
            <v>Departmental</v>
          </cell>
        </row>
        <row r="149">
          <cell r="G149" t="str">
            <v>National</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oc@oss.org.tn" TargetMode="External"/><Relationship Id="rId2" Type="http://schemas.openxmlformats.org/officeDocument/2006/relationships/hyperlink" Target="mailto:keith.muhakanizi@finance.go.ug" TargetMode="External"/><Relationship Id="rId1" Type="http://schemas.openxmlformats.org/officeDocument/2006/relationships/hyperlink" Target="http://www.oss-online.org/en/enhancing-resilience-communities-climate-change-through-catchment-based-integrated-management-water" TargetMode="External"/><Relationship Id="rId5" Type="http://schemas.openxmlformats.org/officeDocument/2006/relationships/drawing" Target="../drawings/drawing1.xml"/><Relationship Id="rId4" Type="http://schemas.openxmlformats.org/officeDocument/2006/relationships/hyperlink" Target="mailto:mwe@mwe.go.u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khaoula.jaoui@oss.org.tn" TargetMode="External"/><Relationship Id="rId1" Type="http://schemas.openxmlformats.org/officeDocument/2006/relationships/hyperlink" Target="mailto:Callist.tindimugaya@mwe.go.u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tabSelected="1" zoomScale="130" zoomScaleNormal="130" workbookViewId="0">
      <selection activeCell="D13" sqref="D13"/>
    </sheetView>
  </sheetViews>
  <sheetFormatPr defaultColWidth="102.453125" defaultRowHeight="14" x14ac:dyDescent="0.3"/>
  <cols>
    <col min="1" max="1" width="2.453125" style="1" customWidth="1"/>
    <col min="2" max="2" width="10.81640625" style="112" customWidth="1"/>
    <col min="3" max="3" width="14.81640625" style="112" customWidth="1"/>
    <col min="4" max="4" width="99" style="1" customWidth="1"/>
    <col min="5" max="5" width="3.5429687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13"/>
      <c r="C2" s="114"/>
      <c r="D2" s="68"/>
      <c r="E2" s="69"/>
    </row>
    <row r="3" spans="2:16" ht="18" thickBot="1" x14ac:dyDescent="0.4">
      <c r="B3" s="115"/>
      <c r="C3" s="116"/>
      <c r="D3" s="80" t="s">
        <v>230</v>
      </c>
      <c r="E3" s="71"/>
    </row>
    <row r="4" spans="2:16" ht="14.5" thickBot="1" x14ac:dyDescent="0.35">
      <c r="B4" s="115"/>
      <c r="C4" s="116"/>
      <c r="D4" s="70"/>
      <c r="E4" s="71"/>
    </row>
    <row r="5" spans="2:16" ht="14.5" thickBot="1" x14ac:dyDescent="0.35">
      <c r="B5" s="115"/>
      <c r="C5" s="119" t="s">
        <v>263</v>
      </c>
      <c r="D5" s="124" t="s">
        <v>990</v>
      </c>
      <c r="E5" s="71"/>
    </row>
    <row r="6" spans="2:16" s="3" customFormat="1" ht="14.5" thickBot="1" x14ac:dyDescent="0.35">
      <c r="B6" s="117"/>
      <c r="C6" s="78"/>
      <c r="D6" s="42"/>
      <c r="E6" s="40"/>
      <c r="G6" s="2"/>
      <c r="H6" s="2"/>
      <c r="I6" s="2"/>
      <c r="J6" s="2"/>
      <c r="K6" s="2"/>
      <c r="L6" s="2"/>
      <c r="M6" s="2"/>
      <c r="N6" s="2"/>
      <c r="O6" s="2"/>
      <c r="P6" s="2"/>
    </row>
    <row r="7" spans="2:16" s="3" customFormat="1" ht="54" customHeight="1" thickBot="1" x14ac:dyDescent="0.35">
      <c r="B7" s="117"/>
      <c r="C7" s="72" t="s">
        <v>214</v>
      </c>
      <c r="D7" s="376" t="s">
        <v>760</v>
      </c>
      <c r="E7" s="40"/>
      <c r="G7" s="2"/>
      <c r="H7" s="2"/>
      <c r="I7" s="2"/>
      <c r="J7" s="2"/>
      <c r="K7" s="2"/>
      <c r="L7" s="2"/>
      <c r="M7" s="2"/>
      <c r="N7" s="2"/>
      <c r="O7" s="2"/>
      <c r="P7" s="2"/>
    </row>
    <row r="8" spans="2:16" s="3" customFormat="1" hidden="1" x14ac:dyDescent="0.3">
      <c r="B8" s="115"/>
      <c r="C8" s="116"/>
      <c r="D8" s="70"/>
      <c r="E8" s="40"/>
      <c r="G8" s="2"/>
      <c r="H8" s="2"/>
      <c r="I8" s="2"/>
      <c r="J8" s="2"/>
      <c r="K8" s="2"/>
      <c r="L8" s="2"/>
      <c r="M8" s="2"/>
      <c r="N8" s="2"/>
      <c r="O8" s="2"/>
      <c r="P8" s="2"/>
    </row>
    <row r="9" spans="2:16" s="3" customFormat="1" hidden="1" x14ac:dyDescent="0.3">
      <c r="B9" s="115"/>
      <c r="C9" s="116"/>
      <c r="D9" s="70"/>
      <c r="E9" s="40"/>
      <c r="G9" s="2"/>
      <c r="H9" s="2"/>
      <c r="I9" s="2"/>
      <c r="J9" s="2"/>
      <c r="K9" s="2"/>
      <c r="L9" s="2"/>
      <c r="M9" s="2"/>
      <c r="N9" s="2"/>
      <c r="O9" s="2"/>
      <c r="P9" s="2"/>
    </row>
    <row r="10" spans="2:16" s="3" customFormat="1" hidden="1" x14ac:dyDescent="0.3">
      <c r="B10" s="115"/>
      <c r="C10" s="116"/>
      <c r="D10" s="70"/>
      <c r="E10" s="40"/>
      <c r="G10" s="2"/>
      <c r="H10" s="2"/>
      <c r="I10" s="2"/>
      <c r="J10" s="2"/>
      <c r="K10" s="2"/>
      <c r="L10" s="2"/>
      <c r="M10" s="2"/>
      <c r="N10" s="2"/>
      <c r="O10" s="2"/>
      <c r="P10" s="2"/>
    </row>
    <row r="11" spans="2:16" s="3" customFormat="1" hidden="1" x14ac:dyDescent="0.3">
      <c r="B11" s="115"/>
      <c r="C11" s="116"/>
      <c r="D11" s="70"/>
      <c r="E11" s="40"/>
      <c r="G11" s="2"/>
      <c r="H11" s="2"/>
      <c r="I11" s="2"/>
      <c r="J11" s="2"/>
      <c r="K11" s="2"/>
      <c r="L11" s="2"/>
      <c r="M11" s="2"/>
      <c r="N11" s="2"/>
      <c r="O11" s="2"/>
      <c r="P11" s="2"/>
    </row>
    <row r="12" spans="2:16" s="3" customFormat="1" ht="14.5" thickBot="1" x14ac:dyDescent="0.35">
      <c r="B12" s="117"/>
      <c r="C12" s="78"/>
      <c r="D12" s="42"/>
      <c r="E12" s="40"/>
      <c r="G12" s="2"/>
      <c r="H12" s="2"/>
      <c r="I12" s="2"/>
      <c r="J12" s="2"/>
      <c r="K12" s="2"/>
      <c r="L12" s="2"/>
      <c r="M12" s="2"/>
      <c r="N12" s="2"/>
      <c r="O12" s="2"/>
      <c r="P12" s="2"/>
    </row>
    <row r="13" spans="2:16" s="3" customFormat="1" ht="320.25" customHeight="1" thickBot="1" x14ac:dyDescent="0.35">
      <c r="B13" s="117"/>
      <c r="C13" s="73" t="s">
        <v>0</v>
      </c>
      <c r="D13" s="12" t="s">
        <v>761</v>
      </c>
      <c r="E13" s="40"/>
      <c r="G13" s="2"/>
      <c r="H13" s="2"/>
      <c r="I13" s="2"/>
      <c r="J13" s="2"/>
      <c r="K13" s="2"/>
      <c r="L13" s="2"/>
      <c r="M13" s="2"/>
      <c r="N13" s="2"/>
      <c r="O13" s="2"/>
      <c r="P13" s="2"/>
    </row>
    <row r="14" spans="2:16" s="3" customFormat="1" ht="14.5" thickBot="1" x14ac:dyDescent="0.35">
      <c r="B14" s="117"/>
      <c r="C14" s="78"/>
      <c r="D14" s="42"/>
      <c r="E14" s="40"/>
      <c r="G14" s="2"/>
      <c r="H14" s="2" t="s">
        <v>1</v>
      </c>
      <c r="I14" s="2" t="s">
        <v>2</v>
      </c>
      <c r="J14" s="2"/>
      <c r="K14" s="2" t="s">
        <v>3</v>
      </c>
      <c r="L14" s="2" t="s">
        <v>4</v>
      </c>
      <c r="M14" s="2" t="s">
        <v>5</v>
      </c>
      <c r="N14" s="2" t="s">
        <v>6</v>
      </c>
      <c r="O14" s="2" t="s">
        <v>7</v>
      </c>
      <c r="P14" s="2" t="s">
        <v>8</v>
      </c>
    </row>
    <row r="15" spans="2:16" s="3" customFormat="1" x14ac:dyDescent="0.3">
      <c r="B15" s="117"/>
      <c r="C15" s="74" t="s">
        <v>204</v>
      </c>
      <c r="D15" s="13" t="s">
        <v>762</v>
      </c>
      <c r="E15" s="40"/>
      <c r="G15" s="2"/>
      <c r="H15" s="4" t="s">
        <v>9</v>
      </c>
      <c r="I15" s="2" t="s">
        <v>10</v>
      </c>
      <c r="J15" s="2" t="s">
        <v>11</v>
      </c>
      <c r="K15" s="2" t="s">
        <v>12</v>
      </c>
      <c r="L15" s="2">
        <v>1</v>
      </c>
      <c r="M15" s="2">
        <v>1</v>
      </c>
      <c r="N15" s="2" t="s">
        <v>13</v>
      </c>
      <c r="O15" s="2" t="s">
        <v>14</v>
      </c>
      <c r="P15" s="2" t="s">
        <v>15</v>
      </c>
    </row>
    <row r="16" spans="2:16" s="3" customFormat="1" ht="29.25" customHeight="1" x14ac:dyDescent="0.3">
      <c r="B16" s="450" t="s">
        <v>252</v>
      </c>
      <c r="C16" s="451"/>
      <c r="D16" s="14" t="s">
        <v>763</v>
      </c>
      <c r="E16" s="40"/>
      <c r="G16" s="2"/>
      <c r="H16" s="4" t="s">
        <v>16</v>
      </c>
      <c r="I16" s="2" t="s">
        <v>17</v>
      </c>
      <c r="J16" s="2" t="s">
        <v>18</v>
      </c>
      <c r="K16" s="2" t="s">
        <v>19</v>
      </c>
      <c r="L16" s="2">
        <v>2</v>
      </c>
      <c r="M16" s="2">
        <v>2</v>
      </c>
      <c r="N16" s="2" t="s">
        <v>20</v>
      </c>
      <c r="O16" s="2" t="s">
        <v>21</v>
      </c>
      <c r="P16" s="2" t="s">
        <v>22</v>
      </c>
    </row>
    <row r="17" spans="2:16" s="3" customFormat="1" x14ac:dyDescent="0.3">
      <c r="B17" s="117"/>
      <c r="C17" s="74" t="s">
        <v>210</v>
      </c>
      <c r="D17" s="14" t="s">
        <v>764</v>
      </c>
      <c r="E17" s="40"/>
      <c r="G17" s="2"/>
      <c r="H17" s="4" t="s">
        <v>23</v>
      </c>
      <c r="I17" s="2" t="s">
        <v>24</v>
      </c>
      <c r="J17" s="2"/>
      <c r="K17" s="2" t="s">
        <v>25</v>
      </c>
      <c r="L17" s="2">
        <v>3</v>
      </c>
      <c r="M17" s="2">
        <v>3</v>
      </c>
      <c r="N17" s="2" t="s">
        <v>26</v>
      </c>
      <c r="O17" s="2" t="s">
        <v>27</v>
      </c>
      <c r="P17" s="2" t="s">
        <v>28</v>
      </c>
    </row>
    <row r="18" spans="2:16" s="3" customFormat="1" ht="14.5" thickBot="1" x14ac:dyDescent="0.35">
      <c r="B18" s="118"/>
      <c r="C18" s="73" t="s">
        <v>205</v>
      </c>
      <c r="D18" s="111" t="s">
        <v>765</v>
      </c>
      <c r="E18" s="40"/>
      <c r="G18" s="2"/>
      <c r="H18" s="4" t="s">
        <v>29</v>
      </c>
      <c r="I18" s="2"/>
      <c r="J18" s="2"/>
      <c r="K18" s="2" t="s">
        <v>30</v>
      </c>
      <c r="L18" s="2">
        <v>5</v>
      </c>
      <c r="M18" s="2">
        <v>5</v>
      </c>
      <c r="N18" s="2" t="s">
        <v>31</v>
      </c>
      <c r="O18" s="2" t="s">
        <v>32</v>
      </c>
      <c r="P18" s="2" t="s">
        <v>33</v>
      </c>
    </row>
    <row r="19" spans="2:16" s="3" customFormat="1" ht="44.25" customHeight="1" thickBot="1" x14ac:dyDescent="0.35">
      <c r="B19" s="453" t="s">
        <v>206</v>
      </c>
      <c r="C19" s="454"/>
      <c r="D19" s="332" t="s">
        <v>766</v>
      </c>
      <c r="E19" s="40"/>
      <c r="G19" s="2"/>
      <c r="H19" s="4" t="s">
        <v>34</v>
      </c>
      <c r="I19" s="2"/>
      <c r="J19" s="2"/>
      <c r="K19" s="2" t="s">
        <v>35</v>
      </c>
      <c r="L19" s="2"/>
      <c r="M19" s="2"/>
      <c r="N19" s="2"/>
      <c r="O19" s="2" t="s">
        <v>36</v>
      </c>
      <c r="P19" s="2" t="s">
        <v>37</v>
      </c>
    </row>
    <row r="20" spans="2:16" s="3" customFormat="1" x14ac:dyDescent="0.3">
      <c r="B20" s="117"/>
      <c r="C20" s="73"/>
      <c r="D20" s="42"/>
      <c r="E20" s="71"/>
      <c r="F20" s="4"/>
      <c r="G20" s="2"/>
      <c r="H20" s="2"/>
      <c r="J20" s="2"/>
      <c r="K20" s="2"/>
      <c r="L20" s="2"/>
      <c r="M20" s="2" t="s">
        <v>38</v>
      </c>
      <c r="N20" s="2" t="s">
        <v>39</v>
      </c>
    </row>
    <row r="21" spans="2:16" s="3" customFormat="1" x14ac:dyDescent="0.3">
      <c r="B21" s="117"/>
      <c r="C21" s="119" t="s">
        <v>209</v>
      </c>
      <c r="D21" s="42"/>
      <c r="E21" s="71"/>
      <c r="F21" s="4"/>
      <c r="G21" s="2"/>
      <c r="H21" s="2"/>
      <c r="J21" s="2"/>
      <c r="K21" s="2"/>
      <c r="L21" s="2"/>
      <c r="M21" s="2" t="s">
        <v>40</v>
      </c>
      <c r="N21" s="2" t="s">
        <v>41</v>
      </c>
    </row>
    <row r="22" spans="2:16" s="3" customFormat="1" ht="14.5" thickBot="1" x14ac:dyDescent="0.35">
      <c r="B22" s="117"/>
      <c r="C22" s="120" t="s">
        <v>212</v>
      </c>
      <c r="D22" s="42"/>
      <c r="E22" s="40"/>
      <c r="G22" s="2"/>
      <c r="H22" s="4" t="s">
        <v>42</v>
      </c>
      <c r="I22" s="2"/>
      <c r="J22" s="2"/>
      <c r="L22" s="2"/>
      <c r="M22" s="2"/>
      <c r="N22" s="2"/>
      <c r="O22" s="2" t="s">
        <v>43</v>
      </c>
      <c r="P22" s="2" t="s">
        <v>44</v>
      </c>
    </row>
    <row r="23" spans="2:16" s="3" customFormat="1" x14ac:dyDescent="0.3">
      <c r="B23" s="450" t="s">
        <v>211</v>
      </c>
      <c r="C23" s="451"/>
      <c r="D23" s="448" t="s">
        <v>767</v>
      </c>
      <c r="E23" s="40"/>
      <c r="G23" s="2"/>
      <c r="H23" s="4"/>
      <c r="I23" s="2"/>
      <c r="J23" s="2"/>
      <c r="L23" s="2"/>
      <c r="M23" s="2"/>
      <c r="N23" s="2"/>
      <c r="O23" s="2"/>
      <c r="P23" s="2"/>
    </row>
    <row r="24" spans="2:16" s="3" customFormat="1" ht="4.5" customHeight="1" x14ac:dyDescent="0.3">
      <c r="B24" s="450"/>
      <c r="C24" s="451"/>
      <c r="D24" s="449"/>
      <c r="E24" s="40"/>
      <c r="G24" s="2"/>
      <c r="H24" s="4"/>
      <c r="I24" s="2"/>
      <c r="J24" s="2"/>
      <c r="L24" s="2"/>
      <c r="M24" s="2"/>
      <c r="N24" s="2"/>
      <c r="O24" s="2"/>
      <c r="P24" s="2"/>
    </row>
    <row r="25" spans="2:16" s="3" customFormat="1" ht="27.75" customHeight="1" x14ac:dyDescent="0.3">
      <c r="B25" s="450" t="s">
        <v>257</v>
      </c>
      <c r="C25" s="451"/>
      <c r="D25" s="377" t="s">
        <v>768</v>
      </c>
      <c r="E25" s="40"/>
      <c r="F25" s="2"/>
      <c r="G25" s="4"/>
      <c r="H25" s="2"/>
      <c r="I25" s="2"/>
      <c r="K25" s="2"/>
      <c r="L25" s="2"/>
      <c r="M25" s="2"/>
      <c r="N25" s="2" t="s">
        <v>45</v>
      </c>
      <c r="O25" s="2" t="s">
        <v>46</v>
      </c>
    </row>
    <row r="26" spans="2:16" s="3" customFormat="1" ht="32.25" customHeight="1" x14ac:dyDescent="0.3">
      <c r="B26" s="450" t="s">
        <v>213</v>
      </c>
      <c r="C26" s="451"/>
      <c r="D26" s="377" t="s">
        <v>769</v>
      </c>
      <c r="E26" s="40"/>
      <c r="F26" s="2"/>
      <c r="G26" s="4"/>
      <c r="H26" s="2"/>
      <c r="I26" s="2"/>
      <c r="K26" s="2"/>
      <c r="L26" s="2"/>
      <c r="M26" s="2"/>
      <c r="N26" s="2" t="s">
        <v>47</v>
      </c>
      <c r="O26" s="2" t="s">
        <v>48</v>
      </c>
    </row>
    <row r="27" spans="2:16" s="3" customFormat="1" ht="28.5" customHeight="1" x14ac:dyDescent="0.3">
      <c r="B27" s="450" t="s">
        <v>256</v>
      </c>
      <c r="C27" s="451"/>
      <c r="D27" s="377" t="s">
        <v>1057</v>
      </c>
      <c r="E27" s="75"/>
      <c r="F27" s="2"/>
      <c r="G27" s="4"/>
      <c r="H27" s="2"/>
      <c r="I27" s="2"/>
      <c r="J27" s="2"/>
      <c r="K27" s="2"/>
      <c r="L27" s="2"/>
      <c r="M27" s="2"/>
      <c r="N27" s="2"/>
      <c r="O27" s="2"/>
    </row>
    <row r="28" spans="2:16" s="3" customFormat="1" ht="14.5" thickBot="1" x14ac:dyDescent="0.35">
      <c r="B28" s="117"/>
      <c r="C28" s="74" t="s">
        <v>259</v>
      </c>
      <c r="D28" s="378">
        <v>2021</v>
      </c>
      <c r="E28" s="40"/>
      <c r="F28" s="2"/>
      <c r="G28" s="4"/>
      <c r="H28" s="2"/>
      <c r="I28" s="2"/>
      <c r="J28" s="2"/>
      <c r="K28" s="2"/>
      <c r="L28" s="2"/>
      <c r="M28" s="2"/>
      <c r="N28" s="2"/>
      <c r="O28" s="2"/>
    </row>
    <row r="29" spans="2:16" s="3" customFormat="1" x14ac:dyDescent="0.3">
      <c r="B29" s="117"/>
      <c r="C29" s="78"/>
      <c r="D29" s="76"/>
      <c r="E29" s="40"/>
      <c r="F29" s="2"/>
      <c r="G29" s="4"/>
      <c r="H29" s="2"/>
      <c r="I29" s="2"/>
      <c r="J29" s="2"/>
      <c r="K29" s="2"/>
      <c r="L29" s="2"/>
      <c r="M29" s="2"/>
      <c r="N29" s="2"/>
      <c r="O29" s="2"/>
    </row>
    <row r="30" spans="2:16" s="3" customFormat="1" ht="14.5" thickBot="1" x14ac:dyDescent="0.35">
      <c r="B30" s="117"/>
      <c r="C30" s="78"/>
      <c r="D30" s="77" t="s">
        <v>49</v>
      </c>
      <c r="E30" s="40"/>
      <c r="G30" s="2"/>
      <c r="H30" s="4" t="s">
        <v>50</v>
      </c>
      <c r="I30" s="2"/>
      <c r="J30" s="2"/>
      <c r="K30" s="2"/>
      <c r="L30" s="2"/>
      <c r="M30" s="2"/>
      <c r="N30" s="2"/>
      <c r="O30" s="2"/>
      <c r="P30" s="2"/>
    </row>
    <row r="31" spans="2:16" s="3" customFormat="1" ht="114.75" customHeight="1" thickBot="1" x14ac:dyDescent="0.35">
      <c r="B31" s="117"/>
      <c r="C31" s="78"/>
      <c r="D31" s="16" t="s">
        <v>770</v>
      </c>
      <c r="E31" s="40"/>
      <c r="F31" s="5"/>
      <c r="G31" s="2"/>
      <c r="H31" s="4" t="s">
        <v>51</v>
      </c>
      <c r="I31" s="2"/>
      <c r="J31" s="2"/>
      <c r="K31" s="2"/>
      <c r="L31" s="2"/>
      <c r="M31" s="2"/>
      <c r="N31" s="2"/>
      <c r="O31" s="2"/>
      <c r="P31" s="2"/>
    </row>
    <row r="32" spans="2:16" s="3" customFormat="1" ht="32.25" customHeight="1" thickBot="1" x14ac:dyDescent="0.35">
      <c r="B32" s="450" t="s">
        <v>52</v>
      </c>
      <c r="C32" s="452"/>
      <c r="D32" s="42"/>
      <c r="E32" s="40"/>
      <c r="G32" s="2"/>
      <c r="H32" s="4" t="s">
        <v>53</v>
      </c>
      <c r="I32" s="2"/>
      <c r="J32" s="2"/>
      <c r="K32" s="2"/>
      <c r="L32" s="2"/>
      <c r="M32" s="2"/>
      <c r="N32" s="2"/>
      <c r="O32" s="2"/>
      <c r="P32" s="2"/>
    </row>
    <row r="33" spans="1:16" s="3" customFormat="1" ht="33" customHeight="1" thickBot="1" x14ac:dyDescent="0.35">
      <c r="B33" s="117"/>
      <c r="C33" s="78"/>
      <c r="D33" s="334" t="s">
        <v>771</v>
      </c>
      <c r="E33" s="40"/>
      <c r="G33" s="2"/>
      <c r="H33" s="4" t="s">
        <v>54</v>
      </c>
      <c r="I33" s="2"/>
      <c r="J33" s="2"/>
      <c r="K33" s="2"/>
      <c r="L33" s="2"/>
      <c r="M33" s="2"/>
      <c r="N33" s="2"/>
      <c r="O33" s="2"/>
      <c r="P33" s="2"/>
    </row>
    <row r="34" spans="1:16" s="3" customFormat="1" x14ac:dyDescent="0.3">
      <c r="B34" s="117"/>
      <c r="C34" s="78"/>
      <c r="D34" s="42"/>
      <c r="E34" s="40"/>
      <c r="F34" s="5"/>
      <c r="G34" s="2"/>
      <c r="H34" s="4" t="s">
        <v>55</v>
      </c>
      <c r="I34" s="2"/>
      <c r="J34" s="2"/>
      <c r="K34" s="2"/>
      <c r="L34" s="2"/>
      <c r="M34" s="2"/>
      <c r="N34" s="2"/>
      <c r="O34" s="2"/>
      <c r="P34" s="2"/>
    </row>
    <row r="35" spans="1:16" s="3" customFormat="1" x14ac:dyDescent="0.3">
      <c r="B35" s="117"/>
      <c r="C35" s="121" t="s">
        <v>56</v>
      </c>
      <c r="D35" s="42"/>
      <c r="E35" s="40"/>
      <c r="G35" s="2"/>
      <c r="H35" s="4" t="s">
        <v>57</v>
      </c>
      <c r="I35" s="2"/>
      <c r="J35" s="2"/>
      <c r="K35" s="2"/>
      <c r="L35" s="2"/>
      <c r="M35" s="2"/>
      <c r="N35" s="2"/>
      <c r="O35" s="2"/>
      <c r="P35" s="2"/>
    </row>
    <row r="36" spans="1:16" s="3" customFormat="1" ht="31.5" customHeight="1" thickBot="1" x14ac:dyDescent="0.35">
      <c r="B36" s="450" t="s">
        <v>58</v>
      </c>
      <c r="C36" s="452"/>
      <c r="D36" s="42"/>
      <c r="E36" s="40"/>
      <c r="G36" s="2"/>
      <c r="H36" s="4" t="s">
        <v>59</v>
      </c>
      <c r="I36" s="2"/>
      <c r="J36" s="2"/>
      <c r="K36" s="2"/>
      <c r="L36" s="2"/>
      <c r="M36" s="2"/>
      <c r="N36" s="2"/>
      <c r="O36" s="2"/>
      <c r="P36" s="2"/>
    </row>
    <row r="37" spans="1:16" s="3" customFormat="1" x14ac:dyDescent="0.3">
      <c r="B37" s="117"/>
      <c r="C37" s="78" t="s">
        <v>60</v>
      </c>
      <c r="D37" s="17" t="s">
        <v>968</v>
      </c>
      <c r="E37" s="40"/>
      <c r="G37" s="2"/>
      <c r="H37" s="4" t="s">
        <v>61</v>
      </c>
      <c r="I37" s="2"/>
      <c r="J37" s="2"/>
      <c r="K37" s="2"/>
      <c r="L37" s="2"/>
      <c r="M37" s="2"/>
      <c r="N37" s="2"/>
      <c r="O37" s="2"/>
      <c r="P37" s="2"/>
    </row>
    <row r="38" spans="1:16" s="3" customFormat="1" ht="38.25" customHeight="1" x14ac:dyDescent="0.35">
      <c r="B38" s="117"/>
      <c r="C38" s="78" t="s">
        <v>62</v>
      </c>
      <c r="D38" s="335" t="s">
        <v>772</v>
      </c>
      <c r="E38" s="40"/>
      <c r="G38" s="2"/>
      <c r="H38" s="4" t="s">
        <v>63</v>
      </c>
      <c r="I38" s="2"/>
      <c r="J38" s="2"/>
      <c r="K38" s="2"/>
      <c r="L38" s="2"/>
      <c r="M38" s="2"/>
      <c r="N38" s="2"/>
      <c r="O38" s="2"/>
      <c r="P38" s="2"/>
    </row>
    <row r="39" spans="1:16" s="3" customFormat="1" ht="14.5" thickBot="1" x14ac:dyDescent="0.35">
      <c r="B39" s="117"/>
      <c r="C39" s="78" t="s">
        <v>64</v>
      </c>
      <c r="D39" s="18" t="s">
        <v>773</v>
      </c>
      <c r="E39" s="40"/>
      <c r="G39" s="2"/>
      <c r="H39" s="4" t="s">
        <v>65</v>
      </c>
      <c r="I39" s="2"/>
      <c r="J39" s="2"/>
      <c r="K39" s="2"/>
      <c r="L39" s="2"/>
      <c r="M39" s="2"/>
      <c r="N39" s="2"/>
      <c r="O39" s="2"/>
      <c r="P39" s="2"/>
    </row>
    <row r="40" spans="1:16" s="3" customFormat="1" ht="15" customHeight="1" thickBot="1" x14ac:dyDescent="0.35">
      <c r="B40" s="117"/>
      <c r="C40" s="74" t="s">
        <v>208</v>
      </c>
      <c r="D40" s="42"/>
      <c r="E40" s="40"/>
      <c r="G40" s="2"/>
      <c r="H40" s="4" t="s">
        <v>66</v>
      </c>
      <c r="I40" s="2"/>
      <c r="J40" s="2"/>
      <c r="K40" s="2"/>
      <c r="L40" s="2"/>
      <c r="M40" s="2"/>
      <c r="N40" s="2"/>
      <c r="O40" s="2"/>
      <c r="P40" s="2"/>
    </row>
    <row r="41" spans="1:16" s="3" customFormat="1" x14ac:dyDescent="0.3">
      <c r="B41" s="117"/>
      <c r="C41" s="78" t="s">
        <v>60</v>
      </c>
      <c r="D41" s="17" t="s">
        <v>1058</v>
      </c>
      <c r="E41" s="40"/>
      <c r="G41" s="2"/>
      <c r="H41" s="4" t="s">
        <v>67</v>
      </c>
      <c r="I41" s="2"/>
      <c r="J41" s="2"/>
      <c r="K41" s="2"/>
      <c r="L41" s="2"/>
      <c r="M41" s="2"/>
      <c r="N41" s="2"/>
      <c r="O41" s="2"/>
      <c r="P41" s="2"/>
    </row>
    <row r="42" spans="1:16" s="3" customFormat="1" ht="14.5" x14ac:dyDescent="0.3">
      <c r="B42" s="117"/>
      <c r="C42" s="78" t="s">
        <v>62</v>
      </c>
      <c r="D42" s="336" t="s">
        <v>774</v>
      </c>
      <c r="E42" s="40"/>
      <c r="G42" s="2"/>
      <c r="H42" s="4" t="s">
        <v>68</v>
      </c>
      <c r="I42" s="2"/>
      <c r="J42" s="2"/>
      <c r="K42" s="2"/>
      <c r="L42" s="2"/>
      <c r="M42" s="2"/>
      <c r="N42" s="2"/>
      <c r="O42" s="2"/>
      <c r="P42" s="2"/>
    </row>
    <row r="43" spans="1:16" s="3" customFormat="1" x14ac:dyDescent="0.3">
      <c r="B43" s="117"/>
      <c r="C43" s="78" t="s">
        <v>64</v>
      </c>
      <c r="D43" s="333" t="s">
        <v>768</v>
      </c>
      <c r="E43" s="40"/>
      <c r="G43" s="2"/>
      <c r="H43" s="4" t="s">
        <v>69</v>
      </c>
      <c r="I43" s="2"/>
      <c r="J43" s="2"/>
      <c r="K43" s="2"/>
      <c r="L43" s="2"/>
      <c r="M43" s="2"/>
      <c r="N43" s="2"/>
      <c r="O43" s="2"/>
      <c r="P43" s="2"/>
    </row>
    <row r="44" spans="1:16" s="3" customFormat="1" ht="14.5" thickBot="1" x14ac:dyDescent="0.35">
      <c r="B44" s="117"/>
      <c r="C44" s="74" t="s">
        <v>258</v>
      </c>
      <c r="D44" s="42"/>
      <c r="E44" s="40"/>
      <c r="G44" s="2"/>
      <c r="H44" s="4" t="s">
        <v>70</v>
      </c>
      <c r="I44" s="2"/>
      <c r="J44" s="2"/>
      <c r="K44" s="2"/>
      <c r="L44" s="2"/>
      <c r="M44" s="2"/>
      <c r="N44" s="2"/>
      <c r="O44" s="2"/>
      <c r="P44" s="2"/>
    </row>
    <row r="45" spans="1:16" s="3" customFormat="1" x14ac:dyDescent="0.3">
      <c r="B45" s="117"/>
      <c r="C45" s="78" t="s">
        <v>60</v>
      </c>
      <c r="D45" s="17" t="s">
        <v>775</v>
      </c>
      <c r="E45" s="40"/>
      <c r="G45" s="2"/>
      <c r="H45" s="4" t="s">
        <v>71</v>
      </c>
      <c r="I45" s="2"/>
      <c r="J45" s="2"/>
      <c r="K45" s="2"/>
      <c r="L45" s="2"/>
      <c r="M45" s="2"/>
      <c r="N45" s="2"/>
      <c r="O45" s="2"/>
      <c r="P45" s="2"/>
    </row>
    <row r="46" spans="1:16" s="3" customFormat="1" ht="14.5" x14ac:dyDescent="0.3">
      <c r="B46" s="117"/>
      <c r="C46" s="78" t="s">
        <v>62</v>
      </c>
      <c r="D46" s="336" t="s">
        <v>776</v>
      </c>
      <c r="E46" s="40"/>
      <c r="G46" s="2"/>
      <c r="H46" s="4" t="s">
        <v>72</v>
      </c>
      <c r="I46" s="2"/>
      <c r="J46" s="2"/>
      <c r="K46" s="2"/>
      <c r="L46" s="2"/>
      <c r="M46" s="2"/>
      <c r="N46" s="2"/>
      <c r="O46" s="2"/>
      <c r="P46" s="2"/>
    </row>
    <row r="47" spans="1:16" x14ac:dyDescent="0.3">
      <c r="A47" s="3"/>
      <c r="B47" s="117"/>
      <c r="C47" s="78" t="s">
        <v>64</v>
      </c>
      <c r="D47" s="333" t="s">
        <v>768</v>
      </c>
      <c r="E47" s="40"/>
      <c r="H47" s="4" t="s">
        <v>73</v>
      </c>
    </row>
    <row r="48" spans="1:16" ht="14.5" thickBot="1" x14ac:dyDescent="0.35">
      <c r="B48" s="117"/>
      <c r="C48" s="74" t="s">
        <v>207</v>
      </c>
      <c r="D48" s="42"/>
      <c r="E48" s="40"/>
      <c r="H48" s="4" t="s">
        <v>74</v>
      </c>
    </row>
    <row r="49" spans="2:8" x14ac:dyDescent="0.3">
      <c r="B49" s="117"/>
      <c r="C49" s="78" t="s">
        <v>60</v>
      </c>
      <c r="D49" s="17" t="s">
        <v>777</v>
      </c>
      <c r="E49" s="40"/>
      <c r="H49" s="4" t="s">
        <v>75</v>
      </c>
    </row>
    <row r="50" spans="2:8" ht="14.5" x14ac:dyDescent="0.35">
      <c r="B50" s="117"/>
      <c r="C50" s="78" t="s">
        <v>62</v>
      </c>
      <c r="D50" s="337" t="s">
        <v>778</v>
      </c>
      <c r="E50" s="40"/>
      <c r="H50" s="4" t="s">
        <v>76</v>
      </c>
    </row>
    <row r="51" spans="2:8" x14ac:dyDescent="0.3">
      <c r="B51" s="117"/>
      <c r="C51" s="78" t="s">
        <v>64</v>
      </c>
      <c r="D51" s="333" t="s">
        <v>768</v>
      </c>
      <c r="E51" s="40"/>
      <c r="H51" s="4" t="s">
        <v>77</v>
      </c>
    </row>
    <row r="52" spans="2:8" ht="14.5" thickBot="1" x14ac:dyDescent="0.35">
      <c r="B52" s="117"/>
      <c r="C52" s="74" t="s">
        <v>207</v>
      </c>
      <c r="D52" s="42"/>
      <c r="E52" s="40"/>
      <c r="H52" s="4" t="s">
        <v>78</v>
      </c>
    </row>
    <row r="53" spans="2:8" x14ac:dyDescent="0.3">
      <c r="B53" s="117"/>
      <c r="C53" s="78" t="s">
        <v>60</v>
      </c>
      <c r="D53" s="17"/>
      <c r="E53" s="40"/>
      <c r="H53" s="4" t="s">
        <v>79</v>
      </c>
    </row>
    <row r="54" spans="2:8" x14ac:dyDescent="0.3">
      <c r="B54" s="117"/>
      <c r="C54" s="78" t="s">
        <v>62</v>
      </c>
      <c r="D54" s="15"/>
      <c r="E54" s="40"/>
      <c r="H54" s="4" t="s">
        <v>80</v>
      </c>
    </row>
    <row r="55" spans="2:8" ht="14.5" thickBot="1" x14ac:dyDescent="0.35">
      <c r="B55" s="117"/>
      <c r="C55" s="78" t="s">
        <v>64</v>
      </c>
      <c r="D55" s="18"/>
      <c r="E55" s="40"/>
      <c r="H55" s="4" t="s">
        <v>81</v>
      </c>
    </row>
    <row r="56" spans="2:8" ht="14.5" thickBot="1" x14ac:dyDescent="0.35">
      <c r="B56" s="117"/>
      <c r="C56" s="74" t="s">
        <v>207</v>
      </c>
      <c r="D56" s="42"/>
      <c r="E56" s="40"/>
      <c r="H56" s="4" t="s">
        <v>82</v>
      </c>
    </row>
    <row r="57" spans="2:8" x14ac:dyDescent="0.3">
      <c r="B57" s="117"/>
      <c r="C57" s="78" t="s">
        <v>60</v>
      </c>
      <c r="D57" s="17"/>
      <c r="E57" s="40"/>
      <c r="H57" s="4" t="s">
        <v>83</v>
      </c>
    </row>
    <row r="58" spans="2:8" x14ac:dyDescent="0.3">
      <c r="B58" s="117"/>
      <c r="C58" s="78" t="s">
        <v>62</v>
      </c>
      <c r="D58" s="15"/>
      <c r="E58" s="40"/>
      <c r="H58" s="4" t="s">
        <v>84</v>
      </c>
    </row>
    <row r="59" spans="2:8" ht="14.5" thickBot="1" x14ac:dyDescent="0.35">
      <c r="B59" s="117"/>
      <c r="C59" s="78" t="s">
        <v>64</v>
      </c>
      <c r="D59" s="18"/>
      <c r="E59" s="40"/>
      <c r="H59" s="4" t="s">
        <v>85</v>
      </c>
    </row>
    <row r="60" spans="2:8" ht="14.5" thickBot="1" x14ac:dyDescent="0.35">
      <c r="B60" s="122"/>
      <c r="C60" s="123"/>
      <c r="D60" s="79"/>
      <c r="E60" s="48"/>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3" r:id="rId1" xr:uid="{00000000-0004-0000-0000-000000000000}"/>
    <hyperlink ref="D42" r:id="rId2" display="mailto:keith.muhakanizi@finance.go.ug" xr:uid="{00000000-0004-0000-0000-000001000000}"/>
    <hyperlink ref="D46" r:id="rId3" display="mailto:boc@oss.org.tn" xr:uid="{00000000-0004-0000-0000-000002000000}"/>
    <hyperlink ref="D50" r:id="rId4" xr:uid="{00000000-0004-0000-0000-000003000000}"/>
  </hyperlinks>
  <pageMargins left="0.7" right="0.7" top="0.75" bottom="0.75" header="0.3" footer="0.3"/>
  <pageSetup orientation="landscape"/>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1"/>
  <sheetViews>
    <sheetView showGridLines="0" topLeftCell="I16" zoomScale="80" zoomScaleNormal="80" workbookViewId="0">
      <selection activeCell="P19" sqref="P19:S19"/>
    </sheetView>
  </sheetViews>
  <sheetFormatPr defaultColWidth="9.1796875" defaultRowHeight="14.5" outlineLevelRow="1" x14ac:dyDescent="0.35"/>
  <cols>
    <col min="1" max="1" width="3" style="131" customWidth="1"/>
    <col min="2" max="2" width="28.54296875" style="131" customWidth="1"/>
    <col min="3" max="3" width="50.54296875" style="131" customWidth="1"/>
    <col min="4" max="4" width="34.26953125" style="131" customWidth="1"/>
    <col min="5" max="5" width="32" style="131" customWidth="1"/>
    <col min="6" max="6" width="26.7265625" style="131" customWidth="1"/>
    <col min="7" max="7" width="26.453125" style="131" customWidth="1"/>
    <col min="8" max="8" width="30" style="131" customWidth="1"/>
    <col min="9" max="9" width="26.1796875" style="131" customWidth="1"/>
    <col min="10" max="10" width="25.81640625" style="131" customWidth="1"/>
    <col min="11" max="11" width="31" style="131" customWidth="1"/>
    <col min="12" max="12" width="30.26953125" style="131" customWidth="1"/>
    <col min="13" max="13" width="27.1796875" style="131" bestFit="1" customWidth="1"/>
    <col min="14" max="14" width="25" style="131" customWidth="1"/>
    <col min="15" max="15" width="25.81640625" style="131" bestFit="1" customWidth="1"/>
    <col min="16" max="16" width="30.26953125" style="131" customWidth="1"/>
    <col min="17" max="17" width="27.1796875" style="131" bestFit="1" customWidth="1"/>
    <col min="18" max="18" width="24.26953125" style="131" customWidth="1"/>
    <col min="19" max="19" width="23.1796875" style="131" bestFit="1" customWidth="1"/>
    <col min="20" max="20" width="27.7265625" style="131" customWidth="1"/>
    <col min="21" max="16384" width="9.1796875" style="131"/>
  </cols>
  <sheetData>
    <row r="1" spans="2:19" ht="15" thickBot="1" x14ac:dyDescent="0.4"/>
    <row r="2" spans="2:19" ht="26" x14ac:dyDescent="0.35">
      <c r="B2" s="88"/>
      <c r="C2" s="773"/>
      <c r="D2" s="773"/>
      <c r="E2" s="773"/>
      <c r="F2" s="773"/>
      <c r="G2" s="773"/>
      <c r="H2" s="82"/>
      <c r="I2" s="82"/>
      <c r="J2" s="82"/>
      <c r="K2" s="82"/>
      <c r="L2" s="82"/>
      <c r="M2" s="82"/>
      <c r="N2" s="82"/>
      <c r="O2" s="82"/>
      <c r="P2" s="82"/>
      <c r="Q2" s="82"/>
      <c r="R2" s="82"/>
      <c r="S2" s="83"/>
    </row>
    <row r="3" spans="2:19" ht="26" x14ac:dyDescent="0.35">
      <c r="B3" s="89"/>
      <c r="C3" s="774" t="s">
        <v>265</v>
      </c>
      <c r="D3" s="775"/>
      <c r="E3" s="775"/>
      <c r="F3" s="775"/>
      <c r="G3" s="776"/>
      <c r="H3" s="85"/>
      <c r="I3" s="85"/>
      <c r="J3" s="85"/>
      <c r="K3" s="85"/>
      <c r="L3" s="85"/>
      <c r="M3" s="85"/>
      <c r="N3" s="85"/>
      <c r="O3" s="85"/>
      <c r="P3" s="85"/>
      <c r="Q3" s="85"/>
      <c r="R3" s="85"/>
      <c r="S3" s="87"/>
    </row>
    <row r="4" spans="2:19" ht="26" x14ac:dyDescent="0.35">
      <c r="B4" s="89"/>
      <c r="C4" s="90"/>
      <c r="D4" s="90"/>
      <c r="E4" s="90"/>
      <c r="F4" s="90"/>
      <c r="G4" s="90"/>
      <c r="H4" s="85"/>
      <c r="I4" s="85"/>
      <c r="J4" s="85"/>
      <c r="K4" s="85"/>
      <c r="L4" s="85"/>
      <c r="M4" s="85"/>
      <c r="N4" s="85"/>
      <c r="O4" s="85"/>
      <c r="P4" s="85"/>
      <c r="Q4" s="85"/>
      <c r="R4" s="85"/>
      <c r="S4" s="87"/>
    </row>
    <row r="5" spans="2:19" ht="15" thickBot="1" x14ac:dyDescent="0.4">
      <c r="B5" s="84"/>
      <c r="C5" s="85"/>
      <c r="D5" s="85"/>
      <c r="E5" s="85"/>
      <c r="F5" s="85"/>
      <c r="G5" s="85"/>
      <c r="H5" s="85"/>
      <c r="I5" s="85"/>
      <c r="J5" s="85"/>
      <c r="K5" s="85"/>
      <c r="L5" s="85"/>
      <c r="M5" s="85"/>
      <c r="N5" s="85"/>
      <c r="O5" s="85"/>
      <c r="P5" s="85"/>
      <c r="Q5" s="85"/>
      <c r="R5" s="85"/>
      <c r="S5" s="87"/>
    </row>
    <row r="6" spans="2:19" ht="34.5" customHeight="1" thickBot="1" x14ac:dyDescent="0.4">
      <c r="B6" s="777" t="s">
        <v>575</v>
      </c>
      <c r="C6" s="778"/>
      <c r="D6" s="778"/>
      <c r="E6" s="778"/>
      <c r="F6" s="778"/>
      <c r="G6" s="778"/>
      <c r="H6" s="214"/>
      <c r="I6" s="214"/>
      <c r="J6" s="214"/>
      <c r="K6" s="214"/>
      <c r="L6" s="214"/>
      <c r="M6" s="214"/>
      <c r="N6" s="214"/>
      <c r="O6" s="214"/>
      <c r="P6" s="214"/>
      <c r="Q6" s="214"/>
      <c r="R6" s="214"/>
      <c r="S6" s="215"/>
    </row>
    <row r="7" spans="2:19" ht="15.75" customHeight="1" x14ac:dyDescent="0.35">
      <c r="B7" s="777" t="s">
        <v>637</v>
      </c>
      <c r="C7" s="779"/>
      <c r="D7" s="779"/>
      <c r="E7" s="779"/>
      <c r="F7" s="779"/>
      <c r="G7" s="779"/>
      <c r="H7" s="214"/>
      <c r="I7" s="214"/>
      <c r="J7" s="214"/>
      <c r="K7" s="214"/>
      <c r="L7" s="214"/>
      <c r="M7" s="214"/>
      <c r="N7" s="214"/>
      <c r="O7" s="214"/>
      <c r="P7" s="214"/>
      <c r="Q7" s="214"/>
      <c r="R7" s="214"/>
      <c r="S7" s="215"/>
    </row>
    <row r="8" spans="2:19" ht="15.75" customHeight="1" thickBot="1" x14ac:dyDescent="0.4">
      <c r="B8" s="780" t="s">
        <v>228</v>
      </c>
      <c r="C8" s="781"/>
      <c r="D8" s="781"/>
      <c r="E8" s="781"/>
      <c r="F8" s="781"/>
      <c r="G8" s="781"/>
      <c r="H8" s="216"/>
      <c r="I8" s="216"/>
      <c r="J8" s="216"/>
      <c r="K8" s="216"/>
      <c r="L8" s="216"/>
      <c r="M8" s="216"/>
      <c r="N8" s="216"/>
      <c r="O8" s="216"/>
      <c r="P8" s="216"/>
      <c r="Q8" s="216"/>
      <c r="R8" s="216"/>
      <c r="S8" s="217"/>
    </row>
    <row r="10" spans="2:19" ht="21" x14ac:dyDescent="0.5">
      <c r="B10" s="782" t="s">
        <v>285</v>
      </c>
      <c r="C10" s="782"/>
    </row>
    <row r="11" spans="2:19" ht="15" thickBot="1" x14ac:dyDescent="0.4"/>
    <row r="12" spans="2:19" ht="15" customHeight="1" thickBot="1" x14ac:dyDescent="0.4">
      <c r="B12" s="218" t="s">
        <v>286</v>
      </c>
      <c r="C12" s="132" t="s">
        <v>762</v>
      </c>
    </row>
    <row r="13" spans="2:19" ht="15.75" customHeight="1" thickBot="1" x14ac:dyDescent="0.4">
      <c r="B13" s="218" t="s">
        <v>258</v>
      </c>
      <c r="C13" s="132" t="s">
        <v>763</v>
      </c>
    </row>
    <row r="14" spans="2:19" ht="15.75" customHeight="1" thickBot="1" x14ac:dyDescent="0.4">
      <c r="B14" s="218" t="s">
        <v>638</v>
      </c>
      <c r="C14" s="132" t="s">
        <v>764</v>
      </c>
      <c r="M14" s="415"/>
      <c r="N14" s="415"/>
      <c r="O14" s="415"/>
    </row>
    <row r="15" spans="2:19" ht="15.75" customHeight="1" thickBot="1" x14ac:dyDescent="0.4">
      <c r="B15" s="218" t="s">
        <v>287</v>
      </c>
      <c r="C15" s="132" t="s">
        <v>190</v>
      </c>
    </row>
    <row r="16" spans="2:19" ht="15" thickBot="1" x14ac:dyDescent="0.4">
      <c r="B16" s="218" t="s">
        <v>288</v>
      </c>
      <c r="C16" s="132" t="s">
        <v>581</v>
      </c>
      <c r="J16" s="415"/>
      <c r="K16" s="415"/>
    </row>
    <row r="17" spans="2:19" ht="15" thickBot="1" x14ac:dyDescent="0.4">
      <c r="B17" s="218" t="s">
        <v>289</v>
      </c>
      <c r="C17" s="132" t="s">
        <v>465</v>
      </c>
    </row>
    <row r="18" spans="2:19" ht="15" thickBot="1" x14ac:dyDescent="0.4"/>
    <row r="19" spans="2:19" ht="15" thickBot="1" x14ac:dyDescent="0.4">
      <c r="D19" s="679" t="s">
        <v>290</v>
      </c>
      <c r="E19" s="680"/>
      <c r="F19" s="680"/>
      <c r="G19" s="681"/>
      <c r="H19" s="679" t="s">
        <v>291</v>
      </c>
      <c r="I19" s="680"/>
      <c r="J19" s="680"/>
      <c r="K19" s="681"/>
      <c r="L19" s="679" t="s">
        <v>292</v>
      </c>
      <c r="M19" s="680"/>
      <c r="N19" s="680"/>
      <c r="O19" s="681"/>
      <c r="P19" s="679" t="s">
        <v>293</v>
      </c>
      <c r="Q19" s="680"/>
      <c r="R19" s="680"/>
      <c r="S19" s="681"/>
    </row>
    <row r="20" spans="2:19" ht="45" customHeight="1" thickBot="1" x14ac:dyDescent="0.4">
      <c r="B20" s="682" t="s">
        <v>294</v>
      </c>
      <c r="C20" s="770" t="s">
        <v>989</v>
      </c>
      <c r="D20" s="133"/>
      <c r="E20" s="134" t="s">
        <v>295</v>
      </c>
      <c r="F20" s="135" t="s">
        <v>296</v>
      </c>
      <c r="G20" s="136" t="s">
        <v>297</v>
      </c>
      <c r="H20" s="133"/>
      <c r="I20" s="134" t="s">
        <v>295</v>
      </c>
      <c r="J20" s="135" t="s">
        <v>296</v>
      </c>
      <c r="K20" s="136" t="s">
        <v>297</v>
      </c>
      <c r="L20" s="133"/>
      <c r="M20" s="134" t="s">
        <v>295</v>
      </c>
      <c r="N20" s="135" t="s">
        <v>296</v>
      </c>
      <c r="O20" s="136" t="s">
        <v>297</v>
      </c>
      <c r="P20" s="133"/>
      <c r="Q20" s="134" t="s">
        <v>295</v>
      </c>
      <c r="R20" s="135" t="s">
        <v>296</v>
      </c>
      <c r="S20" s="136" t="s">
        <v>297</v>
      </c>
    </row>
    <row r="21" spans="2:19" ht="40.5" customHeight="1" x14ac:dyDescent="0.35">
      <c r="B21" s="736"/>
      <c r="C21" s="771"/>
      <c r="D21" s="137" t="s">
        <v>298</v>
      </c>
      <c r="E21" s="416">
        <v>928355</v>
      </c>
      <c r="F21" s="417">
        <v>132620</v>
      </c>
      <c r="G21" s="418">
        <v>795735</v>
      </c>
      <c r="H21" s="138" t="s">
        <v>298</v>
      </c>
      <c r="I21" s="412">
        <v>173490</v>
      </c>
      <c r="J21" s="413">
        <v>24780</v>
      </c>
      <c r="K21" s="414">
        <v>148710</v>
      </c>
      <c r="L21" s="137" t="s">
        <v>298</v>
      </c>
      <c r="M21" s="412">
        <v>43370</v>
      </c>
      <c r="N21" s="413">
        <v>6196</v>
      </c>
      <c r="O21" s="414">
        <v>37174</v>
      </c>
      <c r="P21" s="137" t="s">
        <v>298</v>
      </c>
      <c r="Q21" s="139"/>
      <c r="R21" s="140"/>
      <c r="S21" s="141"/>
    </row>
    <row r="22" spans="2:19" ht="39.75" customHeight="1" x14ac:dyDescent="0.35">
      <c r="B22" s="736"/>
      <c r="C22" s="771"/>
      <c r="D22" s="142" t="s">
        <v>299</v>
      </c>
      <c r="E22" s="143">
        <v>0.53</v>
      </c>
      <c r="F22" s="143">
        <v>0.53</v>
      </c>
      <c r="G22" s="144">
        <v>0.53</v>
      </c>
      <c r="H22" s="145" t="s">
        <v>299</v>
      </c>
      <c r="I22" s="146">
        <v>0.5</v>
      </c>
      <c r="J22" s="146">
        <v>0.5</v>
      </c>
      <c r="K22" s="147">
        <v>0.5</v>
      </c>
      <c r="L22" s="142" t="s">
        <v>299</v>
      </c>
      <c r="M22" s="146">
        <v>0.37</v>
      </c>
      <c r="N22" s="146">
        <v>0.37</v>
      </c>
      <c r="O22" s="147">
        <v>0.37</v>
      </c>
      <c r="P22" s="142" t="s">
        <v>299</v>
      </c>
      <c r="Q22" s="146"/>
      <c r="R22" s="146"/>
      <c r="S22" s="147"/>
    </row>
    <row r="23" spans="2:19" ht="37.5" customHeight="1" x14ac:dyDescent="0.35">
      <c r="B23" s="683"/>
      <c r="C23" s="772"/>
      <c r="D23" s="142" t="s">
        <v>300</v>
      </c>
      <c r="E23" s="143">
        <v>0.34799999999999998</v>
      </c>
      <c r="F23" s="143">
        <v>0.34799999999999998</v>
      </c>
      <c r="G23" s="144">
        <v>0.34799999999999998</v>
      </c>
      <c r="H23" s="145" t="s">
        <v>300</v>
      </c>
      <c r="I23" s="146">
        <v>0.12</v>
      </c>
      <c r="J23" s="146">
        <v>0.12</v>
      </c>
      <c r="K23" s="147">
        <v>0.12</v>
      </c>
      <c r="L23" s="142" t="s">
        <v>300</v>
      </c>
      <c r="M23" s="146">
        <v>8.1000000000000003E-2</v>
      </c>
      <c r="N23" s="146">
        <v>8.1000000000000003E-2</v>
      </c>
      <c r="O23" s="147">
        <v>8.1000000000000003E-2</v>
      </c>
      <c r="P23" s="142" t="s">
        <v>300</v>
      </c>
      <c r="Q23" s="146"/>
      <c r="R23" s="146"/>
      <c r="S23" s="147"/>
    </row>
    <row r="24" spans="2:19" ht="15" thickBot="1" x14ac:dyDescent="0.4">
      <c r="B24" s="148"/>
      <c r="C24" s="148"/>
      <c r="Q24" s="149"/>
      <c r="R24" s="149"/>
      <c r="S24" s="149"/>
    </row>
    <row r="25" spans="2:19" ht="30" customHeight="1" thickBot="1" x14ac:dyDescent="0.4">
      <c r="B25" s="148"/>
      <c r="C25" s="148"/>
      <c r="D25" s="679" t="s">
        <v>290</v>
      </c>
      <c r="E25" s="680"/>
      <c r="F25" s="680"/>
      <c r="G25" s="681"/>
      <c r="H25" s="679" t="s">
        <v>291</v>
      </c>
      <c r="I25" s="680"/>
      <c r="J25" s="680"/>
      <c r="K25" s="681"/>
      <c r="L25" s="679" t="s">
        <v>292</v>
      </c>
      <c r="M25" s="680"/>
      <c r="N25" s="680"/>
      <c r="O25" s="681"/>
      <c r="P25" s="679" t="s">
        <v>293</v>
      </c>
      <c r="Q25" s="680"/>
      <c r="R25" s="680"/>
      <c r="S25" s="681"/>
    </row>
    <row r="26" spans="2:19" ht="47.25" customHeight="1" x14ac:dyDescent="0.35">
      <c r="B26" s="682" t="s">
        <v>301</v>
      </c>
      <c r="C26" s="682" t="s">
        <v>302</v>
      </c>
      <c r="D26" s="750" t="s">
        <v>303</v>
      </c>
      <c r="E26" s="751"/>
      <c r="F26" s="150" t="s">
        <v>304</v>
      </c>
      <c r="G26" s="151" t="s">
        <v>305</v>
      </c>
      <c r="H26" s="750" t="s">
        <v>303</v>
      </c>
      <c r="I26" s="751"/>
      <c r="J26" s="150" t="s">
        <v>304</v>
      </c>
      <c r="K26" s="151" t="s">
        <v>305</v>
      </c>
      <c r="L26" s="750" t="s">
        <v>303</v>
      </c>
      <c r="M26" s="751"/>
      <c r="N26" s="150" t="s">
        <v>304</v>
      </c>
      <c r="O26" s="151" t="s">
        <v>305</v>
      </c>
      <c r="P26" s="750" t="s">
        <v>303</v>
      </c>
      <c r="Q26" s="751"/>
      <c r="R26" s="150" t="s">
        <v>304</v>
      </c>
      <c r="S26" s="151" t="s">
        <v>305</v>
      </c>
    </row>
    <row r="27" spans="2:19" ht="51" customHeight="1" x14ac:dyDescent="0.35">
      <c r="B27" s="736"/>
      <c r="C27" s="736"/>
      <c r="D27" s="152" t="s">
        <v>298</v>
      </c>
      <c r="E27" s="153"/>
      <c r="F27" s="758"/>
      <c r="G27" s="760"/>
      <c r="H27" s="152" t="s">
        <v>298</v>
      </c>
      <c r="I27" s="154"/>
      <c r="J27" s="754"/>
      <c r="K27" s="756"/>
      <c r="L27" s="152" t="s">
        <v>298</v>
      </c>
      <c r="M27" s="154"/>
      <c r="N27" s="754"/>
      <c r="O27" s="756"/>
      <c r="P27" s="152" t="s">
        <v>298</v>
      </c>
      <c r="Q27" s="154"/>
      <c r="R27" s="754"/>
      <c r="S27" s="756"/>
    </row>
    <row r="28" spans="2:19" ht="51" customHeight="1" x14ac:dyDescent="0.35">
      <c r="B28" s="683"/>
      <c r="C28" s="683"/>
      <c r="D28" s="155" t="s">
        <v>306</v>
      </c>
      <c r="E28" s="156"/>
      <c r="F28" s="759"/>
      <c r="G28" s="761"/>
      <c r="H28" s="155" t="s">
        <v>306</v>
      </c>
      <c r="I28" s="157"/>
      <c r="J28" s="755"/>
      <c r="K28" s="757"/>
      <c r="L28" s="155" t="s">
        <v>306</v>
      </c>
      <c r="M28" s="157"/>
      <c r="N28" s="755"/>
      <c r="O28" s="757"/>
      <c r="P28" s="155" t="s">
        <v>306</v>
      </c>
      <c r="Q28" s="157"/>
      <c r="R28" s="755"/>
      <c r="S28" s="757"/>
    </row>
    <row r="29" spans="2:19" ht="33.75" customHeight="1" x14ac:dyDescent="0.35">
      <c r="B29" s="674" t="s">
        <v>307</v>
      </c>
      <c r="C29" s="687" t="s">
        <v>308</v>
      </c>
      <c r="D29" s="411" t="s">
        <v>309</v>
      </c>
      <c r="E29" s="158" t="s">
        <v>289</v>
      </c>
      <c r="F29" s="158" t="s">
        <v>310</v>
      </c>
      <c r="G29" s="159" t="s">
        <v>311</v>
      </c>
      <c r="H29" s="411" t="s">
        <v>309</v>
      </c>
      <c r="I29" s="158" t="s">
        <v>289</v>
      </c>
      <c r="J29" s="158" t="s">
        <v>310</v>
      </c>
      <c r="K29" s="159" t="s">
        <v>311</v>
      </c>
      <c r="L29" s="411" t="s">
        <v>309</v>
      </c>
      <c r="M29" s="158" t="s">
        <v>289</v>
      </c>
      <c r="N29" s="158" t="s">
        <v>310</v>
      </c>
      <c r="O29" s="159" t="s">
        <v>311</v>
      </c>
      <c r="P29" s="411" t="s">
        <v>309</v>
      </c>
      <c r="Q29" s="158" t="s">
        <v>289</v>
      </c>
      <c r="R29" s="158" t="s">
        <v>310</v>
      </c>
      <c r="S29" s="159" t="s">
        <v>311</v>
      </c>
    </row>
    <row r="30" spans="2:19" ht="30" customHeight="1" x14ac:dyDescent="0.35">
      <c r="B30" s="675"/>
      <c r="C30" s="688"/>
      <c r="D30" s="160"/>
      <c r="E30" s="161"/>
      <c r="F30" s="161"/>
      <c r="G30" s="162"/>
      <c r="H30" s="163"/>
      <c r="I30" s="164"/>
      <c r="J30" s="163"/>
      <c r="K30" s="165"/>
      <c r="L30" s="163"/>
      <c r="M30" s="164"/>
      <c r="N30" s="163"/>
      <c r="O30" s="165"/>
      <c r="P30" s="163"/>
      <c r="Q30" s="164"/>
      <c r="R30" s="163"/>
      <c r="S30" s="165"/>
    </row>
    <row r="31" spans="2:19" ht="36.75" customHeight="1" outlineLevel="1" x14ac:dyDescent="0.35">
      <c r="B31" s="675"/>
      <c r="C31" s="688"/>
      <c r="D31" s="411" t="s">
        <v>309</v>
      </c>
      <c r="E31" s="158" t="s">
        <v>289</v>
      </c>
      <c r="F31" s="158" t="s">
        <v>310</v>
      </c>
      <c r="G31" s="159" t="s">
        <v>311</v>
      </c>
      <c r="H31" s="411" t="s">
        <v>309</v>
      </c>
      <c r="I31" s="158" t="s">
        <v>289</v>
      </c>
      <c r="J31" s="158" t="s">
        <v>310</v>
      </c>
      <c r="K31" s="159" t="s">
        <v>311</v>
      </c>
      <c r="L31" s="411" t="s">
        <v>309</v>
      </c>
      <c r="M31" s="158" t="s">
        <v>289</v>
      </c>
      <c r="N31" s="158" t="s">
        <v>310</v>
      </c>
      <c r="O31" s="159" t="s">
        <v>311</v>
      </c>
      <c r="P31" s="411" t="s">
        <v>309</v>
      </c>
      <c r="Q31" s="158" t="s">
        <v>289</v>
      </c>
      <c r="R31" s="158" t="s">
        <v>310</v>
      </c>
      <c r="S31" s="159" t="s">
        <v>311</v>
      </c>
    </row>
    <row r="32" spans="2:19" ht="30" customHeight="1" outlineLevel="1" x14ac:dyDescent="0.35">
      <c r="B32" s="675"/>
      <c r="C32" s="688"/>
      <c r="D32" s="160"/>
      <c r="E32" s="161"/>
      <c r="F32" s="161"/>
      <c r="G32" s="162"/>
      <c r="H32" s="163"/>
      <c r="I32" s="164"/>
      <c r="J32" s="163"/>
      <c r="K32" s="165"/>
      <c r="L32" s="163"/>
      <c r="M32" s="164"/>
      <c r="N32" s="163"/>
      <c r="O32" s="165"/>
      <c r="P32" s="163"/>
      <c r="Q32" s="164"/>
      <c r="R32" s="163"/>
      <c r="S32" s="165"/>
    </row>
    <row r="33" spans="2:19" ht="36" customHeight="1" outlineLevel="1" x14ac:dyDescent="0.35">
      <c r="B33" s="675"/>
      <c r="C33" s="688"/>
      <c r="D33" s="411" t="s">
        <v>309</v>
      </c>
      <c r="E33" s="158" t="s">
        <v>289</v>
      </c>
      <c r="F33" s="158" t="s">
        <v>310</v>
      </c>
      <c r="G33" s="159" t="s">
        <v>311</v>
      </c>
      <c r="H33" s="411" t="s">
        <v>309</v>
      </c>
      <c r="I33" s="158" t="s">
        <v>289</v>
      </c>
      <c r="J33" s="158" t="s">
        <v>310</v>
      </c>
      <c r="K33" s="159" t="s">
        <v>311</v>
      </c>
      <c r="L33" s="411" t="s">
        <v>309</v>
      </c>
      <c r="M33" s="158" t="s">
        <v>289</v>
      </c>
      <c r="N33" s="158" t="s">
        <v>310</v>
      </c>
      <c r="O33" s="159" t="s">
        <v>311</v>
      </c>
      <c r="P33" s="411" t="s">
        <v>309</v>
      </c>
      <c r="Q33" s="158" t="s">
        <v>289</v>
      </c>
      <c r="R33" s="158" t="s">
        <v>310</v>
      </c>
      <c r="S33" s="159" t="s">
        <v>311</v>
      </c>
    </row>
    <row r="34" spans="2:19" ht="30" customHeight="1" outlineLevel="1" x14ac:dyDescent="0.35">
      <c r="B34" s="675"/>
      <c r="C34" s="688"/>
      <c r="D34" s="160"/>
      <c r="E34" s="161"/>
      <c r="F34" s="161"/>
      <c r="G34" s="162"/>
      <c r="H34" s="163"/>
      <c r="I34" s="164"/>
      <c r="J34" s="163"/>
      <c r="K34" s="165"/>
      <c r="L34" s="163"/>
      <c r="M34" s="164"/>
      <c r="N34" s="163"/>
      <c r="O34" s="165"/>
      <c r="P34" s="163"/>
      <c r="Q34" s="164"/>
      <c r="R34" s="163"/>
      <c r="S34" s="165"/>
    </row>
    <row r="35" spans="2:19" ht="39" customHeight="1" outlineLevel="1" x14ac:dyDescent="0.35">
      <c r="B35" s="675"/>
      <c r="C35" s="688"/>
      <c r="D35" s="411" t="s">
        <v>309</v>
      </c>
      <c r="E35" s="158" t="s">
        <v>289</v>
      </c>
      <c r="F35" s="158" t="s">
        <v>310</v>
      </c>
      <c r="G35" s="159" t="s">
        <v>311</v>
      </c>
      <c r="H35" s="411" t="s">
        <v>309</v>
      </c>
      <c r="I35" s="158" t="s">
        <v>289</v>
      </c>
      <c r="J35" s="158" t="s">
        <v>310</v>
      </c>
      <c r="K35" s="159" t="s">
        <v>311</v>
      </c>
      <c r="L35" s="411" t="s">
        <v>309</v>
      </c>
      <c r="M35" s="158" t="s">
        <v>289</v>
      </c>
      <c r="N35" s="158" t="s">
        <v>310</v>
      </c>
      <c r="O35" s="159" t="s">
        <v>311</v>
      </c>
      <c r="P35" s="411" t="s">
        <v>309</v>
      </c>
      <c r="Q35" s="158" t="s">
        <v>289</v>
      </c>
      <c r="R35" s="158" t="s">
        <v>310</v>
      </c>
      <c r="S35" s="159" t="s">
        <v>311</v>
      </c>
    </row>
    <row r="36" spans="2:19" ht="30" customHeight="1" outlineLevel="1" x14ac:dyDescent="0.35">
      <c r="B36" s="675"/>
      <c r="C36" s="688"/>
      <c r="D36" s="160"/>
      <c r="E36" s="161"/>
      <c r="F36" s="161"/>
      <c r="G36" s="162"/>
      <c r="H36" s="163"/>
      <c r="I36" s="164"/>
      <c r="J36" s="163"/>
      <c r="K36" s="165"/>
      <c r="L36" s="163"/>
      <c r="M36" s="164"/>
      <c r="N36" s="163"/>
      <c r="O36" s="165"/>
      <c r="P36" s="163"/>
      <c r="Q36" s="164"/>
      <c r="R36" s="163"/>
      <c r="S36" s="165"/>
    </row>
    <row r="37" spans="2:19" ht="36.75" customHeight="1" outlineLevel="1" x14ac:dyDescent="0.35">
      <c r="B37" s="675"/>
      <c r="C37" s="688"/>
      <c r="D37" s="411" t="s">
        <v>309</v>
      </c>
      <c r="E37" s="158" t="s">
        <v>289</v>
      </c>
      <c r="F37" s="158" t="s">
        <v>310</v>
      </c>
      <c r="G37" s="159" t="s">
        <v>311</v>
      </c>
      <c r="H37" s="411" t="s">
        <v>309</v>
      </c>
      <c r="I37" s="158" t="s">
        <v>289</v>
      </c>
      <c r="J37" s="158" t="s">
        <v>310</v>
      </c>
      <c r="K37" s="159" t="s">
        <v>311</v>
      </c>
      <c r="L37" s="411" t="s">
        <v>309</v>
      </c>
      <c r="M37" s="158" t="s">
        <v>289</v>
      </c>
      <c r="N37" s="158" t="s">
        <v>310</v>
      </c>
      <c r="O37" s="159" t="s">
        <v>311</v>
      </c>
      <c r="P37" s="411" t="s">
        <v>309</v>
      </c>
      <c r="Q37" s="158" t="s">
        <v>289</v>
      </c>
      <c r="R37" s="158" t="s">
        <v>310</v>
      </c>
      <c r="S37" s="159" t="s">
        <v>311</v>
      </c>
    </row>
    <row r="38" spans="2:19" ht="30" customHeight="1" outlineLevel="1" x14ac:dyDescent="0.35">
      <c r="B38" s="676"/>
      <c r="C38" s="689"/>
      <c r="D38" s="160"/>
      <c r="E38" s="161"/>
      <c r="F38" s="161"/>
      <c r="G38" s="162"/>
      <c r="H38" s="163"/>
      <c r="I38" s="164"/>
      <c r="J38" s="163"/>
      <c r="K38" s="165"/>
      <c r="L38" s="163"/>
      <c r="M38" s="164"/>
      <c r="N38" s="163"/>
      <c r="O38" s="165"/>
      <c r="P38" s="163"/>
      <c r="Q38" s="164"/>
      <c r="R38" s="163"/>
      <c r="S38" s="165"/>
    </row>
    <row r="39" spans="2:19" ht="30" customHeight="1" x14ac:dyDescent="0.35">
      <c r="B39" s="674" t="s">
        <v>312</v>
      </c>
      <c r="C39" s="674" t="s">
        <v>313</v>
      </c>
      <c r="D39" s="158" t="s">
        <v>314</v>
      </c>
      <c r="E39" s="158" t="s">
        <v>315</v>
      </c>
      <c r="F39" s="135" t="s">
        <v>316</v>
      </c>
      <c r="G39" s="166"/>
      <c r="H39" s="158" t="s">
        <v>314</v>
      </c>
      <c r="I39" s="158" t="s">
        <v>315</v>
      </c>
      <c r="J39" s="135" t="s">
        <v>316</v>
      </c>
      <c r="K39" s="167"/>
      <c r="L39" s="158" t="s">
        <v>314</v>
      </c>
      <c r="M39" s="158" t="s">
        <v>315</v>
      </c>
      <c r="N39" s="135" t="s">
        <v>316</v>
      </c>
      <c r="O39" s="167"/>
      <c r="P39" s="158" t="s">
        <v>314</v>
      </c>
      <c r="Q39" s="158" t="s">
        <v>315</v>
      </c>
      <c r="R39" s="135" t="s">
        <v>316</v>
      </c>
      <c r="S39" s="167"/>
    </row>
    <row r="40" spans="2:19" ht="30" customHeight="1" x14ac:dyDescent="0.35">
      <c r="B40" s="675"/>
      <c r="C40" s="675"/>
      <c r="D40" s="768"/>
      <c r="E40" s="768"/>
      <c r="F40" s="135" t="s">
        <v>317</v>
      </c>
      <c r="G40" s="168"/>
      <c r="H40" s="766"/>
      <c r="I40" s="766"/>
      <c r="J40" s="135" t="s">
        <v>317</v>
      </c>
      <c r="K40" s="169"/>
      <c r="L40" s="766"/>
      <c r="M40" s="766"/>
      <c r="N40" s="135" t="s">
        <v>317</v>
      </c>
      <c r="O40" s="169"/>
      <c r="P40" s="766"/>
      <c r="Q40" s="766"/>
      <c r="R40" s="135" t="s">
        <v>317</v>
      </c>
      <c r="S40" s="169"/>
    </row>
    <row r="41" spans="2:19" ht="30" customHeight="1" x14ac:dyDescent="0.35">
      <c r="B41" s="675"/>
      <c r="C41" s="675"/>
      <c r="D41" s="769"/>
      <c r="E41" s="769"/>
      <c r="F41" s="135" t="s">
        <v>318</v>
      </c>
      <c r="G41" s="162"/>
      <c r="H41" s="767"/>
      <c r="I41" s="767"/>
      <c r="J41" s="135" t="s">
        <v>318</v>
      </c>
      <c r="K41" s="165"/>
      <c r="L41" s="767"/>
      <c r="M41" s="767"/>
      <c r="N41" s="135" t="s">
        <v>318</v>
      </c>
      <c r="O41" s="165"/>
      <c r="P41" s="767"/>
      <c r="Q41" s="767"/>
      <c r="R41" s="135" t="s">
        <v>318</v>
      </c>
      <c r="S41" s="165"/>
    </row>
    <row r="42" spans="2:19" ht="30" customHeight="1" outlineLevel="1" x14ac:dyDescent="0.35">
      <c r="B42" s="675"/>
      <c r="C42" s="675"/>
      <c r="D42" s="158" t="s">
        <v>314</v>
      </c>
      <c r="E42" s="158" t="s">
        <v>315</v>
      </c>
      <c r="F42" s="135" t="s">
        <v>316</v>
      </c>
      <c r="G42" s="166"/>
      <c r="H42" s="158" t="s">
        <v>314</v>
      </c>
      <c r="I42" s="158" t="s">
        <v>315</v>
      </c>
      <c r="J42" s="135" t="s">
        <v>316</v>
      </c>
      <c r="K42" s="167"/>
      <c r="L42" s="158" t="s">
        <v>314</v>
      </c>
      <c r="M42" s="158" t="s">
        <v>315</v>
      </c>
      <c r="N42" s="135" t="s">
        <v>316</v>
      </c>
      <c r="O42" s="167"/>
      <c r="P42" s="158" t="s">
        <v>314</v>
      </c>
      <c r="Q42" s="158" t="s">
        <v>315</v>
      </c>
      <c r="R42" s="135" t="s">
        <v>316</v>
      </c>
      <c r="S42" s="167"/>
    </row>
    <row r="43" spans="2:19" ht="30" customHeight="1" outlineLevel="1" x14ac:dyDescent="0.35">
      <c r="B43" s="675"/>
      <c r="C43" s="675"/>
      <c r="D43" s="768"/>
      <c r="E43" s="768"/>
      <c r="F43" s="135" t="s">
        <v>317</v>
      </c>
      <c r="G43" s="168"/>
      <c r="H43" s="766"/>
      <c r="I43" s="766"/>
      <c r="J43" s="135" t="s">
        <v>317</v>
      </c>
      <c r="K43" s="169"/>
      <c r="L43" s="766"/>
      <c r="M43" s="766"/>
      <c r="N43" s="135" t="s">
        <v>317</v>
      </c>
      <c r="O43" s="169"/>
      <c r="P43" s="766"/>
      <c r="Q43" s="766"/>
      <c r="R43" s="135" t="s">
        <v>317</v>
      </c>
      <c r="S43" s="169"/>
    </row>
    <row r="44" spans="2:19" ht="30" customHeight="1" outlineLevel="1" x14ac:dyDescent="0.35">
      <c r="B44" s="675"/>
      <c r="C44" s="675"/>
      <c r="D44" s="769"/>
      <c r="E44" s="769"/>
      <c r="F44" s="135" t="s">
        <v>318</v>
      </c>
      <c r="G44" s="162"/>
      <c r="H44" s="767"/>
      <c r="I44" s="767"/>
      <c r="J44" s="135" t="s">
        <v>318</v>
      </c>
      <c r="K44" s="165"/>
      <c r="L44" s="767"/>
      <c r="M44" s="767"/>
      <c r="N44" s="135" t="s">
        <v>318</v>
      </c>
      <c r="O44" s="165"/>
      <c r="P44" s="767"/>
      <c r="Q44" s="767"/>
      <c r="R44" s="135" t="s">
        <v>318</v>
      </c>
      <c r="S44" s="165"/>
    </row>
    <row r="45" spans="2:19" ht="30" customHeight="1" outlineLevel="1" x14ac:dyDescent="0.35">
      <c r="B45" s="675"/>
      <c r="C45" s="675"/>
      <c r="D45" s="158" t="s">
        <v>314</v>
      </c>
      <c r="E45" s="158" t="s">
        <v>315</v>
      </c>
      <c r="F45" s="135" t="s">
        <v>316</v>
      </c>
      <c r="G45" s="166"/>
      <c r="H45" s="158" t="s">
        <v>314</v>
      </c>
      <c r="I45" s="158" t="s">
        <v>315</v>
      </c>
      <c r="J45" s="135" t="s">
        <v>316</v>
      </c>
      <c r="K45" s="167"/>
      <c r="L45" s="158" t="s">
        <v>314</v>
      </c>
      <c r="M45" s="158" t="s">
        <v>315</v>
      </c>
      <c r="N45" s="135" t="s">
        <v>316</v>
      </c>
      <c r="O45" s="167"/>
      <c r="P45" s="158" t="s">
        <v>314</v>
      </c>
      <c r="Q45" s="158" t="s">
        <v>315</v>
      </c>
      <c r="R45" s="135" t="s">
        <v>316</v>
      </c>
      <c r="S45" s="167"/>
    </row>
    <row r="46" spans="2:19" ht="30" customHeight="1" outlineLevel="1" x14ac:dyDescent="0.35">
      <c r="B46" s="675"/>
      <c r="C46" s="675"/>
      <c r="D46" s="768"/>
      <c r="E46" s="768"/>
      <c r="F46" s="135" t="s">
        <v>317</v>
      </c>
      <c r="G46" s="168"/>
      <c r="H46" s="766"/>
      <c r="I46" s="766"/>
      <c r="J46" s="135" t="s">
        <v>317</v>
      </c>
      <c r="K46" s="169"/>
      <c r="L46" s="766"/>
      <c r="M46" s="766"/>
      <c r="N46" s="135" t="s">
        <v>317</v>
      </c>
      <c r="O46" s="169"/>
      <c r="P46" s="766"/>
      <c r="Q46" s="766"/>
      <c r="R46" s="135" t="s">
        <v>317</v>
      </c>
      <c r="S46" s="169"/>
    </row>
    <row r="47" spans="2:19" ht="30" customHeight="1" outlineLevel="1" x14ac:dyDescent="0.35">
      <c r="B47" s="675"/>
      <c r="C47" s="675"/>
      <c r="D47" s="769"/>
      <c r="E47" s="769"/>
      <c r="F47" s="135" t="s">
        <v>318</v>
      </c>
      <c r="G47" s="162"/>
      <c r="H47" s="767"/>
      <c r="I47" s="767"/>
      <c r="J47" s="135" t="s">
        <v>318</v>
      </c>
      <c r="K47" s="165"/>
      <c r="L47" s="767"/>
      <c r="M47" s="767"/>
      <c r="N47" s="135" t="s">
        <v>318</v>
      </c>
      <c r="O47" s="165"/>
      <c r="P47" s="767"/>
      <c r="Q47" s="767"/>
      <c r="R47" s="135" t="s">
        <v>318</v>
      </c>
      <c r="S47" s="165"/>
    </row>
    <row r="48" spans="2:19" ht="30" customHeight="1" outlineLevel="1" x14ac:dyDescent="0.35">
      <c r="B48" s="675"/>
      <c r="C48" s="675"/>
      <c r="D48" s="158" t="s">
        <v>314</v>
      </c>
      <c r="E48" s="158" t="s">
        <v>315</v>
      </c>
      <c r="F48" s="135" t="s">
        <v>316</v>
      </c>
      <c r="G48" s="166"/>
      <c r="H48" s="158" t="s">
        <v>314</v>
      </c>
      <c r="I48" s="158" t="s">
        <v>315</v>
      </c>
      <c r="J48" s="135" t="s">
        <v>316</v>
      </c>
      <c r="K48" s="167"/>
      <c r="L48" s="158" t="s">
        <v>314</v>
      </c>
      <c r="M48" s="158" t="s">
        <v>315</v>
      </c>
      <c r="N48" s="135" t="s">
        <v>316</v>
      </c>
      <c r="O48" s="167"/>
      <c r="P48" s="158" t="s">
        <v>314</v>
      </c>
      <c r="Q48" s="158" t="s">
        <v>315</v>
      </c>
      <c r="R48" s="135" t="s">
        <v>316</v>
      </c>
      <c r="S48" s="167"/>
    </row>
    <row r="49" spans="2:19" ht="30" customHeight="1" outlineLevel="1" x14ac:dyDescent="0.35">
      <c r="B49" s="675"/>
      <c r="C49" s="675"/>
      <c r="D49" s="768"/>
      <c r="E49" s="768"/>
      <c r="F49" s="135" t="s">
        <v>317</v>
      </c>
      <c r="G49" s="168"/>
      <c r="H49" s="766"/>
      <c r="I49" s="766"/>
      <c r="J49" s="135" t="s">
        <v>317</v>
      </c>
      <c r="K49" s="169"/>
      <c r="L49" s="766"/>
      <c r="M49" s="766"/>
      <c r="N49" s="135" t="s">
        <v>317</v>
      </c>
      <c r="O49" s="169"/>
      <c r="P49" s="766"/>
      <c r="Q49" s="766"/>
      <c r="R49" s="135" t="s">
        <v>317</v>
      </c>
      <c r="S49" s="169"/>
    </row>
    <row r="50" spans="2:19" ht="30" customHeight="1" outlineLevel="1" x14ac:dyDescent="0.35">
      <c r="B50" s="676"/>
      <c r="C50" s="676"/>
      <c r="D50" s="769"/>
      <c r="E50" s="769"/>
      <c r="F50" s="135" t="s">
        <v>318</v>
      </c>
      <c r="G50" s="162"/>
      <c r="H50" s="767"/>
      <c r="I50" s="767"/>
      <c r="J50" s="135" t="s">
        <v>318</v>
      </c>
      <c r="K50" s="165"/>
      <c r="L50" s="767"/>
      <c r="M50" s="767"/>
      <c r="N50" s="135" t="s">
        <v>318</v>
      </c>
      <c r="O50" s="165"/>
      <c r="P50" s="767"/>
      <c r="Q50" s="767"/>
      <c r="R50" s="135" t="s">
        <v>318</v>
      </c>
      <c r="S50" s="165"/>
    </row>
    <row r="51" spans="2:19" ht="30" customHeight="1" thickBot="1" x14ac:dyDescent="0.4">
      <c r="C51" s="170"/>
      <c r="D51" s="171"/>
    </row>
    <row r="52" spans="2:19" ht="30" customHeight="1" thickBot="1" x14ac:dyDescent="0.4">
      <c r="D52" s="679" t="s">
        <v>290</v>
      </c>
      <c r="E52" s="680"/>
      <c r="F52" s="680"/>
      <c r="G52" s="681"/>
      <c r="H52" s="679" t="s">
        <v>291</v>
      </c>
      <c r="I52" s="680"/>
      <c r="J52" s="680"/>
      <c r="K52" s="681"/>
      <c r="L52" s="679" t="s">
        <v>292</v>
      </c>
      <c r="M52" s="680"/>
      <c r="N52" s="680"/>
      <c r="O52" s="681"/>
      <c r="P52" s="679" t="s">
        <v>293</v>
      </c>
      <c r="Q52" s="680"/>
      <c r="R52" s="680"/>
      <c r="S52" s="681"/>
    </row>
    <row r="53" spans="2:19" ht="30" customHeight="1" x14ac:dyDescent="0.35">
      <c r="B53" s="682" t="s">
        <v>319</v>
      </c>
      <c r="C53" s="682" t="s">
        <v>320</v>
      </c>
      <c r="D53" s="684" t="s">
        <v>321</v>
      </c>
      <c r="E53" s="722"/>
      <c r="F53" s="172" t="s">
        <v>289</v>
      </c>
      <c r="G53" s="173" t="s">
        <v>322</v>
      </c>
      <c r="H53" s="684" t="s">
        <v>321</v>
      </c>
      <c r="I53" s="722"/>
      <c r="J53" s="172" t="s">
        <v>289</v>
      </c>
      <c r="K53" s="173" t="s">
        <v>322</v>
      </c>
      <c r="L53" s="684" t="s">
        <v>321</v>
      </c>
      <c r="M53" s="722"/>
      <c r="N53" s="172" t="s">
        <v>289</v>
      </c>
      <c r="O53" s="173" t="s">
        <v>322</v>
      </c>
      <c r="P53" s="684" t="s">
        <v>321</v>
      </c>
      <c r="Q53" s="722"/>
      <c r="R53" s="172" t="s">
        <v>289</v>
      </c>
      <c r="S53" s="173" t="s">
        <v>322</v>
      </c>
    </row>
    <row r="54" spans="2:19" ht="45" customHeight="1" x14ac:dyDescent="0.35">
      <c r="B54" s="736"/>
      <c r="C54" s="736"/>
      <c r="D54" s="152" t="s">
        <v>298</v>
      </c>
      <c r="E54" s="153"/>
      <c r="F54" s="758"/>
      <c r="G54" s="760"/>
      <c r="H54" s="152" t="s">
        <v>298</v>
      </c>
      <c r="I54" s="154"/>
      <c r="J54" s="754"/>
      <c r="K54" s="756"/>
      <c r="L54" s="152" t="s">
        <v>298</v>
      </c>
      <c r="M54" s="154"/>
      <c r="N54" s="754"/>
      <c r="O54" s="756"/>
      <c r="P54" s="152" t="s">
        <v>298</v>
      </c>
      <c r="Q54" s="154"/>
      <c r="R54" s="754"/>
      <c r="S54" s="756"/>
    </row>
    <row r="55" spans="2:19" ht="45" customHeight="1" x14ac:dyDescent="0.35">
      <c r="B55" s="683"/>
      <c r="C55" s="683"/>
      <c r="D55" s="155" t="s">
        <v>306</v>
      </c>
      <c r="E55" s="156"/>
      <c r="F55" s="759"/>
      <c r="G55" s="761"/>
      <c r="H55" s="155" t="s">
        <v>306</v>
      </c>
      <c r="I55" s="157"/>
      <c r="J55" s="755"/>
      <c r="K55" s="757"/>
      <c r="L55" s="155" t="s">
        <v>306</v>
      </c>
      <c r="M55" s="157"/>
      <c r="N55" s="755"/>
      <c r="O55" s="757"/>
      <c r="P55" s="155" t="s">
        <v>306</v>
      </c>
      <c r="Q55" s="157"/>
      <c r="R55" s="755"/>
      <c r="S55" s="757"/>
    </row>
    <row r="56" spans="2:19" ht="30" customHeight="1" x14ac:dyDescent="0.35">
      <c r="B56" s="674" t="s">
        <v>323</v>
      </c>
      <c r="C56" s="677" t="s">
        <v>324</v>
      </c>
      <c r="D56" s="158" t="s">
        <v>325</v>
      </c>
      <c r="E56" s="403" t="s">
        <v>326</v>
      </c>
      <c r="F56" s="662" t="s">
        <v>327</v>
      </c>
      <c r="G56" s="735"/>
      <c r="H56" s="158" t="s">
        <v>325</v>
      </c>
      <c r="I56" s="403" t="s">
        <v>326</v>
      </c>
      <c r="J56" s="662" t="s">
        <v>327</v>
      </c>
      <c r="K56" s="735"/>
      <c r="L56" s="158" t="s">
        <v>325</v>
      </c>
      <c r="M56" s="403" t="s">
        <v>326</v>
      </c>
      <c r="N56" s="662" t="s">
        <v>327</v>
      </c>
      <c r="O56" s="735"/>
      <c r="P56" s="158" t="s">
        <v>325</v>
      </c>
      <c r="Q56" s="403" t="s">
        <v>326</v>
      </c>
      <c r="R56" s="662" t="s">
        <v>327</v>
      </c>
      <c r="S56" s="735"/>
    </row>
    <row r="57" spans="2:19" ht="30" customHeight="1" x14ac:dyDescent="0.35">
      <c r="B57" s="675"/>
      <c r="C57" s="678"/>
      <c r="D57" s="174">
        <v>0</v>
      </c>
      <c r="E57" s="175">
        <v>0</v>
      </c>
      <c r="F57" s="762" t="s">
        <v>441</v>
      </c>
      <c r="G57" s="763"/>
      <c r="H57" s="176">
        <v>955</v>
      </c>
      <c r="I57" s="177">
        <v>0.31</v>
      </c>
      <c r="J57" s="764" t="s">
        <v>441</v>
      </c>
      <c r="K57" s="765"/>
      <c r="L57" s="176">
        <v>500</v>
      </c>
      <c r="M57" s="177">
        <v>0.36</v>
      </c>
      <c r="N57" s="764" t="s">
        <v>441</v>
      </c>
      <c r="O57" s="765"/>
      <c r="P57" s="176"/>
      <c r="Q57" s="177"/>
      <c r="R57" s="764"/>
      <c r="S57" s="765"/>
    </row>
    <row r="58" spans="2:19" ht="30" customHeight="1" x14ac:dyDescent="0.35">
      <c r="B58" s="675"/>
      <c r="C58" s="677" t="s">
        <v>328</v>
      </c>
      <c r="D58" s="178" t="s">
        <v>327</v>
      </c>
      <c r="E58" s="402" t="s">
        <v>310</v>
      </c>
      <c r="F58" s="158" t="s">
        <v>289</v>
      </c>
      <c r="G58" s="408" t="s">
        <v>322</v>
      </c>
      <c r="H58" s="178" t="s">
        <v>327</v>
      </c>
      <c r="I58" s="402" t="s">
        <v>310</v>
      </c>
      <c r="J58" s="158" t="s">
        <v>289</v>
      </c>
      <c r="K58" s="408" t="s">
        <v>322</v>
      </c>
      <c r="L58" s="178" t="s">
        <v>327</v>
      </c>
      <c r="M58" s="402" t="s">
        <v>310</v>
      </c>
      <c r="N58" s="158" t="s">
        <v>289</v>
      </c>
      <c r="O58" s="408" t="s">
        <v>322</v>
      </c>
      <c r="P58" s="178" t="s">
        <v>327</v>
      </c>
      <c r="Q58" s="402" t="s">
        <v>310</v>
      </c>
      <c r="R58" s="158" t="s">
        <v>289</v>
      </c>
      <c r="S58" s="408" t="s">
        <v>322</v>
      </c>
    </row>
    <row r="59" spans="2:19" ht="30" customHeight="1" x14ac:dyDescent="0.35">
      <c r="B59" s="676"/>
      <c r="C59" s="753"/>
      <c r="D59" s="179" t="s">
        <v>441</v>
      </c>
      <c r="E59" s="180" t="s">
        <v>463</v>
      </c>
      <c r="F59" s="161" t="s">
        <v>465</v>
      </c>
      <c r="G59" s="181" t="s">
        <v>493</v>
      </c>
      <c r="H59" s="182" t="s">
        <v>441</v>
      </c>
      <c r="I59" s="183" t="s">
        <v>463</v>
      </c>
      <c r="J59" s="163" t="s">
        <v>465</v>
      </c>
      <c r="K59" s="184" t="s">
        <v>479</v>
      </c>
      <c r="L59" s="182" t="s">
        <v>441</v>
      </c>
      <c r="M59" s="183" t="s">
        <v>463</v>
      </c>
      <c r="N59" s="163" t="s">
        <v>465</v>
      </c>
      <c r="O59" s="184" t="s">
        <v>479</v>
      </c>
      <c r="P59" s="182"/>
      <c r="Q59" s="183"/>
      <c r="R59" s="163"/>
      <c r="S59" s="184"/>
    </row>
    <row r="60" spans="2:19" ht="30" customHeight="1" thickBot="1" x14ac:dyDescent="0.4">
      <c r="B60" s="148"/>
      <c r="C60" s="185"/>
      <c r="D60" s="171"/>
    </row>
    <row r="61" spans="2:19" ht="30" customHeight="1" thickBot="1" x14ac:dyDescent="0.4">
      <c r="B61" s="148"/>
      <c r="C61" s="148"/>
      <c r="D61" s="679" t="s">
        <v>290</v>
      </c>
      <c r="E61" s="680"/>
      <c r="F61" s="680"/>
      <c r="G61" s="680"/>
      <c r="H61" s="679" t="s">
        <v>291</v>
      </c>
      <c r="I61" s="680"/>
      <c r="J61" s="680"/>
      <c r="K61" s="681"/>
      <c r="L61" s="680" t="s">
        <v>292</v>
      </c>
      <c r="M61" s="680"/>
      <c r="N61" s="680"/>
      <c r="O61" s="680"/>
      <c r="P61" s="679" t="s">
        <v>293</v>
      </c>
      <c r="Q61" s="680"/>
      <c r="R61" s="680"/>
      <c r="S61" s="681"/>
    </row>
    <row r="62" spans="2:19" ht="30" customHeight="1" x14ac:dyDescent="0.35">
      <c r="B62" s="682" t="s">
        <v>329</v>
      </c>
      <c r="C62" s="682" t="s">
        <v>330</v>
      </c>
      <c r="D62" s="750" t="s">
        <v>331</v>
      </c>
      <c r="E62" s="751"/>
      <c r="F62" s="684" t="s">
        <v>289</v>
      </c>
      <c r="G62" s="685"/>
      <c r="H62" s="752" t="s">
        <v>331</v>
      </c>
      <c r="I62" s="751"/>
      <c r="J62" s="684" t="s">
        <v>289</v>
      </c>
      <c r="K62" s="686"/>
      <c r="L62" s="752" t="s">
        <v>331</v>
      </c>
      <c r="M62" s="751"/>
      <c r="N62" s="684" t="s">
        <v>289</v>
      </c>
      <c r="O62" s="686"/>
      <c r="P62" s="752" t="s">
        <v>331</v>
      </c>
      <c r="Q62" s="751"/>
      <c r="R62" s="684" t="s">
        <v>289</v>
      </c>
      <c r="S62" s="686"/>
    </row>
    <row r="63" spans="2:19" ht="36.75" customHeight="1" x14ac:dyDescent="0.35">
      <c r="B63" s="683"/>
      <c r="C63" s="683"/>
      <c r="D63" s="747"/>
      <c r="E63" s="748"/>
      <c r="F63" s="707"/>
      <c r="G63" s="749"/>
      <c r="H63" s="743"/>
      <c r="I63" s="744"/>
      <c r="J63" s="731"/>
      <c r="K63" s="732"/>
      <c r="L63" s="743"/>
      <c r="M63" s="744"/>
      <c r="N63" s="731"/>
      <c r="O63" s="732"/>
      <c r="P63" s="743"/>
      <c r="Q63" s="744"/>
      <c r="R63" s="731"/>
      <c r="S63" s="732"/>
    </row>
    <row r="64" spans="2:19" ht="45" customHeight="1" x14ac:dyDescent="0.35">
      <c r="B64" s="674" t="s">
        <v>332</v>
      </c>
      <c r="C64" s="674" t="s">
        <v>640</v>
      </c>
      <c r="D64" s="158" t="s">
        <v>333</v>
      </c>
      <c r="E64" s="158" t="s">
        <v>334</v>
      </c>
      <c r="F64" s="662" t="s">
        <v>335</v>
      </c>
      <c r="G64" s="735"/>
      <c r="H64" s="186" t="s">
        <v>333</v>
      </c>
      <c r="I64" s="158" t="s">
        <v>334</v>
      </c>
      <c r="J64" s="745" t="s">
        <v>335</v>
      </c>
      <c r="K64" s="735"/>
      <c r="L64" s="186" t="s">
        <v>333</v>
      </c>
      <c r="M64" s="158" t="s">
        <v>334</v>
      </c>
      <c r="N64" s="745" t="s">
        <v>335</v>
      </c>
      <c r="O64" s="735"/>
      <c r="P64" s="186" t="s">
        <v>333</v>
      </c>
      <c r="Q64" s="158" t="s">
        <v>334</v>
      </c>
      <c r="R64" s="745" t="s">
        <v>335</v>
      </c>
      <c r="S64" s="735"/>
    </row>
    <row r="65" spans="2:19" ht="27" customHeight="1" x14ac:dyDescent="0.35">
      <c r="B65" s="676"/>
      <c r="C65" s="676"/>
      <c r="D65" s="174"/>
      <c r="E65" s="175"/>
      <c r="F65" s="746"/>
      <c r="G65" s="746"/>
      <c r="H65" s="176"/>
      <c r="I65" s="177"/>
      <c r="J65" s="741"/>
      <c r="K65" s="742"/>
      <c r="L65" s="176"/>
      <c r="M65" s="177"/>
      <c r="N65" s="741"/>
      <c r="O65" s="742"/>
      <c r="P65" s="176"/>
      <c r="Q65" s="177"/>
      <c r="R65" s="741"/>
      <c r="S65" s="742"/>
    </row>
    <row r="66" spans="2:19" ht="33.75" customHeight="1" thickBot="1" x14ac:dyDescent="0.4">
      <c r="B66" s="148"/>
      <c r="C66" s="148"/>
    </row>
    <row r="67" spans="2:19" ht="37.5" customHeight="1" thickBot="1" x14ac:dyDescent="0.4">
      <c r="B67" s="148"/>
      <c r="C67" s="148"/>
      <c r="D67" s="679" t="s">
        <v>290</v>
      </c>
      <c r="E67" s="680"/>
      <c r="F67" s="680"/>
      <c r="G67" s="681"/>
      <c r="H67" s="680" t="s">
        <v>291</v>
      </c>
      <c r="I67" s="680"/>
      <c r="J67" s="680"/>
      <c r="K67" s="681"/>
      <c r="L67" s="680" t="s">
        <v>292</v>
      </c>
      <c r="M67" s="680"/>
      <c r="N67" s="680"/>
      <c r="O67" s="680"/>
      <c r="P67" s="680" t="s">
        <v>291</v>
      </c>
      <c r="Q67" s="680"/>
      <c r="R67" s="680"/>
      <c r="S67" s="681"/>
    </row>
    <row r="68" spans="2:19" ht="37.5" customHeight="1" x14ac:dyDescent="0.35">
      <c r="B68" s="682" t="s">
        <v>336</v>
      </c>
      <c r="C68" s="682" t="s">
        <v>337</v>
      </c>
      <c r="D68" s="187" t="s">
        <v>338</v>
      </c>
      <c r="E68" s="172" t="s">
        <v>339</v>
      </c>
      <c r="F68" s="684" t="s">
        <v>340</v>
      </c>
      <c r="G68" s="686"/>
      <c r="H68" s="187" t="s">
        <v>338</v>
      </c>
      <c r="I68" s="172" t="s">
        <v>339</v>
      </c>
      <c r="J68" s="684" t="s">
        <v>340</v>
      </c>
      <c r="K68" s="686"/>
      <c r="L68" s="187" t="s">
        <v>338</v>
      </c>
      <c r="M68" s="172" t="s">
        <v>339</v>
      </c>
      <c r="N68" s="684" t="s">
        <v>340</v>
      </c>
      <c r="O68" s="686"/>
      <c r="P68" s="187" t="s">
        <v>338</v>
      </c>
      <c r="Q68" s="172" t="s">
        <v>339</v>
      </c>
      <c r="R68" s="684" t="s">
        <v>340</v>
      </c>
      <c r="S68" s="686"/>
    </row>
    <row r="69" spans="2:19" ht="44.25" customHeight="1" x14ac:dyDescent="0.35">
      <c r="B69" s="736"/>
      <c r="C69" s="683"/>
      <c r="D69" s="188"/>
      <c r="E69" s="189"/>
      <c r="F69" s="737"/>
      <c r="G69" s="738"/>
      <c r="H69" s="190"/>
      <c r="I69" s="191"/>
      <c r="J69" s="739"/>
      <c r="K69" s="740"/>
      <c r="L69" s="190"/>
      <c r="M69" s="191"/>
      <c r="N69" s="739"/>
      <c r="O69" s="740"/>
      <c r="P69" s="190"/>
      <c r="Q69" s="191"/>
      <c r="R69" s="739"/>
      <c r="S69" s="740"/>
    </row>
    <row r="70" spans="2:19" ht="36.75" customHeight="1" x14ac:dyDescent="0.35">
      <c r="B70" s="736"/>
      <c r="C70" s="705" t="s">
        <v>902</v>
      </c>
      <c r="D70" s="158" t="s">
        <v>289</v>
      </c>
      <c r="E70" s="411" t="s">
        <v>341</v>
      </c>
      <c r="F70" s="662" t="s">
        <v>342</v>
      </c>
      <c r="G70" s="735"/>
      <c r="H70" s="158" t="s">
        <v>289</v>
      </c>
      <c r="I70" s="411" t="s">
        <v>341</v>
      </c>
      <c r="J70" s="662" t="s">
        <v>342</v>
      </c>
      <c r="K70" s="735"/>
      <c r="L70" s="158" t="s">
        <v>289</v>
      </c>
      <c r="M70" s="411" t="s">
        <v>341</v>
      </c>
      <c r="N70" s="662" t="s">
        <v>342</v>
      </c>
      <c r="O70" s="735"/>
      <c r="P70" s="158" t="s">
        <v>289</v>
      </c>
      <c r="Q70" s="411" t="s">
        <v>341</v>
      </c>
      <c r="R70" s="662" t="s">
        <v>342</v>
      </c>
      <c r="S70" s="735"/>
    </row>
    <row r="71" spans="2:19" ht="30" customHeight="1" x14ac:dyDescent="0.35">
      <c r="B71" s="736"/>
      <c r="C71" s="734"/>
      <c r="D71" s="161" t="s">
        <v>413</v>
      </c>
      <c r="E71" s="189" t="s">
        <v>903</v>
      </c>
      <c r="F71" s="707" t="s">
        <v>501</v>
      </c>
      <c r="G71" s="708"/>
      <c r="H71" s="163" t="s">
        <v>413</v>
      </c>
      <c r="I71" s="191" t="s">
        <v>903</v>
      </c>
      <c r="J71" s="731" t="s">
        <v>482</v>
      </c>
      <c r="K71" s="732"/>
      <c r="L71" s="163" t="s">
        <v>413</v>
      </c>
      <c r="M71" s="191" t="s">
        <v>903</v>
      </c>
      <c r="N71" s="731" t="s">
        <v>496</v>
      </c>
      <c r="O71" s="732"/>
      <c r="P71" s="163"/>
      <c r="Q71" s="191"/>
      <c r="R71" s="731"/>
      <c r="S71" s="732"/>
    </row>
    <row r="72" spans="2:19" ht="30" customHeight="1" outlineLevel="1" x14ac:dyDescent="0.35">
      <c r="B72" s="736"/>
      <c r="C72" s="734"/>
      <c r="D72" s="161" t="s">
        <v>448</v>
      </c>
      <c r="E72" s="189" t="s">
        <v>903</v>
      </c>
      <c r="F72" s="707" t="s">
        <v>501</v>
      </c>
      <c r="G72" s="708"/>
      <c r="H72" s="163" t="s">
        <v>448</v>
      </c>
      <c r="I72" s="191" t="s">
        <v>903</v>
      </c>
      <c r="J72" s="731" t="s">
        <v>482</v>
      </c>
      <c r="K72" s="732"/>
      <c r="L72" s="163" t="s">
        <v>448</v>
      </c>
      <c r="M72" s="191" t="s">
        <v>903</v>
      </c>
      <c r="N72" s="731" t="s">
        <v>496</v>
      </c>
      <c r="O72" s="732"/>
      <c r="P72" s="163"/>
      <c r="Q72" s="191"/>
      <c r="R72" s="731"/>
      <c r="S72" s="732"/>
    </row>
    <row r="73" spans="2:19" ht="30" customHeight="1" outlineLevel="1" x14ac:dyDescent="0.35">
      <c r="B73" s="736"/>
      <c r="C73" s="734"/>
      <c r="D73" s="161" t="s">
        <v>465</v>
      </c>
      <c r="E73" s="189" t="s">
        <v>903</v>
      </c>
      <c r="F73" s="707" t="s">
        <v>501</v>
      </c>
      <c r="G73" s="708"/>
      <c r="H73" s="163" t="s">
        <v>465</v>
      </c>
      <c r="I73" s="191" t="s">
        <v>903</v>
      </c>
      <c r="J73" s="731" t="s">
        <v>482</v>
      </c>
      <c r="K73" s="732"/>
      <c r="L73" s="163" t="s">
        <v>465</v>
      </c>
      <c r="M73" s="191" t="s">
        <v>903</v>
      </c>
      <c r="N73" s="731" t="s">
        <v>496</v>
      </c>
      <c r="O73" s="732"/>
      <c r="P73" s="163"/>
      <c r="Q73" s="191"/>
      <c r="R73" s="731"/>
      <c r="S73" s="732"/>
    </row>
    <row r="74" spans="2:19" ht="30" customHeight="1" outlineLevel="1" x14ac:dyDescent="0.35">
      <c r="B74" s="736"/>
      <c r="C74" s="734"/>
      <c r="D74" s="161"/>
      <c r="E74" s="189"/>
      <c r="F74" s="707"/>
      <c r="G74" s="708"/>
      <c r="H74" s="163"/>
      <c r="I74" s="191"/>
      <c r="J74" s="731"/>
      <c r="K74" s="732"/>
      <c r="L74" s="163"/>
      <c r="M74" s="191"/>
      <c r="N74" s="731"/>
      <c r="O74" s="732"/>
      <c r="P74" s="163"/>
      <c r="Q74" s="191"/>
      <c r="R74" s="731"/>
      <c r="S74" s="732"/>
    </row>
    <row r="75" spans="2:19" ht="30" customHeight="1" outlineLevel="1" x14ac:dyDescent="0.35">
      <c r="B75" s="736"/>
      <c r="C75" s="734"/>
      <c r="D75" s="161"/>
      <c r="E75" s="189"/>
      <c r="F75" s="707"/>
      <c r="G75" s="708"/>
      <c r="H75" s="163"/>
      <c r="I75" s="191"/>
      <c r="J75" s="731"/>
      <c r="K75" s="732"/>
      <c r="L75" s="163"/>
      <c r="M75" s="191"/>
      <c r="N75" s="731"/>
      <c r="O75" s="732"/>
      <c r="P75" s="163"/>
      <c r="Q75" s="191"/>
      <c r="R75" s="731"/>
      <c r="S75" s="732"/>
    </row>
    <row r="76" spans="2:19" ht="30" customHeight="1" outlineLevel="1" x14ac:dyDescent="0.35">
      <c r="B76" s="683"/>
      <c r="C76" s="706"/>
      <c r="D76" s="161"/>
      <c r="E76" s="189"/>
      <c r="F76" s="707"/>
      <c r="G76" s="708"/>
      <c r="H76" s="163"/>
      <c r="I76" s="191"/>
      <c r="J76" s="731"/>
      <c r="K76" s="732"/>
      <c r="L76" s="163"/>
      <c r="M76" s="191"/>
      <c r="N76" s="731"/>
      <c r="O76" s="732"/>
      <c r="P76" s="163"/>
      <c r="Q76" s="191"/>
      <c r="R76" s="731"/>
      <c r="S76" s="732"/>
    </row>
    <row r="77" spans="2:19" ht="35.25" customHeight="1" x14ac:dyDescent="0.35">
      <c r="B77" s="674" t="s">
        <v>343</v>
      </c>
      <c r="C77" s="733" t="s">
        <v>639</v>
      </c>
      <c r="D77" s="403" t="s">
        <v>344</v>
      </c>
      <c r="E77" s="662" t="s">
        <v>327</v>
      </c>
      <c r="F77" s="663"/>
      <c r="G77" s="159" t="s">
        <v>289</v>
      </c>
      <c r="H77" s="403" t="s">
        <v>344</v>
      </c>
      <c r="I77" s="662" t="s">
        <v>327</v>
      </c>
      <c r="J77" s="663"/>
      <c r="K77" s="159" t="s">
        <v>289</v>
      </c>
      <c r="L77" s="403" t="s">
        <v>344</v>
      </c>
      <c r="M77" s="662" t="s">
        <v>327</v>
      </c>
      <c r="N77" s="663"/>
      <c r="O77" s="159" t="s">
        <v>289</v>
      </c>
      <c r="P77" s="403" t="s">
        <v>344</v>
      </c>
      <c r="Q77" s="662" t="s">
        <v>327</v>
      </c>
      <c r="R77" s="663"/>
      <c r="S77" s="159" t="s">
        <v>289</v>
      </c>
    </row>
    <row r="78" spans="2:19" ht="35.25" customHeight="1" x14ac:dyDescent="0.35">
      <c r="B78" s="675"/>
      <c r="C78" s="733"/>
      <c r="D78" s="405">
        <v>0</v>
      </c>
      <c r="E78" s="724" t="s">
        <v>447</v>
      </c>
      <c r="F78" s="725"/>
      <c r="G78" s="192" t="s">
        <v>465</v>
      </c>
      <c r="H78" s="406">
        <v>4</v>
      </c>
      <c r="I78" s="726" t="s">
        <v>447</v>
      </c>
      <c r="J78" s="727"/>
      <c r="K78" s="193" t="s">
        <v>465</v>
      </c>
      <c r="L78" s="406">
        <v>1</v>
      </c>
      <c r="M78" s="726" t="s">
        <v>447</v>
      </c>
      <c r="N78" s="727"/>
      <c r="O78" s="193" t="s">
        <v>465</v>
      </c>
      <c r="P78" s="406"/>
      <c r="Q78" s="726"/>
      <c r="R78" s="727"/>
      <c r="S78" s="193"/>
    </row>
    <row r="79" spans="2:19" ht="35.25" customHeight="1" outlineLevel="1" x14ac:dyDescent="0.35">
      <c r="B79" s="675"/>
      <c r="C79" s="733"/>
      <c r="D79" s="405">
        <v>0</v>
      </c>
      <c r="E79" s="729" t="s">
        <v>431</v>
      </c>
      <c r="F79" s="730"/>
      <c r="G79" s="192" t="s">
        <v>465</v>
      </c>
      <c r="H79" s="406">
        <v>9</v>
      </c>
      <c r="I79" s="726" t="s">
        <v>431</v>
      </c>
      <c r="J79" s="727"/>
      <c r="K79" s="193" t="s">
        <v>465</v>
      </c>
      <c r="L79" s="406">
        <v>0</v>
      </c>
      <c r="M79" s="726" t="s">
        <v>431</v>
      </c>
      <c r="N79" s="727"/>
      <c r="O79" s="193" t="s">
        <v>465</v>
      </c>
      <c r="P79" s="406"/>
      <c r="Q79" s="726"/>
      <c r="R79" s="727"/>
      <c r="S79" s="193"/>
    </row>
    <row r="80" spans="2:19" ht="35.25" customHeight="1" outlineLevel="1" x14ac:dyDescent="0.35">
      <c r="B80" s="675"/>
      <c r="C80" s="733"/>
      <c r="D80" s="405">
        <v>0</v>
      </c>
      <c r="E80" s="724" t="s">
        <v>431</v>
      </c>
      <c r="F80" s="725"/>
      <c r="G80" s="192" t="s">
        <v>448</v>
      </c>
      <c r="H80" s="406">
        <v>9</v>
      </c>
      <c r="I80" s="726" t="s">
        <v>431</v>
      </c>
      <c r="J80" s="727"/>
      <c r="K80" s="193" t="s">
        <v>448</v>
      </c>
      <c r="L80" s="406">
        <v>0</v>
      </c>
      <c r="M80" s="726" t="s">
        <v>431</v>
      </c>
      <c r="N80" s="727"/>
      <c r="O80" s="193" t="s">
        <v>448</v>
      </c>
      <c r="P80" s="406"/>
      <c r="Q80" s="726"/>
      <c r="R80" s="727"/>
      <c r="S80" s="193"/>
    </row>
    <row r="81" spans="2:19" ht="35.25" customHeight="1" outlineLevel="1" x14ac:dyDescent="0.35">
      <c r="B81" s="675"/>
      <c r="C81" s="733"/>
      <c r="D81" s="405"/>
      <c r="E81" s="724"/>
      <c r="F81" s="725"/>
      <c r="G81" s="192"/>
      <c r="H81" s="406"/>
      <c r="I81" s="726"/>
      <c r="J81" s="727"/>
      <c r="K81" s="193"/>
      <c r="L81" s="406"/>
      <c r="M81" s="726"/>
      <c r="N81" s="727"/>
      <c r="O81" s="193"/>
      <c r="P81" s="406"/>
      <c r="Q81" s="726"/>
      <c r="R81" s="727"/>
      <c r="S81" s="193"/>
    </row>
    <row r="82" spans="2:19" ht="35.25" customHeight="1" outlineLevel="1" x14ac:dyDescent="0.35">
      <c r="B82" s="675"/>
      <c r="C82" s="733"/>
      <c r="D82" s="405"/>
      <c r="E82" s="724"/>
      <c r="F82" s="725"/>
      <c r="G82" s="192"/>
      <c r="H82" s="406"/>
      <c r="I82" s="726"/>
      <c r="J82" s="727"/>
      <c r="K82" s="193"/>
      <c r="L82" s="406"/>
      <c r="M82" s="726"/>
      <c r="N82" s="727"/>
      <c r="O82" s="193"/>
      <c r="P82" s="406"/>
      <c r="Q82" s="726"/>
      <c r="R82" s="727"/>
      <c r="S82" s="193"/>
    </row>
    <row r="83" spans="2:19" ht="33" customHeight="1" outlineLevel="1" x14ac:dyDescent="0.35">
      <c r="B83" s="676"/>
      <c r="C83" s="733"/>
      <c r="D83" s="405"/>
      <c r="E83" s="724"/>
      <c r="F83" s="725"/>
      <c r="G83" s="192"/>
      <c r="H83" s="406"/>
      <c r="I83" s="726"/>
      <c r="J83" s="727"/>
      <c r="K83" s="193"/>
      <c r="L83" s="406"/>
      <c r="M83" s="726"/>
      <c r="N83" s="727"/>
      <c r="O83" s="193"/>
      <c r="P83" s="406"/>
      <c r="Q83" s="726"/>
      <c r="R83" s="727"/>
      <c r="S83" s="193"/>
    </row>
    <row r="84" spans="2:19" ht="31.5" customHeight="1" thickBot="1" x14ac:dyDescent="0.4">
      <c r="B84" s="148"/>
      <c r="C84" s="194"/>
      <c r="D84" s="171"/>
    </row>
    <row r="85" spans="2:19" ht="30.75" customHeight="1" thickBot="1" x14ac:dyDescent="0.4">
      <c r="B85" s="148"/>
      <c r="C85" s="148"/>
      <c r="D85" s="679" t="s">
        <v>290</v>
      </c>
      <c r="E85" s="680"/>
      <c r="F85" s="680"/>
      <c r="G85" s="681"/>
      <c r="H85" s="695" t="s">
        <v>353</v>
      </c>
      <c r="I85" s="696"/>
      <c r="J85" s="696"/>
      <c r="K85" s="697"/>
      <c r="L85" s="680" t="s">
        <v>292</v>
      </c>
      <c r="M85" s="680"/>
      <c r="N85" s="680"/>
      <c r="O85" s="680"/>
      <c r="P85" s="680" t="s">
        <v>291</v>
      </c>
      <c r="Q85" s="680"/>
      <c r="R85" s="680"/>
      <c r="S85" s="681"/>
    </row>
    <row r="86" spans="2:19" ht="30.75" customHeight="1" x14ac:dyDescent="0.35">
      <c r="B86" s="682" t="s">
        <v>345</v>
      </c>
      <c r="C86" s="682" t="s">
        <v>346</v>
      </c>
      <c r="D86" s="684" t="s">
        <v>347</v>
      </c>
      <c r="E86" s="722"/>
      <c r="F86" s="172" t="s">
        <v>289</v>
      </c>
      <c r="G86" s="195" t="s">
        <v>327</v>
      </c>
      <c r="H86" s="723" t="s">
        <v>347</v>
      </c>
      <c r="I86" s="722"/>
      <c r="J86" s="172" t="s">
        <v>289</v>
      </c>
      <c r="K86" s="195" t="s">
        <v>327</v>
      </c>
      <c r="L86" s="723" t="s">
        <v>347</v>
      </c>
      <c r="M86" s="722"/>
      <c r="N86" s="172" t="s">
        <v>289</v>
      </c>
      <c r="O86" s="195" t="s">
        <v>327</v>
      </c>
      <c r="P86" s="723" t="s">
        <v>347</v>
      </c>
      <c r="Q86" s="722"/>
      <c r="R86" s="172" t="s">
        <v>289</v>
      </c>
      <c r="S86" s="195" t="s">
        <v>327</v>
      </c>
    </row>
    <row r="87" spans="2:19" ht="29.25" customHeight="1" x14ac:dyDescent="0.35">
      <c r="B87" s="683"/>
      <c r="C87" s="683"/>
      <c r="D87" s="707"/>
      <c r="E87" s="728"/>
      <c r="F87" s="188"/>
      <c r="G87" s="196"/>
      <c r="H87" s="407"/>
      <c r="I87" s="410"/>
      <c r="J87" s="190"/>
      <c r="K87" s="197"/>
      <c r="L87" s="407"/>
      <c r="M87" s="410"/>
      <c r="N87" s="190"/>
      <c r="O87" s="197"/>
      <c r="P87" s="407"/>
      <c r="Q87" s="410"/>
      <c r="R87" s="190"/>
      <c r="S87" s="197"/>
    </row>
    <row r="88" spans="2:19" ht="45" customHeight="1" x14ac:dyDescent="0.35">
      <c r="B88" s="720" t="s">
        <v>348</v>
      </c>
      <c r="C88" s="677" t="s">
        <v>904</v>
      </c>
      <c r="D88" s="158" t="s">
        <v>349</v>
      </c>
      <c r="E88" s="158" t="s">
        <v>350</v>
      </c>
      <c r="F88" s="403" t="s">
        <v>351</v>
      </c>
      <c r="G88" s="159" t="s">
        <v>352</v>
      </c>
      <c r="H88" s="158" t="s">
        <v>349</v>
      </c>
      <c r="I88" s="158" t="s">
        <v>350</v>
      </c>
      <c r="J88" s="403" t="s">
        <v>351</v>
      </c>
      <c r="K88" s="159" t="s">
        <v>352</v>
      </c>
      <c r="L88" s="158" t="s">
        <v>349</v>
      </c>
      <c r="M88" s="158" t="s">
        <v>350</v>
      </c>
      <c r="N88" s="403" t="s">
        <v>351</v>
      </c>
      <c r="O88" s="159" t="s">
        <v>352</v>
      </c>
      <c r="P88" s="158" t="s">
        <v>349</v>
      </c>
      <c r="Q88" s="158" t="s">
        <v>350</v>
      </c>
      <c r="R88" s="403" t="s">
        <v>351</v>
      </c>
      <c r="S88" s="159" t="s">
        <v>352</v>
      </c>
    </row>
    <row r="89" spans="2:19" ht="29.25" customHeight="1" x14ac:dyDescent="0.35">
      <c r="B89" s="720"/>
      <c r="C89" s="721"/>
      <c r="D89" s="714" t="s">
        <v>523</v>
      </c>
      <c r="E89" s="716">
        <v>1000</v>
      </c>
      <c r="F89" s="714" t="s">
        <v>506</v>
      </c>
      <c r="G89" s="718" t="s">
        <v>498</v>
      </c>
      <c r="H89" s="698" t="s">
        <v>523</v>
      </c>
      <c r="I89" s="698">
        <v>1000</v>
      </c>
      <c r="J89" s="698" t="s">
        <v>506</v>
      </c>
      <c r="K89" s="700" t="s">
        <v>484</v>
      </c>
      <c r="L89" s="698" t="s">
        <v>523</v>
      </c>
      <c r="M89" s="698">
        <v>1</v>
      </c>
      <c r="N89" s="698" t="s">
        <v>506</v>
      </c>
      <c r="O89" s="700" t="s">
        <v>498</v>
      </c>
      <c r="P89" s="698"/>
      <c r="Q89" s="698"/>
      <c r="R89" s="698"/>
      <c r="S89" s="700"/>
    </row>
    <row r="90" spans="2:19" ht="29.25" customHeight="1" x14ac:dyDescent="0.35">
      <c r="B90" s="720"/>
      <c r="C90" s="721"/>
      <c r="D90" s="715"/>
      <c r="E90" s="717"/>
      <c r="F90" s="715"/>
      <c r="G90" s="719"/>
      <c r="H90" s="699"/>
      <c r="I90" s="699"/>
      <c r="J90" s="699"/>
      <c r="K90" s="701"/>
      <c r="L90" s="699"/>
      <c r="M90" s="699"/>
      <c r="N90" s="699"/>
      <c r="O90" s="701"/>
      <c r="P90" s="699"/>
      <c r="Q90" s="699"/>
      <c r="R90" s="699"/>
      <c r="S90" s="701"/>
    </row>
    <row r="91" spans="2:19" ht="24" outlineLevel="1" x14ac:dyDescent="0.35">
      <c r="B91" s="720"/>
      <c r="C91" s="721"/>
      <c r="D91" s="158" t="s">
        <v>349</v>
      </c>
      <c r="E91" s="158" t="s">
        <v>350</v>
      </c>
      <c r="F91" s="403" t="s">
        <v>351</v>
      </c>
      <c r="G91" s="159" t="s">
        <v>352</v>
      </c>
      <c r="H91" s="158" t="s">
        <v>349</v>
      </c>
      <c r="I91" s="158" t="s">
        <v>350</v>
      </c>
      <c r="J91" s="403" t="s">
        <v>351</v>
      </c>
      <c r="K91" s="159" t="s">
        <v>352</v>
      </c>
      <c r="L91" s="158" t="s">
        <v>349</v>
      </c>
      <c r="M91" s="158" t="s">
        <v>350</v>
      </c>
      <c r="N91" s="403" t="s">
        <v>351</v>
      </c>
      <c r="O91" s="159" t="s">
        <v>352</v>
      </c>
      <c r="P91" s="158" t="s">
        <v>349</v>
      </c>
      <c r="Q91" s="158" t="s">
        <v>350</v>
      </c>
      <c r="R91" s="403" t="s">
        <v>351</v>
      </c>
      <c r="S91" s="159" t="s">
        <v>352</v>
      </c>
    </row>
    <row r="92" spans="2:19" ht="29.25" customHeight="1" outlineLevel="1" x14ac:dyDescent="0.35">
      <c r="B92" s="720"/>
      <c r="C92" s="721"/>
      <c r="D92" s="714" t="s">
        <v>541</v>
      </c>
      <c r="E92" s="716">
        <v>300</v>
      </c>
      <c r="F92" s="714" t="s">
        <v>506</v>
      </c>
      <c r="G92" s="718" t="s">
        <v>498</v>
      </c>
      <c r="H92" s="698" t="s">
        <v>541</v>
      </c>
      <c r="I92" s="698">
        <v>300</v>
      </c>
      <c r="J92" s="698" t="s">
        <v>506</v>
      </c>
      <c r="K92" s="700" t="s">
        <v>484</v>
      </c>
      <c r="L92" s="698" t="s">
        <v>541</v>
      </c>
      <c r="M92" s="698">
        <v>1</v>
      </c>
      <c r="N92" s="698" t="s">
        <v>506</v>
      </c>
      <c r="O92" s="700" t="s">
        <v>498</v>
      </c>
      <c r="P92" s="698"/>
      <c r="Q92" s="698"/>
      <c r="R92" s="698"/>
      <c r="S92" s="700"/>
    </row>
    <row r="93" spans="2:19" ht="29.25" customHeight="1" outlineLevel="1" x14ac:dyDescent="0.35">
      <c r="B93" s="720"/>
      <c r="C93" s="721"/>
      <c r="D93" s="715"/>
      <c r="E93" s="717"/>
      <c r="F93" s="715"/>
      <c r="G93" s="719"/>
      <c r="H93" s="699"/>
      <c r="I93" s="699"/>
      <c r="J93" s="699"/>
      <c r="K93" s="701"/>
      <c r="L93" s="699"/>
      <c r="M93" s="699"/>
      <c r="N93" s="699"/>
      <c r="O93" s="701"/>
      <c r="P93" s="699"/>
      <c r="Q93" s="699"/>
      <c r="R93" s="699"/>
      <c r="S93" s="701"/>
    </row>
    <row r="94" spans="2:19" ht="24" outlineLevel="1" x14ac:dyDescent="0.35">
      <c r="B94" s="720"/>
      <c r="C94" s="721"/>
      <c r="D94" s="158" t="s">
        <v>349</v>
      </c>
      <c r="E94" s="158" t="s">
        <v>350</v>
      </c>
      <c r="F94" s="403" t="s">
        <v>351</v>
      </c>
      <c r="G94" s="159" t="s">
        <v>352</v>
      </c>
      <c r="H94" s="158" t="s">
        <v>349</v>
      </c>
      <c r="I94" s="158" t="s">
        <v>350</v>
      </c>
      <c r="J94" s="403" t="s">
        <v>351</v>
      </c>
      <c r="K94" s="159" t="s">
        <v>352</v>
      </c>
      <c r="L94" s="158" t="s">
        <v>349</v>
      </c>
      <c r="M94" s="158" t="s">
        <v>350</v>
      </c>
      <c r="N94" s="403" t="s">
        <v>351</v>
      </c>
      <c r="O94" s="159" t="s">
        <v>352</v>
      </c>
      <c r="P94" s="158" t="s">
        <v>349</v>
      </c>
      <c r="Q94" s="158" t="s">
        <v>350</v>
      </c>
      <c r="R94" s="403" t="s">
        <v>351</v>
      </c>
      <c r="S94" s="159" t="s">
        <v>352</v>
      </c>
    </row>
    <row r="95" spans="2:19" ht="29.25" customHeight="1" outlineLevel="1" x14ac:dyDescent="0.35">
      <c r="B95" s="720"/>
      <c r="C95" s="721"/>
      <c r="D95" s="714" t="s">
        <v>541</v>
      </c>
      <c r="E95" s="716">
        <v>200</v>
      </c>
      <c r="F95" s="714" t="s">
        <v>512</v>
      </c>
      <c r="G95" s="718" t="s">
        <v>498</v>
      </c>
      <c r="H95" s="698" t="s">
        <v>541</v>
      </c>
      <c r="I95" s="698">
        <v>200</v>
      </c>
      <c r="J95" s="698" t="s">
        <v>509</v>
      </c>
      <c r="K95" s="700" t="s">
        <v>484</v>
      </c>
      <c r="L95" s="698" t="s">
        <v>541</v>
      </c>
      <c r="M95" s="698">
        <v>1</v>
      </c>
      <c r="N95" s="698" t="s">
        <v>509</v>
      </c>
      <c r="O95" s="700" t="s">
        <v>498</v>
      </c>
      <c r="P95" s="698"/>
      <c r="Q95" s="698"/>
      <c r="R95" s="698"/>
      <c r="S95" s="700"/>
    </row>
    <row r="96" spans="2:19" ht="29.25" customHeight="1" outlineLevel="1" x14ac:dyDescent="0.35">
      <c r="B96" s="720"/>
      <c r="C96" s="721"/>
      <c r="D96" s="715"/>
      <c r="E96" s="717"/>
      <c r="F96" s="715"/>
      <c r="G96" s="719"/>
      <c r="H96" s="699"/>
      <c r="I96" s="699"/>
      <c r="J96" s="699"/>
      <c r="K96" s="701"/>
      <c r="L96" s="699"/>
      <c r="M96" s="699"/>
      <c r="N96" s="699"/>
      <c r="O96" s="701"/>
      <c r="P96" s="699"/>
      <c r="Q96" s="699"/>
      <c r="R96" s="699"/>
      <c r="S96" s="701"/>
    </row>
    <row r="97" spans="2:19" ht="24" outlineLevel="1" x14ac:dyDescent="0.35">
      <c r="B97" s="720"/>
      <c r="C97" s="721"/>
      <c r="D97" s="158" t="s">
        <v>349</v>
      </c>
      <c r="E97" s="158" t="s">
        <v>350</v>
      </c>
      <c r="F97" s="403" t="s">
        <v>351</v>
      </c>
      <c r="G97" s="159" t="s">
        <v>352</v>
      </c>
      <c r="H97" s="158" t="s">
        <v>349</v>
      </c>
      <c r="I97" s="158" t="s">
        <v>350</v>
      </c>
      <c r="J97" s="403" t="s">
        <v>351</v>
      </c>
      <c r="K97" s="159" t="s">
        <v>352</v>
      </c>
      <c r="L97" s="158" t="s">
        <v>349</v>
      </c>
      <c r="M97" s="158" t="s">
        <v>350</v>
      </c>
      <c r="N97" s="403" t="s">
        <v>351</v>
      </c>
      <c r="O97" s="159" t="s">
        <v>352</v>
      </c>
      <c r="P97" s="158" t="s">
        <v>349</v>
      </c>
      <c r="Q97" s="158" t="s">
        <v>350</v>
      </c>
      <c r="R97" s="403" t="s">
        <v>351</v>
      </c>
      <c r="S97" s="159" t="s">
        <v>352</v>
      </c>
    </row>
    <row r="98" spans="2:19" ht="29.25" customHeight="1" outlineLevel="1" x14ac:dyDescent="0.35">
      <c r="B98" s="720"/>
      <c r="C98" s="721"/>
      <c r="D98" s="714" t="s">
        <v>541</v>
      </c>
      <c r="E98" s="716">
        <v>320</v>
      </c>
      <c r="F98" s="714" t="s">
        <v>506</v>
      </c>
      <c r="G98" s="718" t="s">
        <v>498</v>
      </c>
      <c r="H98" s="698" t="s">
        <v>541</v>
      </c>
      <c r="I98" s="698">
        <v>320</v>
      </c>
      <c r="J98" s="698" t="s">
        <v>506</v>
      </c>
      <c r="K98" s="700" t="s">
        <v>484</v>
      </c>
      <c r="L98" s="698" t="s">
        <v>541</v>
      </c>
      <c r="M98" s="698">
        <v>1</v>
      </c>
      <c r="N98" s="698" t="s">
        <v>506</v>
      </c>
      <c r="O98" s="700" t="s">
        <v>498</v>
      </c>
      <c r="P98" s="698"/>
      <c r="Q98" s="698"/>
      <c r="R98" s="698"/>
      <c r="S98" s="700"/>
    </row>
    <row r="99" spans="2:19" ht="29.25" customHeight="1" outlineLevel="1" x14ac:dyDescent="0.35">
      <c r="B99" s="720"/>
      <c r="C99" s="678"/>
      <c r="D99" s="715"/>
      <c r="E99" s="717"/>
      <c r="F99" s="715"/>
      <c r="G99" s="719"/>
      <c r="H99" s="699"/>
      <c r="I99" s="699"/>
      <c r="J99" s="699"/>
      <c r="K99" s="701"/>
      <c r="L99" s="699"/>
      <c r="M99" s="699"/>
      <c r="N99" s="699"/>
      <c r="O99" s="701"/>
      <c r="P99" s="699"/>
      <c r="Q99" s="699"/>
      <c r="R99" s="699"/>
      <c r="S99" s="701"/>
    </row>
    <row r="100" spans="2:19" ht="15" thickBot="1" x14ac:dyDescent="0.4">
      <c r="B100" s="148"/>
      <c r="C100" s="148"/>
    </row>
    <row r="101" spans="2:19" ht="15" thickBot="1" x14ac:dyDescent="0.4">
      <c r="B101" s="148"/>
      <c r="C101" s="148"/>
      <c r="D101" s="679" t="s">
        <v>290</v>
      </c>
      <c r="E101" s="680"/>
      <c r="F101" s="680"/>
      <c r="G101" s="681"/>
      <c r="H101" s="695" t="s">
        <v>353</v>
      </c>
      <c r="I101" s="696"/>
      <c r="J101" s="696"/>
      <c r="K101" s="697"/>
      <c r="L101" s="695" t="s">
        <v>292</v>
      </c>
      <c r="M101" s="696"/>
      <c r="N101" s="696"/>
      <c r="O101" s="697"/>
      <c r="P101" s="695" t="s">
        <v>293</v>
      </c>
      <c r="Q101" s="696"/>
      <c r="R101" s="696"/>
      <c r="S101" s="697"/>
    </row>
    <row r="102" spans="2:19" ht="33.75" customHeight="1" x14ac:dyDescent="0.35">
      <c r="B102" s="702" t="s">
        <v>354</v>
      </c>
      <c r="C102" s="705" t="s">
        <v>355</v>
      </c>
      <c r="D102" s="404" t="s">
        <v>356</v>
      </c>
      <c r="E102" s="198" t="s">
        <v>357</v>
      </c>
      <c r="F102" s="684" t="s">
        <v>358</v>
      </c>
      <c r="G102" s="686"/>
      <c r="H102" s="404" t="s">
        <v>356</v>
      </c>
      <c r="I102" s="198" t="s">
        <v>357</v>
      </c>
      <c r="J102" s="684" t="s">
        <v>358</v>
      </c>
      <c r="K102" s="686"/>
      <c r="L102" s="404" t="s">
        <v>356</v>
      </c>
      <c r="M102" s="198" t="s">
        <v>357</v>
      </c>
      <c r="N102" s="684" t="s">
        <v>358</v>
      </c>
      <c r="O102" s="686"/>
      <c r="P102" s="404" t="s">
        <v>356</v>
      </c>
      <c r="Q102" s="198" t="s">
        <v>357</v>
      </c>
      <c r="R102" s="684" t="s">
        <v>358</v>
      </c>
      <c r="S102" s="686"/>
    </row>
    <row r="103" spans="2:19" ht="30" customHeight="1" x14ac:dyDescent="0.35">
      <c r="B103" s="703"/>
      <c r="C103" s="706"/>
      <c r="D103" s="199">
        <v>0</v>
      </c>
      <c r="E103" s="200">
        <v>0</v>
      </c>
      <c r="F103" s="707" t="s">
        <v>467</v>
      </c>
      <c r="G103" s="708"/>
      <c r="H103" s="201">
        <v>2400</v>
      </c>
      <c r="I103" s="202"/>
      <c r="J103" s="709" t="s">
        <v>454</v>
      </c>
      <c r="K103" s="710"/>
      <c r="L103" s="201">
        <v>0</v>
      </c>
      <c r="M103" s="202">
        <v>0</v>
      </c>
      <c r="N103" s="709" t="s">
        <v>467</v>
      </c>
      <c r="O103" s="710"/>
      <c r="P103" s="201"/>
      <c r="Q103" s="202"/>
      <c r="R103" s="709"/>
      <c r="S103" s="710"/>
    </row>
    <row r="104" spans="2:19" ht="32.25" customHeight="1" x14ac:dyDescent="0.35">
      <c r="B104" s="703"/>
      <c r="C104" s="711" t="s">
        <v>359</v>
      </c>
      <c r="D104" s="203" t="s">
        <v>356</v>
      </c>
      <c r="E104" s="158" t="s">
        <v>357</v>
      </c>
      <c r="F104" s="158" t="s">
        <v>360</v>
      </c>
      <c r="G104" s="408" t="s">
        <v>361</v>
      </c>
      <c r="H104" s="203" t="s">
        <v>356</v>
      </c>
      <c r="I104" s="158" t="s">
        <v>357</v>
      </c>
      <c r="J104" s="158" t="s">
        <v>360</v>
      </c>
      <c r="K104" s="408" t="s">
        <v>361</v>
      </c>
      <c r="L104" s="203" t="s">
        <v>356</v>
      </c>
      <c r="M104" s="158" t="s">
        <v>357</v>
      </c>
      <c r="N104" s="158" t="s">
        <v>360</v>
      </c>
      <c r="O104" s="408" t="s">
        <v>361</v>
      </c>
      <c r="P104" s="203" t="s">
        <v>356</v>
      </c>
      <c r="Q104" s="158" t="s">
        <v>357</v>
      </c>
      <c r="R104" s="158" t="s">
        <v>360</v>
      </c>
      <c r="S104" s="408" t="s">
        <v>361</v>
      </c>
    </row>
    <row r="105" spans="2:19" ht="27.75" customHeight="1" x14ac:dyDescent="0.35">
      <c r="B105" s="703"/>
      <c r="C105" s="712"/>
      <c r="D105" s="199">
        <v>0</v>
      </c>
      <c r="E105" s="175">
        <v>0</v>
      </c>
      <c r="F105" s="189" t="s">
        <v>534</v>
      </c>
      <c r="G105" s="196" t="s">
        <v>457</v>
      </c>
      <c r="H105" s="201">
        <v>3000</v>
      </c>
      <c r="I105" s="177"/>
      <c r="J105" s="191" t="s">
        <v>538</v>
      </c>
      <c r="K105" s="197" t="s">
        <v>457</v>
      </c>
      <c r="L105" s="201">
        <v>0</v>
      </c>
      <c r="M105" s="177">
        <v>0</v>
      </c>
      <c r="N105" s="191" t="s">
        <v>530</v>
      </c>
      <c r="O105" s="197" t="s">
        <v>457</v>
      </c>
      <c r="P105" s="201"/>
      <c r="Q105" s="177"/>
      <c r="R105" s="191"/>
      <c r="S105" s="197"/>
    </row>
    <row r="106" spans="2:19" ht="27.75" hidden="1" customHeight="1" outlineLevel="1" x14ac:dyDescent="0.35">
      <c r="B106" s="703"/>
      <c r="C106" s="712"/>
      <c r="D106" s="203" t="s">
        <v>356</v>
      </c>
      <c r="E106" s="158" t="s">
        <v>357</v>
      </c>
      <c r="F106" s="158" t="s">
        <v>360</v>
      </c>
      <c r="G106" s="408" t="s">
        <v>361</v>
      </c>
      <c r="H106" s="203" t="s">
        <v>356</v>
      </c>
      <c r="I106" s="158" t="s">
        <v>357</v>
      </c>
      <c r="J106" s="158" t="s">
        <v>360</v>
      </c>
      <c r="K106" s="408" t="s">
        <v>361</v>
      </c>
      <c r="L106" s="203" t="s">
        <v>356</v>
      </c>
      <c r="M106" s="158" t="s">
        <v>357</v>
      </c>
      <c r="N106" s="158" t="s">
        <v>360</v>
      </c>
      <c r="O106" s="408" t="s">
        <v>361</v>
      </c>
      <c r="P106" s="203" t="s">
        <v>356</v>
      </c>
      <c r="Q106" s="158" t="s">
        <v>357</v>
      </c>
      <c r="R106" s="158" t="s">
        <v>360</v>
      </c>
      <c r="S106" s="408" t="s">
        <v>361</v>
      </c>
    </row>
    <row r="107" spans="2:19" ht="27.75" hidden="1" customHeight="1" outlineLevel="1" x14ac:dyDescent="0.35">
      <c r="B107" s="703"/>
      <c r="C107" s="712"/>
      <c r="D107" s="199"/>
      <c r="E107" s="175"/>
      <c r="F107" s="189"/>
      <c r="G107" s="196"/>
      <c r="H107" s="201"/>
      <c r="I107" s="177"/>
      <c r="J107" s="191"/>
      <c r="K107" s="197"/>
      <c r="L107" s="201"/>
      <c r="M107" s="177"/>
      <c r="N107" s="191"/>
      <c r="O107" s="197"/>
      <c r="P107" s="201"/>
      <c r="Q107" s="177"/>
      <c r="R107" s="191"/>
      <c r="S107" s="197"/>
    </row>
    <row r="108" spans="2:19" ht="27.75" hidden="1" customHeight="1" outlineLevel="1" x14ac:dyDescent="0.35">
      <c r="B108" s="703"/>
      <c r="C108" s="712"/>
      <c r="D108" s="203" t="s">
        <v>356</v>
      </c>
      <c r="E108" s="158" t="s">
        <v>357</v>
      </c>
      <c r="F108" s="158" t="s">
        <v>360</v>
      </c>
      <c r="G108" s="408" t="s">
        <v>361</v>
      </c>
      <c r="H108" s="203" t="s">
        <v>356</v>
      </c>
      <c r="I108" s="158" t="s">
        <v>357</v>
      </c>
      <c r="J108" s="158" t="s">
        <v>360</v>
      </c>
      <c r="K108" s="408" t="s">
        <v>361</v>
      </c>
      <c r="L108" s="203" t="s">
        <v>356</v>
      </c>
      <c r="M108" s="158" t="s">
        <v>357</v>
      </c>
      <c r="N108" s="158" t="s">
        <v>360</v>
      </c>
      <c r="O108" s="408" t="s">
        <v>361</v>
      </c>
      <c r="P108" s="203" t="s">
        <v>356</v>
      </c>
      <c r="Q108" s="158" t="s">
        <v>357</v>
      </c>
      <c r="R108" s="158" t="s">
        <v>360</v>
      </c>
      <c r="S108" s="408" t="s">
        <v>361</v>
      </c>
    </row>
    <row r="109" spans="2:19" ht="27.75" hidden="1" customHeight="1" outlineLevel="1" x14ac:dyDescent="0.35">
      <c r="B109" s="703"/>
      <c r="C109" s="712"/>
      <c r="D109" s="199"/>
      <c r="E109" s="175"/>
      <c r="F109" s="189"/>
      <c r="G109" s="196"/>
      <c r="H109" s="201"/>
      <c r="I109" s="177"/>
      <c r="J109" s="191"/>
      <c r="K109" s="197"/>
      <c r="L109" s="201"/>
      <c r="M109" s="177"/>
      <c r="N109" s="191"/>
      <c r="O109" s="197"/>
      <c r="P109" s="201"/>
      <c r="Q109" s="177"/>
      <c r="R109" s="191"/>
      <c r="S109" s="197"/>
    </row>
    <row r="110" spans="2:19" ht="27.75" hidden="1" customHeight="1" outlineLevel="1" x14ac:dyDescent="0.35">
      <c r="B110" s="703"/>
      <c r="C110" s="712"/>
      <c r="D110" s="203" t="s">
        <v>356</v>
      </c>
      <c r="E110" s="158" t="s">
        <v>357</v>
      </c>
      <c r="F110" s="158" t="s">
        <v>360</v>
      </c>
      <c r="G110" s="408" t="s">
        <v>361</v>
      </c>
      <c r="H110" s="203" t="s">
        <v>356</v>
      </c>
      <c r="I110" s="158" t="s">
        <v>357</v>
      </c>
      <c r="J110" s="158" t="s">
        <v>360</v>
      </c>
      <c r="K110" s="408" t="s">
        <v>361</v>
      </c>
      <c r="L110" s="203" t="s">
        <v>356</v>
      </c>
      <c r="M110" s="158" t="s">
        <v>357</v>
      </c>
      <c r="N110" s="158" t="s">
        <v>360</v>
      </c>
      <c r="O110" s="408" t="s">
        <v>361</v>
      </c>
      <c r="P110" s="203" t="s">
        <v>356</v>
      </c>
      <c r="Q110" s="158" t="s">
        <v>357</v>
      </c>
      <c r="R110" s="158" t="s">
        <v>360</v>
      </c>
      <c r="S110" s="408" t="s">
        <v>361</v>
      </c>
    </row>
    <row r="111" spans="2:19" ht="27.75" hidden="1" customHeight="1" outlineLevel="1" x14ac:dyDescent="0.35">
      <c r="B111" s="704"/>
      <c r="C111" s="713"/>
      <c r="D111" s="199"/>
      <c r="E111" s="175"/>
      <c r="F111" s="189"/>
      <c r="G111" s="196"/>
      <c r="H111" s="201"/>
      <c r="I111" s="177"/>
      <c r="J111" s="191"/>
      <c r="K111" s="197"/>
      <c r="L111" s="201"/>
      <c r="M111" s="177"/>
      <c r="N111" s="191"/>
      <c r="O111" s="197"/>
      <c r="P111" s="201"/>
      <c r="Q111" s="177"/>
      <c r="R111" s="191"/>
      <c r="S111" s="197"/>
    </row>
    <row r="112" spans="2:19" ht="26.25" customHeight="1" collapsed="1" x14ac:dyDescent="0.35">
      <c r="B112" s="687" t="s">
        <v>362</v>
      </c>
      <c r="C112" s="690" t="s">
        <v>363</v>
      </c>
      <c r="D112" s="204" t="s">
        <v>364</v>
      </c>
      <c r="E112" s="204" t="s">
        <v>365</v>
      </c>
      <c r="F112" s="204" t="s">
        <v>289</v>
      </c>
      <c r="G112" s="205" t="s">
        <v>366</v>
      </c>
      <c r="H112" s="206" t="s">
        <v>364</v>
      </c>
      <c r="I112" s="204" t="s">
        <v>365</v>
      </c>
      <c r="J112" s="204" t="s">
        <v>289</v>
      </c>
      <c r="K112" s="205" t="s">
        <v>366</v>
      </c>
      <c r="L112" s="204" t="s">
        <v>364</v>
      </c>
      <c r="M112" s="204" t="s">
        <v>365</v>
      </c>
      <c r="N112" s="204" t="s">
        <v>289</v>
      </c>
      <c r="O112" s="205" t="s">
        <v>366</v>
      </c>
      <c r="P112" s="204" t="s">
        <v>364</v>
      </c>
      <c r="Q112" s="204" t="s">
        <v>365</v>
      </c>
      <c r="R112" s="204" t="s">
        <v>289</v>
      </c>
      <c r="S112" s="205" t="s">
        <v>366</v>
      </c>
    </row>
    <row r="113" spans="2:19" ht="32.25" customHeight="1" x14ac:dyDescent="0.35">
      <c r="B113" s="688"/>
      <c r="C113" s="691"/>
      <c r="D113" s="174"/>
      <c r="E113" s="174"/>
      <c r="F113" s="174"/>
      <c r="G113" s="174"/>
      <c r="H113" s="406"/>
      <c r="I113" s="176"/>
      <c r="J113" s="176"/>
      <c r="K113" s="193"/>
      <c r="L113" s="176"/>
      <c r="M113" s="176"/>
      <c r="N113" s="176"/>
      <c r="O113" s="193"/>
      <c r="P113" s="176"/>
      <c r="Q113" s="176"/>
      <c r="R113" s="176"/>
      <c r="S113" s="193"/>
    </row>
    <row r="114" spans="2:19" ht="32.25" customHeight="1" x14ac:dyDescent="0.35">
      <c r="B114" s="688"/>
      <c r="C114" s="692" t="s">
        <v>905</v>
      </c>
      <c r="D114" s="158" t="s">
        <v>367</v>
      </c>
      <c r="E114" s="662" t="s">
        <v>368</v>
      </c>
      <c r="F114" s="663"/>
      <c r="G114" s="159" t="s">
        <v>369</v>
      </c>
      <c r="H114" s="158" t="s">
        <v>367</v>
      </c>
      <c r="I114" s="662" t="s">
        <v>368</v>
      </c>
      <c r="J114" s="663"/>
      <c r="K114" s="159" t="s">
        <v>369</v>
      </c>
      <c r="L114" s="158" t="s">
        <v>367</v>
      </c>
      <c r="M114" s="662" t="s">
        <v>368</v>
      </c>
      <c r="N114" s="663"/>
      <c r="O114" s="159" t="s">
        <v>369</v>
      </c>
      <c r="P114" s="158" t="s">
        <v>367</v>
      </c>
      <c r="Q114" s="158" t="s">
        <v>368</v>
      </c>
      <c r="R114" s="662" t="s">
        <v>368</v>
      </c>
      <c r="S114" s="663"/>
    </row>
    <row r="115" spans="2:19" ht="23.25" customHeight="1" x14ac:dyDescent="0.35">
      <c r="B115" s="688"/>
      <c r="C115" s="693"/>
      <c r="D115" s="207"/>
      <c r="E115" s="664"/>
      <c r="F115" s="665"/>
      <c r="G115" s="162"/>
      <c r="H115" s="208"/>
      <c r="I115" s="666"/>
      <c r="J115" s="667"/>
      <c r="K115" s="184"/>
      <c r="L115" s="208"/>
      <c r="M115" s="666"/>
      <c r="N115" s="667"/>
      <c r="O115" s="165"/>
      <c r="P115" s="208"/>
      <c r="Q115" s="163"/>
      <c r="R115" s="666"/>
      <c r="S115" s="667"/>
    </row>
    <row r="116" spans="2:19" ht="23.25" customHeight="1" outlineLevel="1" x14ac:dyDescent="0.35">
      <c r="B116" s="688"/>
      <c r="C116" s="693"/>
      <c r="D116" s="158" t="s">
        <v>367</v>
      </c>
      <c r="E116" s="662" t="s">
        <v>368</v>
      </c>
      <c r="F116" s="663"/>
      <c r="G116" s="159" t="s">
        <v>369</v>
      </c>
      <c r="H116" s="158" t="s">
        <v>367</v>
      </c>
      <c r="I116" s="662" t="s">
        <v>368</v>
      </c>
      <c r="J116" s="663"/>
      <c r="K116" s="159" t="s">
        <v>369</v>
      </c>
      <c r="L116" s="158" t="s">
        <v>367</v>
      </c>
      <c r="M116" s="662" t="s">
        <v>368</v>
      </c>
      <c r="N116" s="663"/>
      <c r="O116" s="159" t="s">
        <v>369</v>
      </c>
      <c r="P116" s="158" t="s">
        <v>367</v>
      </c>
      <c r="Q116" s="158" t="s">
        <v>368</v>
      </c>
      <c r="R116" s="662" t="s">
        <v>368</v>
      </c>
      <c r="S116" s="663"/>
    </row>
    <row r="117" spans="2:19" ht="23.25" customHeight="1" outlineLevel="1" x14ac:dyDescent="0.35">
      <c r="B117" s="688"/>
      <c r="C117" s="693"/>
      <c r="D117" s="207"/>
      <c r="E117" s="664"/>
      <c r="F117" s="665"/>
      <c r="G117" s="162"/>
      <c r="H117" s="208"/>
      <c r="I117" s="666"/>
      <c r="J117" s="667"/>
      <c r="K117" s="165"/>
      <c r="L117" s="208"/>
      <c r="M117" s="666"/>
      <c r="N117" s="667"/>
      <c r="O117" s="165"/>
      <c r="P117" s="208"/>
      <c r="Q117" s="163"/>
      <c r="R117" s="666"/>
      <c r="S117" s="667"/>
    </row>
    <row r="118" spans="2:19" ht="23.25" customHeight="1" outlineLevel="1" x14ac:dyDescent="0.35">
      <c r="B118" s="688"/>
      <c r="C118" s="693"/>
      <c r="D118" s="158" t="s">
        <v>367</v>
      </c>
      <c r="E118" s="662" t="s">
        <v>368</v>
      </c>
      <c r="F118" s="663"/>
      <c r="G118" s="159" t="s">
        <v>369</v>
      </c>
      <c r="H118" s="158" t="s">
        <v>367</v>
      </c>
      <c r="I118" s="662" t="s">
        <v>368</v>
      </c>
      <c r="J118" s="663"/>
      <c r="K118" s="159" t="s">
        <v>369</v>
      </c>
      <c r="L118" s="158" t="s">
        <v>367</v>
      </c>
      <c r="M118" s="662" t="s">
        <v>368</v>
      </c>
      <c r="N118" s="663"/>
      <c r="O118" s="159" t="s">
        <v>369</v>
      </c>
      <c r="P118" s="158" t="s">
        <v>367</v>
      </c>
      <c r="Q118" s="158" t="s">
        <v>368</v>
      </c>
      <c r="R118" s="662" t="s">
        <v>368</v>
      </c>
      <c r="S118" s="663"/>
    </row>
    <row r="119" spans="2:19" ht="23.25" customHeight="1" outlineLevel="1" x14ac:dyDescent="0.35">
      <c r="B119" s="688"/>
      <c r="C119" s="693"/>
      <c r="D119" s="207"/>
      <c r="E119" s="664"/>
      <c r="F119" s="665"/>
      <c r="G119" s="162"/>
      <c r="H119" s="208"/>
      <c r="I119" s="666"/>
      <c r="J119" s="667"/>
      <c r="K119" s="165"/>
      <c r="L119" s="208"/>
      <c r="M119" s="666"/>
      <c r="N119" s="667"/>
      <c r="O119" s="165"/>
      <c r="P119" s="208"/>
      <c r="Q119" s="163"/>
      <c r="R119" s="666"/>
      <c r="S119" s="667"/>
    </row>
    <row r="120" spans="2:19" ht="23.25" customHeight="1" outlineLevel="1" x14ac:dyDescent="0.35">
      <c r="B120" s="688"/>
      <c r="C120" s="693"/>
      <c r="D120" s="158" t="s">
        <v>367</v>
      </c>
      <c r="E120" s="662" t="s">
        <v>368</v>
      </c>
      <c r="F120" s="663"/>
      <c r="G120" s="159" t="s">
        <v>369</v>
      </c>
      <c r="H120" s="158" t="s">
        <v>367</v>
      </c>
      <c r="I120" s="662" t="s">
        <v>368</v>
      </c>
      <c r="J120" s="663"/>
      <c r="K120" s="159" t="s">
        <v>369</v>
      </c>
      <c r="L120" s="158" t="s">
        <v>367</v>
      </c>
      <c r="M120" s="662" t="s">
        <v>368</v>
      </c>
      <c r="N120" s="663"/>
      <c r="O120" s="159" t="s">
        <v>369</v>
      </c>
      <c r="P120" s="158" t="s">
        <v>367</v>
      </c>
      <c r="Q120" s="158" t="s">
        <v>368</v>
      </c>
      <c r="R120" s="662" t="s">
        <v>368</v>
      </c>
      <c r="S120" s="663"/>
    </row>
    <row r="121" spans="2:19" ht="23.25" customHeight="1" outlineLevel="1" x14ac:dyDescent="0.35">
      <c r="B121" s="689"/>
      <c r="C121" s="694"/>
      <c r="D121" s="207"/>
      <c r="E121" s="664"/>
      <c r="F121" s="665"/>
      <c r="G121" s="162"/>
      <c r="H121" s="208"/>
      <c r="I121" s="666"/>
      <c r="J121" s="667"/>
      <c r="K121" s="165"/>
      <c r="L121" s="208"/>
      <c r="M121" s="666"/>
      <c r="N121" s="667"/>
      <c r="O121" s="165"/>
      <c r="P121" s="208"/>
      <c r="Q121" s="163"/>
      <c r="R121" s="666"/>
      <c r="S121" s="667"/>
    </row>
    <row r="122" spans="2:19" ht="15" thickBot="1" x14ac:dyDescent="0.4">
      <c r="B122" s="148"/>
      <c r="C122" s="148"/>
    </row>
    <row r="123" spans="2:19" ht="15" thickBot="1" x14ac:dyDescent="0.4">
      <c r="B123" s="148"/>
      <c r="C123" s="148"/>
      <c r="D123" s="679" t="s">
        <v>290</v>
      </c>
      <c r="E123" s="680"/>
      <c r="F123" s="680"/>
      <c r="G123" s="681"/>
      <c r="H123" s="679" t="s">
        <v>291</v>
      </c>
      <c r="I123" s="680"/>
      <c r="J123" s="680"/>
      <c r="K123" s="681"/>
      <c r="L123" s="680" t="s">
        <v>292</v>
      </c>
      <c r="M123" s="680"/>
      <c r="N123" s="680"/>
      <c r="O123" s="680"/>
      <c r="P123" s="679" t="s">
        <v>293</v>
      </c>
      <c r="Q123" s="680"/>
      <c r="R123" s="680"/>
      <c r="S123" s="681"/>
    </row>
    <row r="124" spans="2:19" x14ac:dyDescent="0.35">
      <c r="B124" s="682" t="s">
        <v>370</v>
      </c>
      <c r="C124" s="682" t="s">
        <v>371</v>
      </c>
      <c r="D124" s="684" t="s">
        <v>372</v>
      </c>
      <c r="E124" s="685"/>
      <c r="F124" s="685"/>
      <c r="G124" s="686"/>
      <c r="H124" s="684" t="s">
        <v>372</v>
      </c>
      <c r="I124" s="685"/>
      <c r="J124" s="685"/>
      <c r="K124" s="686"/>
      <c r="L124" s="684" t="s">
        <v>372</v>
      </c>
      <c r="M124" s="685"/>
      <c r="N124" s="685"/>
      <c r="O124" s="686"/>
      <c r="P124" s="684" t="s">
        <v>372</v>
      </c>
      <c r="Q124" s="685"/>
      <c r="R124" s="685"/>
      <c r="S124" s="686"/>
    </row>
    <row r="125" spans="2:19" ht="45" customHeight="1" x14ac:dyDescent="0.35">
      <c r="B125" s="683"/>
      <c r="C125" s="683"/>
      <c r="D125" s="668"/>
      <c r="E125" s="669"/>
      <c r="F125" s="669"/>
      <c r="G125" s="670"/>
      <c r="H125" s="671"/>
      <c r="I125" s="672"/>
      <c r="J125" s="672"/>
      <c r="K125" s="673"/>
      <c r="L125" s="671"/>
      <c r="M125" s="672"/>
      <c r="N125" s="672"/>
      <c r="O125" s="673"/>
      <c r="P125" s="671"/>
      <c r="Q125" s="672"/>
      <c r="R125" s="672"/>
      <c r="S125" s="673"/>
    </row>
    <row r="126" spans="2:19" ht="32.25" customHeight="1" x14ac:dyDescent="0.35">
      <c r="B126" s="674" t="s">
        <v>373</v>
      </c>
      <c r="C126" s="677" t="s">
        <v>374</v>
      </c>
      <c r="D126" s="204" t="s">
        <v>375</v>
      </c>
      <c r="E126" s="402" t="s">
        <v>289</v>
      </c>
      <c r="F126" s="158" t="s">
        <v>310</v>
      </c>
      <c r="G126" s="159" t="s">
        <v>327</v>
      </c>
      <c r="H126" s="204" t="s">
        <v>375</v>
      </c>
      <c r="I126" s="402" t="s">
        <v>289</v>
      </c>
      <c r="J126" s="158" t="s">
        <v>310</v>
      </c>
      <c r="K126" s="159" t="s">
        <v>327</v>
      </c>
      <c r="L126" s="204" t="s">
        <v>375</v>
      </c>
      <c r="M126" s="402" t="s">
        <v>289</v>
      </c>
      <c r="N126" s="158" t="s">
        <v>310</v>
      </c>
      <c r="O126" s="159" t="s">
        <v>327</v>
      </c>
      <c r="P126" s="204" t="s">
        <v>375</v>
      </c>
      <c r="Q126" s="402" t="s">
        <v>289</v>
      </c>
      <c r="R126" s="158" t="s">
        <v>310</v>
      </c>
      <c r="S126" s="159" t="s">
        <v>327</v>
      </c>
    </row>
    <row r="127" spans="2:19" ht="23.25" customHeight="1" x14ac:dyDescent="0.35">
      <c r="B127" s="675"/>
      <c r="C127" s="678"/>
      <c r="D127" s="174">
        <v>0</v>
      </c>
      <c r="E127" s="209" t="s">
        <v>465</v>
      </c>
      <c r="F127" s="161" t="s">
        <v>447</v>
      </c>
      <c r="G127" s="192" t="s">
        <v>572</v>
      </c>
      <c r="H127" s="176">
        <v>1</v>
      </c>
      <c r="I127" s="219" t="s">
        <v>465</v>
      </c>
      <c r="J127" s="176" t="s">
        <v>447</v>
      </c>
      <c r="K127" s="193" t="s">
        <v>572</v>
      </c>
      <c r="L127" s="176">
        <v>0</v>
      </c>
      <c r="M127" s="219" t="s">
        <v>465</v>
      </c>
      <c r="N127" s="176" t="s">
        <v>447</v>
      </c>
      <c r="O127" s="193" t="s">
        <v>572</v>
      </c>
      <c r="P127" s="176"/>
      <c r="Q127" s="219"/>
      <c r="R127" s="176"/>
      <c r="S127" s="409"/>
    </row>
    <row r="128" spans="2:19" ht="29.25" customHeight="1" x14ac:dyDescent="0.35">
      <c r="B128" s="675"/>
      <c r="C128" s="674" t="s">
        <v>376</v>
      </c>
      <c r="D128" s="158" t="s">
        <v>377</v>
      </c>
      <c r="E128" s="662" t="s">
        <v>378</v>
      </c>
      <c r="F128" s="663"/>
      <c r="G128" s="159" t="s">
        <v>379</v>
      </c>
      <c r="H128" s="158" t="s">
        <v>377</v>
      </c>
      <c r="I128" s="662" t="s">
        <v>378</v>
      </c>
      <c r="J128" s="663"/>
      <c r="K128" s="159" t="s">
        <v>379</v>
      </c>
      <c r="L128" s="158" t="s">
        <v>377</v>
      </c>
      <c r="M128" s="662" t="s">
        <v>378</v>
      </c>
      <c r="N128" s="663"/>
      <c r="O128" s="159" t="s">
        <v>379</v>
      </c>
      <c r="P128" s="158" t="s">
        <v>377</v>
      </c>
      <c r="Q128" s="662" t="s">
        <v>378</v>
      </c>
      <c r="R128" s="663"/>
      <c r="S128" s="159" t="s">
        <v>379</v>
      </c>
    </row>
    <row r="129" spans="2:19" ht="39" customHeight="1" x14ac:dyDescent="0.35">
      <c r="B129" s="676"/>
      <c r="C129" s="676"/>
      <c r="D129" s="207"/>
      <c r="E129" s="664"/>
      <c r="F129" s="665"/>
      <c r="G129" s="162"/>
      <c r="H129" s="208"/>
      <c r="I129" s="666"/>
      <c r="J129" s="667"/>
      <c r="K129" s="165"/>
      <c r="L129" s="208"/>
      <c r="M129" s="666"/>
      <c r="N129" s="667"/>
      <c r="O129" s="165"/>
      <c r="P129" s="208"/>
      <c r="Q129" s="666"/>
      <c r="R129" s="667"/>
      <c r="S129" s="165"/>
    </row>
    <row r="133" spans="2:19" hidden="1" x14ac:dyDescent="0.35"/>
    <row r="134" spans="2:19" hidden="1" x14ac:dyDescent="0.35"/>
    <row r="135" spans="2:19" hidden="1" x14ac:dyDescent="0.35">
      <c r="D135" s="131" t="s">
        <v>380</v>
      </c>
    </row>
    <row r="136" spans="2:19" hidden="1" x14ac:dyDescent="0.35">
      <c r="D136" s="131" t="s">
        <v>381</v>
      </c>
      <c r="E136" s="131" t="s">
        <v>382</v>
      </c>
      <c r="F136" s="131" t="s">
        <v>383</v>
      </c>
      <c r="H136" s="131" t="s">
        <v>384</v>
      </c>
      <c r="I136" s="131" t="s">
        <v>385</v>
      </c>
    </row>
    <row r="137" spans="2:19" hidden="1" x14ac:dyDescent="0.35">
      <c r="D137" s="131" t="s">
        <v>386</v>
      </c>
      <c r="E137" s="131" t="s">
        <v>387</v>
      </c>
      <c r="F137" s="131" t="s">
        <v>388</v>
      </c>
      <c r="H137" s="131" t="s">
        <v>389</v>
      </c>
      <c r="I137" s="131" t="s">
        <v>390</v>
      </c>
    </row>
    <row r="138" spans="2:19" hidden="1" x14ac:dyDescent="0.35">
      <c r="D138" s="131" t="s">
        <v>391</v>
      </c>
      <c r="E138" s="131" t="s">
        <v>392</v>
      </c>
      <c r="F138" s="131" t="s">
        <v>393</v>
      </c>
      <c r="H138" s="131" t="s">
        <v>394</v>
      </c>
      <c r="I138" s="131" t="s">
        <v>395</v>
      </c>
    </row>
    <row r="139" spans="2:19" hidden="1" x14ac:dyDescent="0.35">
      <c r="D139" s="131" t="s">
        <v>396</v>
      </c>
      <c r="F139" s="131" t="s">
        <v>397</v>
      </c>
      <c r="G139" s="131" t="s">
        <v>398</v>
      </c>
      <c r="H139" s="131" t="s">
        <v>399</v>
      </c>
      <c r="I139" s="131" t="s">
        <v>400</v>
      </c>
      <c r="K139" s="131" t="s">
        <v>401</v>
      </c>
    </row>
    <row r="140" spans="2:19" hidden="1" x14ac:dyDescent="0.35">
      <c r="D140" s="131" t="s">
        <v>402</v>
      </c>
      <c r="F140" s="131" t="s">
        <v>403</v>
      </c>
      <c r="G140" s="131" t="s">
        <v>404</v>
      </c>
      <c r="H140" s="131" t="s">
        <v>405</v>
      </c>
      <c r="I140" s="131" t="s">
        <v>406</v>
      </c>
      <c r="K140" s="131" t="s">
        <v>407</v>
      </c>
      <c r="L140" s="131" t="s">
        <v>408</v>
      </c>
    </row>
    <row r="141" spans="2:19" hidden="1" x14ac:dyDescent="0.35">
      <c r="D141" s="131" t="s">
        <v>409</v>
      </c>
      <c r="E141" s="210" t="s">
        <v>410</v>
      </c>
      <c r="G141" s="131" t="s">
        <v>411</v>
      </c>
      <c r="H141" s="131" t="s">
        <v>412</v>
      </c>
      <c r="K141" s="131" t="s">
        <v>413</v>
      </c>
      <c r="L141" s="131" t="s">
        <v>414</v>
      </c>
    </row>
    <row r="142" spans="2:19" hidden="1" x14ac:dyDescent="0.35">
      <c r="D142" s="131" t="s">
        <v>415</v>
      </c>
      <c r="E142" s="211" t="s">
        <v>416</v>
      </c>
      <c r="K142" s="131" t="s">
        <v>417</v>
      </c>
      <c r="L142" s="131" t="s">
        <v>418</v>
      </c>
    </row>
    <row r="143" spans="2:19" hidden="1" x14ac:dyDescent="0.35">
      <c r="E143" s="212" t="s">
        <v>419</v>
      </c>
      <c r="H143" s="131" t="s">
        <v>420</v>
      </c>
      <c r="K143" s="131" t="s">
        <v>421</v>
      </c>
      <c r="L143" s="131" t="s">
        <v>422</v>
      </c>
    </row>
    <row r="144" spans="2:19" hidden="1" x14ac:dyDescent="0.35">
      <c r="H144" s="131" t="s">
        <v>423</v>
      </c>
      <c r="K144" s="131" t="s">
        <v>424</v>
      </c>
      <c r="L144" s="131" t="s">
        <v>425</v>
      </c>
    </row>
    <row r="145" spans="2:12" hidden="1" x14ac:dyDescent="0.35">
      <c r="H145" s="131" t="s">
        <v>426</v>
      </c>
      <c r="K145" s="131" t="s">
        <v>427</v>
      </c>
      <c r="L145" s="131" t="s">
        <v>428</v>
      </c>
    </row>
    <row r="146" spans="2:12" hidden="1" x14ac:dyDescent="0.35">
      <c r="B146" s="131" t="s">
        <v>429</v>
      </c>
      <c r="C146" s="131" t="s">
        <v>430</v>
      </c>
      <c r="D146" s="131" t="s">
        <v>429</v>
      </c>
      <c r="G146" s="131" t="s">
        <v>431</v>
      </c>
      <c r="H146" s="131" t="s">
        <v>432</v>
      </c>
      <c r="J146" s="131" t="s">
        <v>261</v>
      </c>
      <c r="K146" s="131" t="s">
        <v>433</v>
      </c>
      <c r="L146" s="131" t="s">
        <v>434</v>
      </c>
    </row>
    <row r="147" spans="2:12" hidden="1" x14ac:dyDescent="0.35">
      <c r="B147" s="131">
        <v>1</v>
      </c>
      <c r="C147" s="131" t="s">
        <v>435</v>
      </c>
      <c r="D147" s="131" t="s">
        <v>436</v>
      </c>
      <c r="E147" s="131" t="s">
        <v>327</v>
      </c>
      <c r="F147" s="131" t="s">
        <v>11</v>
      </c>
      <c r="G147" s="131" t="s">
        <v>437</v>
      </c>
      <c r="H147" s="131" t="s">
        <v>438</v>
      </c>
      <c r="J147" s="131" t="s">
        <v>413</v>
      </c>
      <c r="K147" s="131" t="s">
        <v>439</v>
      </c>
    </row>
    <row r="148" spans="2:12" hidden="1" x14ac:dyDescent="0.35">
      <c r="B148" s="131">
        <v>2</v>
      </c>
      <c r="C148" s="131" t="s">
        <v>440</v>
      </c>
      <c r="D148" s="131" t="s">
        <v>441</v>
      </c>
      <c r="E148" s="131" t="s">
        <v>310</v>
      </c>
      <c r="F148" s="131" t="s">
        <v>18</v>
      </c>
      <c r="G148" s="131" t="s">
        <v>442</v>
      </c>
      <c r="J148" s="131" t="s">
        <v>443</v>
      </c>
      <c r="K148" s="131" t="s">
        <v>444</v>
      </c>
    </row>
    <row r="149" spans="2:12" hidden="1" x14ac:dyDescent="0.35">
      <c r="B149" s="131">
        <v>3</v>
      </c>
      <c r="C149" s="131" t="s">
        <v>445</v>
      </c>
      <c r="D149" s="131" t="s">
        <v>446</v>
      </c>
      <c r="E149" s="131" t="s">
        <v>289</v>
      </c>
      <c r="G149" s="131" t="s">
        <v>447</v>
      </c>
      <c r="J149" s="131" t="s">
        <v>448</v>
      </c>
      <c r="K149" s="131" t="s">
        <v>449</v>
      </c>
    </row>
    <row r="150" spans="2:12" hidden="1" x14ac:dyDescent="0.35">
      <c r="B150" s="131">
        <v>4</v>
      </c>
      <c r="C150" s="131" t="s">
        <v>438</v>
      </c>
      <c r="H150" s="131" t="s">
        <v>450</v>
      </c>
      <c r="I150" s="131" t="s">
        <v>451</v>
      </c>
      <c r="J150" s="131" t="s">
        <v>452</v>
      </c>
      <c r="K150" s="131" t="s">
        <v>453</v>
      </c>
    </row>
    <row r="151" spans="2:12" hidden="1" x14ac:dyDescent="0.35">
      <c r="D151" s="131" t="s">
        <v>447</v>
      </c>
      <c r="H151" s="131" t="s">
        <v>454</v>
      </c>
      <c r="I151" s="131" t="s">
        <v>455</v>
      </c>
      <c r="J151" s="131" t="s">
        <v>456</v>
      </c>
      <c r="K151" s="131" t="s">
        <v>457</v>
      </c>
    </row>
    <row r="152" spans="2:12" hidden="1" x14ac:dyDescent="0.35">
      <c r="D152" s="131" t="s">
        <v>458</v>
      </c>
      <c r="H152" s="131" t="s">
        <v>459</v>
      </c>
      <c r="I152" s="131" t="s">
        <v>460</v>
      </c>
      <c r="J152" s="131" t="s">
        <v>461</v>
      </c>
      <c r="K152" s="131" t="s">
        <v>462</v>
      </c>
    </row>
    <row r="153" spans="2:12" hidden="1" x14ac:dyDescent="0.35">
      <c r="D153" s="131" t="s">
        <v>463</v>
      </c>
      <c r="H153" s="131" t="s">
        <v>464</v>
      </c>
      <c r="J153" s="131" t="s">
        <v>465</v>
      </c>
      <c r="K153" s="131" t="s">
        <v>466</v>
      </c>
    </row>
    <row r="154" spans="2:12" hidden="1" x14ac:dyDescent="0.35">
      <c r="H154" s="131" t="s">
        <v>467</v>
      </c>
      <c r="J154" s="131" t="s">
        <v>468</v>
      </c>
    </row>
    <row r="155" spans="2:12" ht="58" hidden="1" x14ac:dyDescent="0.35">
      <c r="D155" s="213" t="s">
        <v>469</v>
      </c>
      <c r="E155" s="131" t="s">
        <v>470</v>
      </c>
      <c r="F155" s="131" t="s">
        <v>471</v>
      </c>
      <c r="G155" s="131" t="s">
        <v>472</v>
      </c>
      <c r="H155" s="131" t="s">
        <v>473</v>
      </c>
      <c r="I155" s="131" t="s">
        <v>474</v>
      </c>
      <c r="J155" s="131" t="s">
        <v>475</v>
      </c>
      <c r="K155" s="131" t="s">
        <v>476</v>
      </c>
    </row>
    <row r="156" spans="2:12" ht="72.5" hidden="1" x14ac:dyDescent="0.35">
      <c r="B156" s="131" t="s">
        <v>579</v>
      </c>
      <c r="C156" s="131" t="s">
        <v>578</v>
      </c>
      <c r="D156" s="213" t="s">
        <v>477</v>
      </c>
      <c r="E156" s="131" t="s">
        <v>478</v>
      </c>
      <c r="F156" s="131" t="s">
        <v>479</v>
      </c>
      <c r="G156" s="131" t="s">
        <v>480</v>
      </c>
      <c r="H156" s="131" t="s">
        <v>481</v>
      </c>
      <c r="I156" s="131" t="s">
        <v>482</v>
      </c>
      <c r="J156" s="131" t="s">
        <v>483</v>
      </c>
      <c r="K156" s="131" t="s">
        <v>484</v>
      </c>
    </row>
    <row r="157" spans="2:12" ht="43.5" hidden="1" x14ac:dyDescent="0.35">
      <c r="B157" s="131" t="s">
        <v>580</v>
      </c>
      <c r="C157" s="131" t="s">
        <v>577</v>
      </c>
      <c r="D157" s="213" t="s">
        <v>485</v>
      </c>
      <c r="E157" s="131" t="s">
        <v>486</v>
      </c>
      <c r="F157" s="131" t="s">
        <v>487</v>
      </c>
      <c r="G157" s="131" t="s">
        <v>488</v>
      </c>
      <c r="H157" s="131" t="s">
        <v>489</v>
      </c>
      <c r="I157" s="131" t="s">
        <v>490</v>
      </c>
      <c r="J157" s="131" t="s">
        <v>491</v>
      </c>
      <c r="K157" s="131" t="s">
        <v>492</v>
      </c>
    </row>
    <row r="158" spans="2:12" hidden="1" x14ac:dyDescent="0.35">
      <c r="B158" s="131" t="s">
        <v>581</v>
      </c>
      <c r="C158" s="131" t="s">
        <v>576</v>
      </c>
      <c r="F158" s="131" t="s">
        <v>493</v>
      </c>
      <c r="G158" s="131" t="s">
        <v>494</v>
      </c>
      <c r="H158" s="131" t="s">
        <v>495</v>
      </c>
      <c r="I158" s="131" t="s">
        <v>496</v>
      </c>
      <c r="J158" s="131" t="s">
        <v>497</v>
      </c>
      <c r="K158" s="131" t="s">
        <v>498</v>
      </c>
    </row>
    <row r="159" spans="2:12" hidden="1" x14ac:dyDescent="0.35">
      <c r="B159" s="131" t="s">
        <v>582</v>
      </c>
      <c r="G159" s="131" t="s">
        <v>499</v>
      </c>
      <c r="H159" s="131" t="s">
        <v>500</v>
      </c>
      <c r="I159" s="131" t="s">
        <v>501</v>
      </c>
      <c r="J159" s="131" t="s">
        <v>502</v>
      </c>
      <c r="K159" s="131" t="s">
        <v>503</v>
      </c>
    </row>
    <row r="160" spans="2:12" hidden="1" x14ac:dyDescent="0.35">
      <c r="C160" s="131" t="s">
        <v>504</v>
      </c>
      <c r="J160" s="131" t="s">
        <v>505</v>
      </c>
    </row>
    <row r="161" spans="2:10" hidden="1" x14ac:dyDescent="0.35">
      <c r="C161" s="131" t="s">
        <v>506</v>
      </c>
      <c r="I161" s="131" t="s">
        <v>507</v>
      </c>
      <c r="J161" s="131" t="s">
        <v>508</v>
      </c>
    </row>
    <row r="162" spans="2:10" hidden="1" x14ac:dyDescent="0.35">
      <c r="B162" s="220" t="s">
        <v>583</v>
      </c>
      <c r="C162" s="131" t="s">
        <v>509</v>
      </c>
      <c r="I162" s="131" t="s">
        <v>510</v>
      </c>
      <c r="J162" s="131" t="s">
        <v>511</v>
      </c>
    </row>
    <row r="163" spans="2:10" hidden="1" x14ac:dyDescent="0.35">
      <c r="B163" s="220" t="s">
        <v>29</v>
      </c>
      <c r="C163" s="131" t="s">
        <v>512</v>
      </c>
      <c r="D163" s="131" t="s">
        <v>513</v>
      </c>
      <c r="E163" s="131" t="s">
        <v>514</v>
      </c>
      <c r="I163" s="131" t="s">
        <v>515</v>
      </c>
      <c r="J163" s="131" t="s">
        <v>261</v>
      </c>
    </row>
    <row r="164" spans="2:10" hidden="1" x14ac:dyDescent="0.35">
      <c r="B164" s="220" t="s">
        <v>16</v>
      </c>
      <c r="D164" s="131" t="s">
        <v>516</v>
      </c>
      <c r="E164" s="131" t="s">
        <v>517</v>
      </c>
      <c r="H164" s="131" t="s">
        <v>389</v>
      </c>
      <c r="I164" s="131" t="s">
        <v>518</v>
      </c>
    </row>
    <row r="165" spans="2:10" hidden="1" x14ac:dyDescent="0.35">
      <c r="B165" s="220" t="s">
        <v>34</v>
      </c>
      <c r="D165" s="131" t="s">
        <v>519</v>
      </c>
      <c r="E165" s="131" t="s">
        <v>520</v>
      </c>
      <c r="H165" s="131" t="s">
        <v>399</v>
      </c>
      <c r="I165" s="131" t="s">
        <v>521</v>
      </c>
      <c r="J165" s="131" t="s">
        <v>522</v>
      </c>
    </row>
    <row r="166" spans="2:10" hidden="1" x14ac:dyDescent="0.35">
      <c r="B166" s="220" t="s">
        <v>584</v>
      </c>
      <c r="C166" s="131" t="s">
        <v>523</v>
      </c>
      <c r="D166" s="131" t="s">
        <v>524</v>
      </c>
      <c r="H166" s="131" t="s">
        <v>405</v>
      </c>
      <c r="I166" s="131" t="s">
        <v>525</v>
      </c>
      <c r="J166" s="131" t="s">
        <v>526</v>
      </c>
    </row>
    <row r="167" spans="2:10" hidden="1" x14ac:dyDescent="0.35">
      <c r="B167" s="220" t="s">
        <v>585</v>
      </c>
      <c r="C167" s="131" t="s">
        <v>527</v>
      </c>
      <c r="H167" s="131" t="s">
        <v>412</v>
      </c>
      <c r="I167" s="131" t="s">
        <v>528</v>
      </c>
    </row>
    <row r="168" spans="2:10" hidden="1" x14ac:dyDescent="0.35">
      <c r="B168" s="220" t="s">
        <v>586</v>
      </c>
      <c r="C168" s="131" t="s">
        <v>529</v>
      </c>
      <c r="E168" s="131" t="s">
        <v>530</v>
      </c>
      <c r="H168" s="131" t="s">
        <v>531</v>
      </c>
      <c r="I168" s="131" t="s">
        <v>532</v>
      </c>
    </row>
    <row r="169" spans="2:10" hidden="1" x14ac:dyDescent="0.35">
      <c r="B169" s="220" t="s">
        <v>587</v>
      </c>
      <c r="C169" s="131" t="s">
        <v>533</v>
      </c>
      <c r="E169" s="131" t="s">
        <v>534</v>
      </c>
      <c r="H169" s="131" t="s">
        <v>535</v>
      </c>
      <c r="I169" s="131" t="s">
        <v>536</v>
      </c>
    </row>
    <row r="170" spans="2:10" hidden="1" x14ac:dyDescent="0.35">
      <c r="B170" s="220" t="s">
        <v>588</v>
      </c>
      <c r="C170" s="131" t="s">
        <v>537</v>
      </c>
      <c r="E170" s="131" t="s">
        <v>538</v>
      </c>
      <c r="H170" s="131" t="s">
        <v>539</v>
      </c>
      <c r="I170" s="131" t="s">
        <v>540</v>
      </c>
    </row>
    <row r="171" spans="2:10" hidden="1" x14ac:dyDescent="0.35">
      <c r="B171" s="220" t="s">
        <v>589</v>
      </c>
      <c r="C171" s="131" t="s">
        <v>541</v>
      </c>
      <c r="E171" s="131" t="s">
        <v>542</v>
      </c>
      <c r="H171" s="131" t="s">
        <v>543</v>
      </c>
      <c r="I171" s="131" t="s">
        <v>544</v>
      </c>
    </row>
    <row r="172" spans="2:10" hidden="1" x14ac:dyDescent="0.35">
      <c r="B172" s="220" t="s">
        <v>590</v>
      </c>
      <c r="C172" s="131" t="s">
        <v>545</v>
      </c>
      <c r="E172" s="131" t="s">
        <v>546</v>
      </c>
      <c r="H172" s="131" t="s">
        <v>547</v>
      </c>
      <c r="I172" s="131" t="s">
        <v>548</v>
      </c>
    </row>
    <row r="173" spans="2:10" hidden="1" x14ac:dyDescent="0.35">
      <c r="B173" s="220" t="s">
        <v>591</v>
      </c>
      <c r="C173" s="131" t="s">
        <v>261</v>
      </c>
      <c r="E173" s="131" t="s">
        <v>549</v>
      </c>
      <c r="H173" s="131" t="s">
        <v>550</v>
      </c>
      <c r="I173" s="131" t="s">
        <v>551</v>
      </c>
    </row>
    <row r="174" spans="2:10" hidden="1" x14ac:dyDescent="0.35">
      <c r="B174" s="220" t="s">
        <v>592</v>
      </c>
      <c r="E174" s="131" t="s">
        <v>552</v>
      </c>
      <c r="H174" s="131" t="s">
        <v>553</v>
      </c>
      <c r="I174" s="131" t="s">
        <v>554</v>
      </c>
    </row>
    <row r="175" spans="2:10" hidden="1" x14ac:dyDescent="0.35">
      <c r="B175" s="220" t="s">
        <v>593</v>
      </c>
      <c r="E175" s="131" t="s">
        <v>555</v>
      </c>
      <c r="H175" s="131" t="s">
        <v>556</v>
      </c>
      <c r="I175" s="131" t="s">
        <v>557</v>
      </c>
    </row>
    <row r="176" spans="2:10" hidden="1" x14ac:dyDescent="0.35">
      <c r="B176" s="220" t="s">
        <v>594</v>
      </c>
      <c r="E176" s="131" t="s">
        <v>558</v>
      </c>
      <c r="H176" s="131" t="s">
        <v>559</v>
      </c>
      <c r="I176" s="131" t="s">
        <v>560</v>
      </c>
    </row>
    <row r="177" spans="2:9" hidden="1" x14ac:dyDescent="0.35">
      <c r="B177" s="220" t="s">
        <v>595</v>
      </c>
      <c r="H177" s="131" t="s">
        <v>561</v>
      </c>
      <c r="I177" s="131" t="s">
        <v>562</v>
      </c>
    </row>
    <row r="178" spans="2:9" hidden="1" x14ac:dyDescent="0.35">
      <c r="B178" s="220" t="s">
        <v>596</v>
      </c>
      <c r="H178" s="131" t="s">
        <v>563</v>
      </c>
    </row>
    <row r="179" spans="2:9" hidden="1" x14ac:dyDescent="0.35">
      <c r="B179" s="220" t="s">
        <v>597</v>
      </c>
      <c r="H179" s="131" t="s">
        <v>564</v>
      </c>
    </row>
    <row r="180" spans="2:9" hidden="1" x14ac:dyDescent="0.35">
      <c r="B180" s="220" t="s">
        <v>598</v>
      </c>
      <c r="H180" s="131" t="s">
        <v>565</v>
      </c>
    </row>
    <row r="181" spans="2:9" hidden="1" x14ac:dyDescent="0.35">
      <c r="B181" s="220" t="s">
        <v>599</v>
      </c>
      <c r="H181" s="131" t="s">
        <v>566</v>
      </c>
    </row>
    <row r="182" spans="2:9" hidden="1" x14ac:dyDescent="0.35">
      <c r="B182" s="220" t="s">
        <v>600</v>
      </c>
      <c r="D182" t="s">
        <v>567</v>
      </c>
      <c r="H182" s="131" t="s">
        <v>568</v>
      </c>
    </row>
    <row r="183" spans="2:9" hidden="1" x14ac:dyDescent="0.35">
      <c r="B183" s="220" t="s">
        <v>601</v>
      </c>
      <c r="D183" t="s">
        <v>569</v>
      </c>
      <c r="H183" s="131" t="s">
        <v>570</v>
      </c>
    </row>
    <row r="184" spans="2:9" hidden="1" x14ac:dyDescent="0.35">
      <c r="B184" s="220" t="s">
        <v>602</v>
      </c>
      <c r="D184" t="s">
        <v>571</v>
      </c>
      <c r="H184" s="131" t="s">
        <v>572</v>
      </c>
    </row>
    <row r="185" spans="2:9" hidden="1" x14ac:dyDescent="0.35">
      <c r="B185" s="220" t="s">
        <v>603</v>
      </c>
      <c r="D185" t="s">
        <v>569</v>
      </c>
      <c r="H185" s="131" t="s">
        <v>573</v>
      </c>
    </row>
    <row r="186" spans="2:9" hidden="1" x14ac:dyDescent="0.35">
      <c r="B186" s="220" t="s">
        <v>604</v>
      </c>
      <c r="D186" t="s">
        <v>574</v>
      </c>
    </row>
    <row r="187" spans="2:9" hidden="1" x14ac:dyDescent="0.35">
      <c r="B187" s="220" t="s">
        <v>605</v>
      </c>
      <c r="D187" t="s">
        <v>569</v>
      </c>
    </row>
    <row r="188" spans="2:9" hidden="1" x14ac:dyDescent="0.35">
      <c r="B188" s="220" t="s">
        <v>606</v>
      </c>
    </row>
    <row r="189" spans="2:9" hidden="1" x14ac:dyDescent="0.35">
      <c r="B189" s="220" t="s">
        <v>607</v>
      </c>
    </row>
    <row r="190" spans="2:9" hidden="1" x14ac:dyDescent="0.35">
      <c r="B190" s="220" t="s">
        <v>608</v>
      </c>
    </row>
    <row r="191" spans="2:9" hidden="1" x14ac:dyDescent="0.35">
      <c r="B191" s="220" t="s">
        <v>609</v>
      </c>
    </row>
    <row r="192" spans="2:9" hidden="1" x14ac:dyDescent="0.35">
      <c r="B192" s="220" t="s">
        <v>610</v>
      </c>
    </row>
    <row r="193" spans="2:2" hidden="1" x14ac:dyDescent="0.35">
      <c r="B193" s="220" t="s">
        <v>611</v>
      </c>
    </row>
    <row r="194" spans="2:2" hidden="1" x14ac:dyDescent="0.35">
      <c r="B194" s="220" t="s">
        <v>612</v>
      </c>
    </row>
    <row r="195" spans="2:2" hidden="1" x14ac:dyDescent="0.35">
      <c r="B195" s="220" t="s">
        <v>613</v>
      </c>
    </row>
    <row r="196" spans="2:2" hidden="1" x14ac:dyDescent="0.35">
      <c r="B196" s="220" t="s">
        <v>614</v>
      </c>
    </row>
    <row r="197" spans="2:2" hidden="1" x14ac:dyDescent="0.35">
      <c r="B197" s="220" t="s">
        <v>51</v>
      </c>
    </row>
    <row r="198" spans="2:2" hidden="1" x14ac:dyDescent="0.35">
      <c r="B198" s="220" t="s">
        <v>57</v>
      </c>
    </row>
    <row r="199" spans="2:2" hidden="1" x14ac:dyDescent="0.35">
      <c r="B199" s="220" t="s">
        <v>59</v>
      </c>
    </row>
    <row r="200" spans="2:2" hidden="1" x14ac:dyDescent="0.35">
      <c r="B200" s="220" t="s">
        <v>61</v>
      </c>
    </row>
    <row r="201" spans="2:2" hidden="1" x14ac:dyDescent="0.35">
      <c r="B201" s="220" t="s">
        <v>23</v>
      </c>
    </row>
    <row r="202" spans="2:2" hidden="1" x14ac:dyDescent="0.35">
      <c r="B202" s="220" t="s">
        <v>63</v>
      </c>
    </row>
    <row r="203" spans="2:2" hidden="1" x14ac:dyDescent="0.35">
      <c r="B203" s="220" t="s">
        <v>65</v>
      </c>
    </row>
    <row r="204" spans="2:2" hidden="1" x14ac:dyDescent="0.35">
      <c r="B204" s="220" t="s">
        <v>68</v>
      </c>
    </row>
    <row r="205" spans="2:2" hidden="1" x14ac:dyDescent="0.35">
      <c r="B205" s="220" t="s">
        <v>69</v>
      </c>
    </row>
    <row r="206" spans="2:2" hidden="1" x14ac:dyDescent="0.35">
      <c r="B206" s="220" t="s">
        <v>70</v>
      </c>
    </row>
    <row r="207" spans="2:2" hidden="1" x14ac:dyDescent="0.35">
      <c r="B207" s="220" t="s">
        <v>71</v>
      </c>
    </row>
    <row r="208" spans="2:2" hidden="1" x14ac:dyDescent="0.35">
      <c r="B208" s="220" t="s">
        <v>615</v>
      </c>
    </row>
    <row r="209" spans="2:2" hidden="1" x14ac:dyDescent="0.35">
      <c r="B209" s="220" t="s">
        <v>616</v>
      </c>
    </row>
    <row r="210" spans="2:2" hidden="1" x14ac:dyDescent="0.35">
      <c r="B210" s="220" t="s">
        <v>75</v>
      </c>
    </row>
    <row r="211" spans="2:2" hidden="1" x14ac:dyDescent="0.35">
      <c r="B211" s="220" t="s">
        <v>77</v>
      </c>
    </row>
    <row r="212" spans="2:2" hidden="1" x14ac:dyDescent="0.35">
      <c r="B212" s="220" t="s">
        <v>81</v>
      </c>
    </row>
    <row r="213" spans="2:2" hidden="1" x14ac:dyDescent="0.35">
      <c r="B213" s="220" t="s">
        <v>617</v>
      </c>
    </row>
    <row r="214" spans="2:2" hidden="1" x14ac:dyDescent="0.35">
      <c r="B214" s="220" t="s">
        <v>618</v>
      </c>
    </row>
    <row r="215" spans="2:2" hidden="1" x14ac:dyDescent="0.35">
      <c r="B215" s="220" t="s">
        <v>619</v>
      </c>
    </row>
    <row r="216" spans="2:2" hidden="1" x14ac:dyDescent="0.35">
      <c r="B216" s="220" t="s">
        <v>79</v>
      </c>
    </row>
    <row r="217" spans="2:2" hidden="1" x14ac:dyDescent="0.35">
      <c r="B217" s="220" t="s">
        <v>80</v>
      </c>
    </row>
    <row r="218" spans="2:2" hidden="1" x14ac:dyDescent="0.35">
      <c r="B218" s="220" t="s">
        <v>83</v>
      </c>
    </row>
    <row r="219" spans="2:2" hidden="1" x14ac:dyDescent="0.35">
      <c r="B219" s="220" t="s">
        <v>85</v>
      </c>
    </row>
    <row r="220" spans="2:2" hidden="1" x14ac:dyDescent="0.35">
      <c r="B220" s="220" t="s">
        <v>620</v>
      </c>
    </row>
    <row r="221" spans="2:2" hidden="1" x14ac:dyDescent="0.35">
      <c r="B221" s="220" t="s">
        <v>84</v>
      </c>
    </row>
    <row r="222" spans="2:2" hidden="1" x14ac:dyDescent="0.35">
      <c r="B222" s="220" t="s">
        <v>86</v>
      </c>
    </row>
    <row r="223" spans="2:2" hidden="1" x14ac:dyDescent="0.35">
      <c r="B223" s="220" t="s">
        <v>89</v>
      </c>
    </row>
    <row r="224" spans="2:2" hidden="1" x14ac:dyDescent="0.35">
      <c r="B224" s="220" t="s">
        <v>88</v>
      </c>
    </row>
    <row r="225" spans="2:2" hidden="1" x14ac:dyDescent="0.35">
      <c r="B225" s="220" t="s">
        <v>621</v>
      </c>
    </row>
    <row r="226" spans="2:2" hidden="1" x14ac:dyDescent="0.35">
      <c r="B226" s="220" t="s">
        <v>95</v>
      </c>
    </row>
    <row r="227" spans="2:2" hidden="1" x14ac:dyDescent="0.35">
      <c r="B227" s="220" t="s">
        <v>97</v>
      </c>
    </row>
    <row r="228" spans="2:2" hidden="1" x14ac:dyDescent="0.35">
      <c r="B228" s="220" t="s">
        <v>98</v>
      </c>
    </row>
    <row r="229" spans="2:2" hidden="1" x14ac:dyDescent="0.35">
      <c r="B229" s="220" t="s">
        <v>99</v>
      </c>
    </row>
    <row r="230" spans="2:2" hidden="1" x14ac:dyDescent="0.35">
      <c r="B230" s="220" t="s">
        <v>622</v>
      </c>
    </row>
    <row r="231" spans="2:2" hidden="1" x14ac:dyDescent="0.35">
      <c r="B231" s="220" t="s">
        <v>623</v>
      </c>
    </row>
    <row r="232" spans="2:2" hidden="1" x14ac:dyDescent="0.35">
      <c r="B232" s="220" t="s">
        <v>100</v>
      </c>
    </row>
    <row r="233" spans="2:2" hidden="1" x14ac:dyDescent="0.35">
      <c r="B233" s="220" t="s">
        <v>154</v>
      </c>
    </row>
    <row r="234" spans="2:2" hidden="1" x14ac:dyDescent="0.35">
      <c r="B234" s="220" t="s">
        <v>624</v>
      </c>
    </row>
    <row r="235" spans="2:2" ht="29" hidden="1" x14ac:dyDescent="0.35">
      <c r="B235" s="220" t="s">
        <v>625</v>
      </c>
    </row>
    <row r="236" spans="2:2" hidden="1" x14ac:dyDescent="0.35">
      <c r="B236" s="220" t="s">
        <v>105</v>
      </c>
    </row>
    <row r="237" spans="2:2" hidden="1" x14ac:dyDescent="0.35">
      <c r="B237" s="220" t="s">
        <v>107</v>
      </c>
    </row>
    <row r="238" spans="2:2" hidden="1" x14ac:dyDescent="0.35">
      <c r="B238" s="220" t="s">
        <v>626</v>
      </c>
    </row>
    <row r="239" spans="2:2" hidden="1" x14ac:dyDescent="0.35">
      <c r="B239" s="220" t="s">
        <v>155</v>
      </c>
    </row>
    <row r="240" spans="2:2" hidden="1" x14ac:dyDescent="0.35">
      <c r="B240" s="220" t="s">
        <v>172</v>
      </c>
    </row>
    <row r="241" spans="2:2" hidden="1" x14ac:dyDescent="0.35">
      <c r="B241" s="220" t="s">
        <v>106</v>
      </c>
    </row>
    <row r="242" spans="2:2" hidden="1" x14ac:dyDescent="0.35">
      <c r="B242" s="220" t="s">
        <v>110</v>
      </c>
    </row>
    <row r="243" spans="2:2" hidden="1" x14ac:dyDescent="0.35">
      <c r="B243" s="220" t="s">
        <v>104</v>
      </c>
    </row>
    <row r="244" spans="2:2" hidden="1" x14ac:dyDescent="0.35">
      <c r="B244" s="220" t="s">
        <v>126</v>
      </c>
    </row>
    <row r="245" spans="2:2" hidden="1" x14ac:dyDescent="0.35">
      <c r="B245" s="220" t="s">
        <v>627</v>
      </c>
    </row>
    <row r="246" spans="2:2" hidden="1" x14ac:dyDescent="0.35">
      <c r="B246" s="220" t="s">
        <v>112</v>
      </c>
    </row>
    <row r="247" spans="2:2" hidden="1" x14ac:dyDescent="0.35">
      <c r="B247" s="220" t="s">
        <v>115</v>
      </c>
    </row>
    <row r="248" spans="2:2" hidden="1" x14ac:dyDescent="0.35">
      <c r="B248" s="220" t="s">
        <v>121</v>
      </c>
    </row>
    <row r="249" spans="2:2" hidden="1" x14ac:dyDescent="0.35">
      <c r="B249" s="220" t="s">
        <v>118</v>
      </c>
    </row>
    <row r="250" spans="2:2" ht="29" hidden="1" x14ac:dyDescent="0.35">
      <c r="B250" s="220" t="s">
        <v>628</v>
      </c>
    </row>
    <row r="251" spans="2:2" hidden="1" x14ac:dyDescent="0.35">
      <c r="B251" s="220" t="s">
        <v>116</v>
      </c>
    </row>
    <row r="252" spans="2:2" hidden="1" x14ac:dyDescent="0.35">
      <c r="B252" s="220" t="s">
        <v>117</v>
      </c>
    </row>
    <row r="253" spans="2:2" hidden="1" x14ac:dyDescent="0.35">
      <c r="B253" s="220" t="s">
        <v>128</v>
      </c>
    </row>
    <row r="254" spans="2:2" hidden="1" x14ac:dyDescent="0.35">
      <c r="B254" s="220" t="s">
        <v>125</v>
      </c>
    </row>
    <row r="255" spans="2:2" hidden="1" x14ac:dyDescent="0.35">
      <c r="B255" s="220" t="s">
        <v>124</v>
      </c>
    </row>
    <row r="256" spans="2:2" hidden="1" x14ac:dyDescent="0.35">
      <c r="B256" s="220" t="s">
        <v>127</v>
      </c>
    </row>
    <row r="257" spans="2:2" hidden="1" x14ac:dyDescent="0.35">
      <c r="B257" s="220" t="s">
        <v>119</v>
      </c>
    </row>
    <row r="258" spans="2:2" hidden="1" x14ac:dyDescent="0.35">
      <c r="B258" s="220" t="s">
        <v>120</v>
      </c>
    </row>
    <row r="259" spans="2:2" hidden="1" x14ac:dyDescent="0.35">
      <c r="B259" s="220" t="s">
        <v>113</v>
      </c>
    </row>
    <row r="260" spans="2:2" hidden="1" x14ac:dyDescent="0.35">
      <c r="B260" s="220" t="s">
        <v>114</v>
      </c>
    </row>
    <row r="261" spans="2:2" hidden="1" x14ac:dyDescent="0.35">
      <c r="B261" s="220" t="s">
        <v>129</v>
      </c>
    </row>
    <row r="262" spans="2:2" hidden="1" x14ac:dyDescent="0.35">
      <c r="B262" s="220" t="s">
        <v>135</v>
      </c>
    </row>
    <row r="263" spans="2:2" hidden="1" x14ac:dyDescent="0.35">
      <c r="B263" s="220" t="s">
        <v>136</v>
      </c>
    </row>
    <row r="264" spans="2:2" hidden="1" x14ac:dyDescent="0.35">
      <c r="B264" s="220" t="s">
        <v>134</v>
      </c>
    </row>
    <row r="265" spans="2:2" hidden="1" x14ac:dyDescent="0.35">
      <c r="B265" s="220" t="s">
        <v>629</v>
      </c>
    </row>
    <row r="266" spans="2:2" hidden="1" x14ac:dyDescent="0.35">
      <c r="B266" s="220" t="s">
        <v>131</v>
      </c>
    </row>
    <row r="267" spans="2:2" hidden="1" x14ac:dyDescent="0.35">
      <c r="B267" s="220" t="s">
        <v>130</v>
      </c>
    </row>
    <row r="268" spans="2:2" hidden="1" x14ac:dyDescent="0.35">
      <c r="B268" s="220" t="s">
        <v>138</v>
      </c>
    </row>
    <row r="269" spans="2:2" hidden="1" x14ac:dyDescent="0.35">
      <c r="B269" s="220" t="s">
        <v>139</v>
      </c>
    </row>
    <row r="270" spans="2:2" hidden="1" x14ac:dyDescent="0.35">
      <c r="B270" s="220" t="s">
        <v>141</v>
      </c>
    </row>
    <row r="271" spans="2:2" hidden="1" x14ac:dyDescent="0.35">
      <c r="B271" s="220" t="s">
        <v>144</v>
      </c>
    </row>
    <row r="272" spans="2:2" hidden="1" x14ac:dyDescent="0.35">
      <c r="B272" s="220" t="s">
        <v>145</v>
      </c>
    </row>
    <row r="273" spans="2:2" hidden="1" x14ac:dyDescent="0.35">
      <c r="B273" s="220" t="s">
        <v>140</v>
      </c>
    </row>
    <row r="274" spans="2:2" hidden="1" x14ac:dyDescent="0.35">
      <c r="B274" s="220" t="s">
        <v>142</v>
      </c>
    </row>
    <row r="275" spans="2:2" hidden="1" x14ac:dyDescent="0.35">
      <c r="B275" s="220" t="s">
        <v>146</v>
      </c>
    </row>
    <row r="276" spans="2:2" hidden="1" x14ac:dyDescent="0.35">
      <c r="B276" s="220" t="s">
        <v>630</v>
      </c>
    </row>
    <row r="277" spans="2:2" hidden="1" x14ac:dyDescent="0.35">
      <c r="B277" s="220" t="s">
        <v>143</v>
      </c>
    </row>
    <row r="278" spans="2:2" hidden="1" x14ac:dyDescent="0.35">
      <c r="B278" s="220" t="s">
        <v>151</v>
      </c>
    </row>
    <row r="279" spans="2:2" hidden="1" x14ac:dyDescent="0.35">
      <c r="B279" s="220" t="s">
        <v>152</v>
      </c>
    </row>
    <row r="280" spans="2:2" hidden="1" x14ac:dyDescent="0.35">
      <c r="B280" s="220" t="s">
        <v>153</v>
      </c>
    </row>
    <row r="281" spans="2:2" hidden="1" x14ac:dyDescent="0.35">
      <c r="B281" s="220" t="s">
        <v>160</v>
      </c>
    </row>
    <row r="282" spans="2:2" hidden="1" x14ac:dyDescent="0.35">
      <c r="B282" s="220" t="s">
        <v>173</v>
      </c>
    </row>
    <row r="283" spans="2:2" hidden="1" x14ac:dyDescent="0.35">
      <c r="B283" s="220" t="s">
        <v>161</v>
      </c>
    </row>
    <row r="284" spans="2:2" hidden="1" x14ac:dyDescent="0.35">
      <c r="B284" s="220" t="s">
        <v>168</v>
      </c>
    </row>
    <row r="285" spans="2:2" hidden="1" x14ac:dyDescent="0.35">
      <c r="B285" s="220" t="s">
        <v>164</v>
      </c>
    </row>
    <row r="286" spans="2:2" hidden="1" x14ac:dyDescent="0.35">
      <c r="B286" s="220" t="s">
        <v>66</v>
      </c>
    </row>
    <row r="287" spans="2:2" hidden="1" x14ac:dyDescent="0.35">
      <c r="B287" s="220" t="s">
        <v>158</v>
      </c>
    </row>
    <row r="288" spans="2:2" hidden="1" x14ac:dyDescent="0.35">
      <c r="B288" s="220" t="s">
        <v>162</v>
      </c>
    </row>
    <row r="289" spans="2:2" hidden="1" x14ac:dyDescent="0.35">
      <c r="B289" s="220" t="s">
        <v>159</v>
      </c>
    </row>
    <row r="290" spans="2:2" hidden="1" x14ac:dyDescent="0.35">
      <c r="B290" s="220" t="s">
        <v>174</v>
      </c>
    </row>
    <row r="291" spans="2:2" hidden="1" x14ac:dyDescent="0.35">
      <c r="B291" s="220" t="s">
        <v>631</v>
      </c>
    </row>
    <row r="292" spans="2:2" hidden="1" x14ac:dyDescent="0.35">
      <c r="B292" s="220" t="s">
        <v>167</v>
      </c>
    </row>
    <row r="293" spans="2:2" hidden="1" x14ac:dyDescent="0.35">
      <c r="B293" s="220" t="s">
        <v>175</v>
      </c>
    </row>
    <row r="294" spans="2:2" hidden="1" x14ac:dyDescent="0.35">
      <c r="B294" s="220" t="s">
        <v>163</v>
      </c>
    </row>
    <row r="295" spans="2:2" hidden="1" x14ac:dyDescent="0.35">
      <c r="B295" s="220" t="s">
        <v>178</v>
      </c>
    </row>
    <row r="296" spans="2:2" hidden="1" x14ac:dyDescent="0.35">
      <c r="B296" s="220" t="s">
        <v>632</v>
      </c>
    </row>
    <row r="297" spans="2:2" hidden="1" x14ac:dyDescent="0.35">
      <c r="B297" s="220" t="s">
        <v>183</v>
      </c>
    </row>
    <row r="298" spans="2:2" hidden="1" x14ac:dyDescent="0.35">
      <c r="B298" s="220" t="s">
        <v>180</v>
      </c>
    </row>
    <row r="299" spans="2:2" hidden="1" x14ac:dyDescent="0.35">
      <c r="B299" s="220" t="s">
        <v>179</v>
      </c>
    </row>
    <row r="300" spans="2:2" hidden="1" x14ac:dyDescent="0.35">
      <c r="B300" s="220" t="s">
        <v>188</v>
      </c>
    </row>
    <row r="301" spans="2:2" hidden="1" x14ac:dyDescent="0.35">
      <c r="B301" s="220" t="s">
        <v>184</v>
      </c>
    </row>
    <row r="302" spans="2:2" hidden="1" x14ac:dyDescent="0.35">
      <c r="B302" s="220" t="s">
        <v>185</v>
      </c>
    </row>
    <row r="303" spans="2:2" hidden="1" x14ac:dyDescent="0.35">
      <c r="B303" s="220" t="s">
        <v>186</v>
      </c>
    </row>
    <row r="304" spans="2:2" hidden="1" x14ac:dyDescent="0.35">
      <c r="B304" s="220" t="s">
        <v>187</v>
      </c>
    </row>
    <row r="305" spans="2:2" hidden="1" x14ac:dyDescent="0.35">
      <c r="B305" s="220" t="s">
        <v>189</v>
      </c>
    </row>
    <row r="306" spans="2:2" hidden="1" x14ac:dyDescent="0.35">
      <c r="B306" s="220" t="s">
        <v>633</v>
      </c>
    </row>
    <row r="307" spans="2:2" hidden="1" x14ac:dyDescent="0.35">
      <c r="B307" s="220" t="s">
        <v>190</v>
      </c>
    </row>
    <row r="308" spans="2:2" hidden="1" x14ac:dyDescent="0.35">
      <c r="B308" s="220" t="s">
        <v>191</v>
      </c>
    </row>
    <row r="309" spans="2:2" hidden="1" x14ac:dyDescent="0.35">
      <c r="B309" s="220" t="s">
        <v>196</v>
      </c>
    </row>
    <row r="310" spans="2:2" hidden="1" x14ac:dyDescent="0.35">
      <c r="B310" s="220" t="s">
        <v>197</v>
      </c>
    </row>
    <row r="311" spans="2:2" ht="29" hidden="1" x14ac:dyDescent="0.35">
      <c r="B311" s="220" t="s">
        <v>156</v>
      </c>
    </row>
    <row r="312" spans="2:2" hidden="1" x14ac:dyDescent="0.35">
      <c r="B312" s="220" t="s">
        <v>634</v>
      </c>
    </row>
    <row r="313" spans="2:2" hidden="1" x14ac:dyDescent="0.35">
      <c r="B313" s="220" t="s">
        <v>635</v>
      </c>
    </row>
    <row r="314" spans="2:2" hidden="1" x14ac:dyDescent="0.35">
      <c r="B314" s="220" t="s">
        <v>198</v>
      </c>
    </row>
    <row r="315" spans="2:2" hidden="1" x14ac:dyDescent="0.35">
      <c r="B315" s="220" t="s">
        <v>157</v>
      </c>
    </row>
    <row r="316" spans="2:2" hidden="1" x14ac:dyDescent="0.35">
      <c r="B316" s="220" t="s">
        <v>636</v>
      </c>
    </row>
    <row r="317" spans="2:2" hidden="1" x14ac:dyDescent="0.35">
      <c r="B317" s="220" t="s">
        <v>170</v>
      </c>
    </row>
    <row r="318" spans="2:2" hidden="1" x14ac:dyDescent="0.35">
      <c r="B318" s="220" t="s">
        <v>202</v>
      </c>
    </row>
    <row r="319" spans="2:2" hidden="1" x14ac:dyDescent="0.35">
      <c r="B319" s="220" t="s">
        <v>203</v>
      </c>
    </row>
    <row r="320" spans="2:2" hidden="1" x14ac:dyDescent="0.35">
      <c r="B320" s="220" t="s">
        <v>182</v>
      </c>
    </row>
    <row r="321" hidden="1" x14ac:dyDescent="0.35"/>
  </sheetData>
  <dataConsolidate/>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3">
    <dataValidation type="list" allowBlank="1" showInputMessage="1" showErrorMessage="1" prompt="Select type of policy" sqref="G127 K127 O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5:M96 Q98:Q99 M89:M90 Q89:Q90 Q92:Q93 Q95:Q96 M98:M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P89:P90 L95:L96 P92:P93 P95:P96 P98:P99 L89:L90 L98:L99" xr:uid="{00000000-0002-0000-0A00-000013000000}">
      <formula1>$C$166:$C$173</formula1>
    </dataValidation>
    <dataValidation type="list" allowBlank="1" showInputMessage="1" showErrorMessage="1" prompt="Enter the unit and type of the natural asset of ecosystem restored" sqref="F89:F90 J92:J93 J95:J96 J98:J99 N89:N90 N92:N93 N95:N96 F98:F99 F95:F96 F92:F93 J89:J90 N98:N99"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M78:N83 I78:J83 Q78:R83 E78:F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5:O96 G92:G93 O92:O93 O89:O90 K89:K90 K92:K93 K95:K96 K98:K99 G98:G99 G95:G96 O98:O99"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Select from the drop-down list" prompt="Select from the drop-down list" sqref="C16" xr:uid="{00000000-0002-0000-0A00-00003B000000}">
      <formula1>$B$156:$B$159</formula1>
    </dataValidation>
    <dataValidation type="list" allowBlank="1" showInputMessage="1" showErrorMessage="1" error="Select from the drop-down list" prompt="Select from the drop-down list" sqref="C15" xr:uid="{00000000-0002-0000-0A00-00003C000000}">
      <formula1>$B$162:$B$320</formula1>
    </dataValidation>
    <dataValidation allowBlank="1" showInputMessage="1" showErrorMessage="1" prompt="Please enter your project ID" sqref="C12" xr:uid="{00000000-0002-0000-0A00-00003D000000}"/>
    <dataValidation type="list" allowBlank="1" showInputMessage="1" showErrorMessage="1" error="Select from the drop-down list._x000a_" prompt="Select overall effectiveness" sqref="G27:G28 K27:K28 O27:O28 S27:S28" xr:uid="{00000000-0002-0000-0A00-00003E000000}">
      <formula1>$K$155:$K$159</formula1>
    </dataValidation>
  </dataValidations>
  <pageMargins left="0.7" right="0.7" top="0.75" bottom="0.75" header="0.3" footer="0.3"/>
  <pageSetup paperSize="8" scale="36" fitToHeight="0"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O75"/>
  <sheetViews>
    <sheetView topLeftCell="A67" zoomScale="130" zoomScaleNormal="130" workbookViewId="0">
      <selection activeCell="E10" sqref="E10:F10"/>
    </sheetView>
  </sheetViews>
  <sheetFormatPr defaultColWidth="8.81640625" defaultRowHeight="14" x14ac:dyDescent="0.3"/>
  <cols>
    <col min="1" max="1" width="1.453125" style="20" customWidth="1"/>
    <col min="2" max="2" width="1.453125" style="19" customWidth="1"/>
    <col min="3" max="3" width="10.453125" style="19" customWidth="1"/>
    <col min="4" max="4" width="21" style="19" customWidth="1"/>
    <col min="5" max="5" width="56.453125" style="20" customWidth="1"/>
    <col min="6" max="6" width="20.54296875" style="20" customWidth="1"/>
    <col min="7" max="7" width="19.81640625" style="20" customWidth="1"/>
    <col min="8" max="8" width="1.1796875" style="20" customWidth="1"/>
    <col min="9" max="9" width="1.453125" style="20" customWidth="1"/>
    <col min="10" max="10" width="8.81640625" style="20"/>
    <col min="11" max="13" width="18.1796875" style="20" customWidth="1"/>
    <col min="14" max="14" width="18.453125" style="20" customWidth="1"/>
    <col min="15" max="15" width="9.453125" style="20" customWidth="1"/>
    <col min="16" max="16384" width="8.81640625" style="20"/>
  </cols>
  <sheetData>
    <row r="1" spans="2:15" ht="14.5" thickBot="1" x14ac:dyDescent="0.35"/>
    <row r="2" spans="2:15" ht="14.5" thickBot="1" x14ac:dyDescent="0.35">
      <c r="B2" s="57"/>
      <c r="C2" s="58"/>
      <c r="D2" s="58"/>
      <c r="E2" s="59"/>
      <c r="F2" s="59"/>
      <c r="G2" s="59"/>
      <c r="H2" s="60"/>
    </row>
    <row r="3" spans="2:15" ht="20.5" thickBot="1" x14ac:dyDescent="0.45">
      <c r="B3" s="61"/>
      <c r="C3" s="462" t="s">
        <v>991</v>
      </c>
      <c r="D3" s="463"/>
      <c r="E3" s="463"/>
      <c r="F3" s="463"/>
      <c r="G3" s="464"/>
      <c r="H3" s="62"/>
    </row>
    <row r="4" spans="2:15" x14ac:dyDescent="0.3">
      <c r="B4" s="470"/>
      <c r="C4" s="471"/>
      <c r="D4" s="471"/>
      <c r="E4" s="471"/>
      <c r="F4" s="471"/>
      <c r="G4" s="64"/>
      <c r="H4" s="62"/>
    </row>
    <row r="5" spans="2:15" x14ac:dyDescent="0.3">
      <c r="B5" s="63"/>
      <c r="C5" s="469"/>
      <c r="D5" s="469"/>
      <c r="E5" s="469"/>
      <c r="F5" s="469"/>
      <c r="G5" s="64"/>
      <c r="H5" s="62"/>
    </row>
    <row r="6" spans="2:15" x14ac:dyDescent="0.3">
      <c r="B6" s="63"/>
      <c r="C6" s="41"/>
      <c r="D6" s="46"/>
      <c r="E6" s="42"/>
      <c r="F6" s="64"/>
      <c r="G6" s="64"/>
      <c r="H6" s="62"/>
    </row>
    <row r="7" spans="2:15" x14ac:dyDescent="0.3">
      <c r="B7" s="63"/>
      <c r="C7" s="458" t="s">
        <v>226</v>
      </c>
      <c r="D7" s="458"/>
      <c r="E7" s="43"/>
      <c r="F7" s="64"/>
      <c r="G7" s="64"/>
      <c r="H7" s="62"/>
    </row>
    <row r="8" spans="2:15" ht="27.75" customHeight="1" thickBot="1" x14ac:dyDescent="0.35">
      <c r="B8" s="63"/>
      <c r="C8" s="479" t="s">
        <v>236</v>
      </c>
      <c r="D8" s="479"/>
      <c r="E8" s="479"/>
      <c r="F8" s="479"/>
      <c r="G8" s="64"/>
      <c r="H8" s="62"/>
    </row>
    <row r="9" spans="2:15" ht="50.15" customHeight="1" thickBot="1" x14ac:dyDescent="0.35">
      <c r="B9" s="63"/>
      <c r="C9" s="466" t="s">
        <v>992</v>
      </c>
      <c r="D9" s="466"/>
      <c r="E9" s="475">
        <v>2133111</v>
      </c>
      <c r="F9" s="476"/>
      <c r="G9" s="64"/>
      <c r="H9" s="62"/>
      <c r="K9" s="21"/>
    </row>
    <row r="10" spans="2:15" ht="264" customHeight="1" thickBot="1" x14ac:dyDescent="0.35">
      <c r="B10" s="63"/>
      <c r="C10" s="458" t="s">
        <v>227</v>
      </c>
      <c r="D10" s="458"/>
      <c r="E10" s="477" t="s">
        <v>1103</v>
      </c>
      <c r="F10" s="478"/>
      <c r="G10" s="64"/>
      <c r="H10" s="62"/>
    </row>
    <row r="11" spans="2:15" ht="14.5" thickBot="1" x14ac:dyDescent="0.35">
      <c r="B11" s="63"/>
      <c r="C11" s="46"/>
      <c r="D11" s="46"/>
      <c r="E11" s="64"/>
      <c r="F11" s="64"/>
      <c r="G11" s="64"/>
      <c r="H11" s="62"/>
    </row>
    <row r="12" spans="2:15" ht="18.75" customHeight="1" thickBot="1" x14ac:dyDescent="0.35">
      <c r="B12" s="63"/>
      <c r="C12" s="458" t="s">
        <v>284</v>
      </c>
      <c r="D12" s="458"/>
      <c r="E12" s="473">
        <v>3577.78</v>
      </c>
      <c r="F12" s="474"/>
      <c r="G12" s="64"/>
      <c r="H12" s="62"/>
    </row>
    <row r="13" spans="2:15" ht="15" customHeight="1" x14ac:dyDescent="0.3">
      <c r="B13" s="63"/>
      <c r="C13" s="472" t="s">
        <v>283</v>
      </c>
      <c r="D13" s="472"/>
      <c r="E13" s="472"/>
      <c r="F13" s="472"/>
      <c r="G13" s="64"/>
      <c r="H13" s="62"/>
    </row>
    <row r="14" spans="2:15" ht="15" customHeight="1" x14ac:dyDescent="0.3">
      <c r="B14" s="63"/>
      <c r="C14" s="130"/>
      <c r="D14" s="130"/>
      <c r="E14" s="130"/>
      <c r="F14" s="130"/>
      <c r="G14" s="64"/>
      <c r="H14" s="62"/>
    </row>
    <row r="15" spans="2:15" ht="14.5" thickBot="1" x14ac:dyDescent="0.35">
      <c r="B15" s="63"/>
      <c r="C15" s="458" t="s">
        <v>218</v>
      </c>
      <c r="D15" s="458"/>
      <c r="E15" s="64"/>
      <c r="F15" s="64"/>
      <c r="G15" s="64"/>
      <c r="H15" s="62"/>
      <c r="J15" s="21"/>
      <c r="K15" s="21"/>
      <c r="L15" s="21"/>
      <c r="M15" s="21"/>
      <c r="N15" s="21"/>
      <c r="O15" s="21"/>
    </row>
    <row r="16" spans="2:15" ht="50.15" customHeight="1" thickBot="1" x14ac:dyDescent="0.35">
      <c r="B16" s="63"/>
      <c r="C16" s="458" t="s">
        <v>266</v>
      </c>
      <c r="D16" s="458"/>
      <c r="E16" s="432" t="s">
        <v>219</v>
      </c>
      <c r="F16" s="432" t="s">
        <v>220</v>
      </c>
      <c r="G16" s="64"/>
      <c r="H16" s="62"/>
      <c r="J16" s="21"/>
      <c r="K16" s="22"/>
      <c r="L16" s="22"/>
      <c r="M16" s="22"/>
      <c r="N16" s="22"/>
      <c r="O16" s="21"/>
    </row>
    <row r="17" spans="2:15" ht="28" x14ac:dyDescent="0.3">
      <c r="B17" s="63"/>
      <c r="C17" s="46"/>
      <c r="D17" s="46"/>
      <c r="E17" s="438" t="s">
        <v>779</v>
      </c>
      <c r="F17" s="442">
        <v>68881.296486486477</v>
      </c>
      <c r="G17" s="64"/>
      <c r="H17" s="62"/>
      <c r="J17" s="21"/>
      <c r="K17" s="23"/>
      <c r="L17" s="23"/>
      <c r="M17" s="23"/>
      <c r="N17" s="23"/>
      <c r="O17" s="21"/>
    </row>
    <row r="18" spans="2:15" ht="28" x14ac:dyDescent="0.3">
      <c r="B18" s="63"/>
      <c r="C18" s="46"/>
      <c r="D18" s="46"/>
      <c r="E18" s="436" t="s">
        <v>780</v>
      </c>
      <c r="F18" s="443">
        <v>32603.783783783783</v>
      </c>
      <c r="G18" s="64"/>
      <c r="H18" s="62"/>
      <c r="J18" s="21"/>
      <c r="K18" s="23"/>
      <c r="L18" s="23"/>
      <c r="M18" s="23"/>
      <c r="N18" s="23"/>
      <c r="O18" s="21"/>
    </row>
    <row r="19" spans="2:15" ht="42" x14ac:dyDescent="0.3">
      <c r="B19" s="63"/>
      <c r="C19" s="46"/>
      <c r="D19" s="46"/>
      <c r="E19" s="437" t="s">
        <v>781</v>
      </c>
      <c r="F19" s="443">
        <v>124143.81081081081</v>
      </c>
      <c r="G19" s="64"/>
      <c r="H19" s="62"/>
      <c r="J19" s="21"/>
      <c r="K19" s="23"/>
      <c r="L19" s="23"/>
      <c r="M19" s="23"/>
      <c r="N19" s="23"/>
      <c r="O19" s="21"/>
    </row>
    <row r="20" spans="2:15" ht="28" x14ac:dyDescent="0.3">
      <c r="B20" s="63"/>
      <c r="C20" s="46"/>
      <c r="D20" s="46"/>
      <c r="E20" s="436" t="s">
        <v>782</v>
      </c>
      <c r="F20" s="443">
        <v>28368.945945945947</v>
      </c>
      <c r="G20" s="64"/>
      <c r="H20" s="62"/>
      <c r="J20" s="21"/>
      <c r="K20" s="23"/>
      <c r="L20" s="23"/>
      <c r="M20" s="23"/>
      <c r="N20" s="23"/>
      <c r="O20" s="21"/>
    </row>
    <row r="21" spans="2:15" ht="28" x14ac:dyDescent="0.3">
      <c r="B21" s="63"/>
      <c r="C21" s="46"/>
      <c r="D21" s="46"/>
      <c r="E21" s="436" t="s">
        <v>783</v>
      </c>
      <c r="F21" s="443">
        <v>14459.72972972973</v>
      </c>
      <c r="G21" s="64"/>
      <c r="H21" s="62"/>
      <c r="J21" s="21"/>
      <c r="K21" s="23"/>
      <c r="L21" s="23"/>
      <c r="M21" s="23"/>
      <c r="N21" s="23"/>
      <c r="O21" s="21"/>
    </row>
    <row r="22" spans="2:15" ht="28" x14ac:dyDescent="0.3">
      <c r="B22" s="63"/>
      <c r="C22" s="46"/>
      <c r="D22" s="46"/>
      <c r="E22" s="436" t="s">
        <v>784</v>
      </c>
      <c r="F22" s="443">
        <v>39923.251081081078</v>
      </c>
      <c r="G22" s="64"/>
      <c r="H22" s="62"/>
      <c r="J22" s="21"/>
      <c r="K22" s="23"/>
      <c r="L22" s="23"/>
      <c r="M22" s="23"/>
      <c r="N22" s="23"/>
      <c r="O22" s="21"/>
    </row>
    <row r="23" spans="2:15" ht="28" x14ac:dyDescent="0.3">
      <c r="B23" s="63"/>
      <c r="C23" s="46"/>
      <c r="D23" s="46"/>
      <c r="E23" s="436" t="s">
        <v>785</v>
      </c>
      <c r="F23" s="443">
        <v>179609.50378378379</v>
      </c>
      <c r="G23" s="64"/>
      <c r="H23" s="62"/>
      <c r="J23" s="21"/>
      <c r="K23" s="23"/>
      <c r="L23" s="23"/>
      <c r="M23" s="23"/>
      <c r="N23" s="23"/>
      <c r="O23" s="21"/>
    </row>
    <row r="24" spans="2:15" ht="28" x14ac:dyDescent="0.3">
      <c r="B24" s="63"/>
      <c r="C24" s="46"/>
      <c r="D24" s="46"/>
      <c r="E24" s="436" t="s">
        <v>786</v>
      </c>
      <c r="F24" s="443">
        <v>186236.98567567565</v>
      </c>
      <c r="G24" s="64"/>
      <c r="H24" s="62"/>
      <c r="J24" s="21"/>
      <c r="K24" s="23"/>
      <c r="L24" s="23"/>
      <c r="M24" s="23"/>
      <c r="N24" s="23"/>
      <c r="O24" s="21"/>
    </row>
    <row r="25" spans="2:15" ht="28" x14ac:dyDescent="0.3">
      <c r="B25" s="63"/>
      <c r="C25" s="46"/>
      <c r="D25" s="46"/>
      <c r="E25" s="436" t="s">
        <v>787</v>
      </c>
      <c r="F25" s="443">
        <v>93712.341621621614</v>
      </c>
      <c r="G25" s="64"/>
      <c r="H25" s="62"/>
      <c r="J25" s="21"/>
      <c r="K25" s="23"/>
      <c r="L25" s="23"/>
      <c r="M25" s="23"/>
      <c r="N25" s="23"/>
      <c r="O25" s="21"/>
    </row>
    <row r="26" spans="2:15" ht="28" x14ac:dyDescent="0.3">
      <c r="B26" s="63"/>
      <c r="C26" s="46"/>
      <c r="D26" s="46"/>
      <c r="E26" s="436" t="s">
        <v>788</v>
      </c>
      <c r="F26" s="443">
        <v>8185.4324324324334</v>
      </c>
      <c r="G26" s="64"/>
      <c r="H26" s="62"/>
      <c r="J26" s="21"/>
      <c r="K26" s="23"/>
      <c r="L26" s="23"/>
      <c r="M26" s="23"/>
      <c r="N26" s="23"/>
      <c r="O26" s="21"/>
    </row>
    <row r="27" spans="2:15" ht="28" x14ac:dyDescent="0.3">
      <c r="B27" s="63"/>
      <c r="C27" s="46"/>
      <c r="D27" s="46"/>
      <c r="E27" s="436" t="s">
        <v>789</v>
      </c>
      <c r="F27" s="443">
        <v>0</v>
      </c>
      <c r="G27" s="64"/>
      <c r="H27" s="62"/>
      <c r="J27" s="21"/>
      <c r="K27" s="23"/>
      <c r="L27" s="23"/>
      <c r="M27" s="23"/>
      <c r="N27" s="23"/>
      <c r="O27" s="21"/>
    </row>
    <row r="28" spans="2:15" ht="42" x14ac:dyDescent="0.3">
      <c r="B28" s="63"/>
      <c r="C28" s="46"/>
      <c r="D28" s="46"/>
      <c r="E28" s="436" t="s">
        <v>794</v>
      </c>
      <c r="F28" s="443">
        <v>156861.40540540538</v>
      </c>
      <c r="G28" s="64"/>
      <c r="H28" s="62"/>
      <c r="J28" s="21"/>
      <c r="K28" s="424"/>
      <c r="L28" s="23"/>
      <c r="M28" s="23"/>
      <c r="N28" s="23"/>
      <c r="O28" s="21"/>
    </row>
    <row r="29" spans="2:15" ht="81.75" customHeight="1" x14ac:dyDescent="0.3">
      <c r="B29" s="63"/>
      <c r="C29" s="46"/>
      <c r="D29" s="46"/>
      <c r="E29" s="436" t="s">
        <v>790</v>
      </c>
      <c r="F29" s="443">
        <v>5880.54054054054</v>
      </c>
      <c r="G29" s="64"/>
      <c r="H29" s="62"/>
      <c r="J29" s="21"/>
      <c r="K29" s="424"/>
      <c r="L29" s="424"/>
      <c r="M29" s="23"/>
      <c r="N29" s="23"/>
      <c r="O29" s="21"/>
    </row>
    <row r="30" spans="2:15" ht="28" x14ac:dyDescent="0.3">
      <c r="B30" s="63"/>
      <c r="C30" s="46"/>
      <c r="D30" s="46"/>
      <c r="E30" s="436" t="s">
        <v>791</v>
      </c>
      <c r="F30" s="443">
        <v>6524</v>
      </c>
      <c r="G30" s="64"/>
      <c r="H30" s="62"/>
      <c r="J30" s="21"/>
      <c r="K30" s="23"/>
      <c r="L30" s="23"/>
      <c r="M30" s="23"/>
      <c r="N30" s="23"/>
      <c r="O30" s="21"/>
    </row>
    <row r="31" spans="2:15" ht="28" x14ac:dyDescent="0.3">
      <c r="B31" s="63"/>
      <c r="C31" s="46"/>
      <c r="D31" s="46"/>
      <c r="E31" s="436" t="s">
        <v>792</v>
      </c>
      <c r="F31" s="443">
        <v>55144</v>
      </c>
      <c r="G31" s="64"/>
      <c r="H31" s="62"/>
      <c r="J31" s="21"/>
      <c r="K31" s="23"/>
      <c r="L31" s="366"/>
      <c r="M31" s="23"/>
      <c r="N31" s="23"/>
      <c r="O31" s="21"/>
    </row>
    <row r="32" spans="2:15" x14ac:dyDescent="0.3">
      <c r="B32" s="63"/>
      <c r="C32" s="46"/>
      <c r="D32" s="46"/>
      <c r="E32" s="436" t="s">
        <v>793</v>
      </c>
      <c r="F32" s="443">
        <v>22481.220270270267</v>
      </c>
      <c r="G32" s="64"/>
      <c r="H32" s="62"/>
      <c r="J32" s="21"/>
      <c r="K32" s="23"/>
      <c r="L32" s="366"/>
      <c r="M32" s="23"/>
      <c r="N32" s="23"/>
      <c r="O32" s="21"/>
    </row>
    <row r="33" spans="2:15" ht="32.25" customHeight="1" thickBot="1" x14ac:dyDescent="0.35">
      <c r="B33" s="63"/>
      <c r="C33" s="46"/>
      <c r="D33" s="46"/>
      <c r="E33" s="439" t="s">
        <v>795</v>
      </c>
      <c r="F33" s="444">
        <v>396700.68054054055</v>
      </c>
      <c r="G33" s="64"/>
      <c r="H33" s="62"/>
      <c r="J33" s="21"/>
      <c r="K33" s="424"/>
      <c r="L33" s="23"/>
      <c r="M33" s="23"/>
      <c r="N33" s="23"/>
      <c r="O33" s="21"/>
    </row>
    <row r="34" spans="2:15" ht="21.75" customHeight="1" thickBot="1" x14ac:dyDescent="0.35">
      <c r="B34" s="63"/>
      <c r="C34" s="46"/>
      <c r="D34" s="46"/>
      <c r="E34" s="441" t="s">
        <v>260</v>
      </c>
      <c r="F34" s="445">
        <f>SUM(F17:F33)</f>
        <v>1419716.928108108</v>
      </c>
      <c r="G34" s="64"/>
      <c r="H34" s="62"/>
      <c r="J34" s="21"/>
      <c r="K34" s="366"/>
      <c r="L34" s="23"/>
      <c r="M34" s="23"/>
      <c r="N34" s="23"/>
      <c r="O34" s="21"/>
    </row>
    <row r="35" spans="2:15" ht="23.25" customHeight="1" thickBot="1" x14ac:dyDescent="0.35">
      <c r="B35" s="63"/>
      <c r="C35" s="46"/>
      <c r="D35" s="46"/>
      <c r="E35" s="440" t="s">
        <v>906</v>
      </c>
      <c r="F35" s="446">
        <v>353252.31184949289</v>
      </c>
      <c r="G35" s="64"/>
      <c r="H35" s="62"/>
      <c r="J35" s="21"/>
      <c r="K35" s="365"/>
      <c r="L35" s="365"/>
      <c r="M35" s="21"/>
      <c r="N35" s="21"/>
      <c r="O35" s="21"/>
    </row>
    <row r="36" spans="2:15" ht="34.5" customHeight="1" thickBot="1" x14ac:dyDescent="0.35">
      <c r="B36" s="63"/>
      <c r="C36" s="458" t="s">
        <v>264</v>
      </c>
      <c r="D36" s="458"/>
      <c r="E36" s="64"/>
      <c r="F36" s="64"/>
      <c r="G36" s="64"/>
      <c r="H36" s="62"/>
      <c r="J36" s="21"/>
      <c r="K36" s="21"/>
      <c r="L36" s="21"/>
      <c r="M36" s="21"/>
      <c r="N36" s="21"/>
      <c r="O36" s="21"/>
    </row>
    <row r="37" spans="2:15" ht="50.15" customHeight="1" thickBot="1" x14ac:dyDescent="0.35">
      <c r="B37" s="63"/>
      <c r="C37" s="458" t="s">
        <v>267</v>
      </c>
      <c r="D37" s="458"/>
      <c r="E37" s="338" t="s">
        <v>219</v>
      </c>
      <c r="F37" s="338" t="s">
        <v>221</v>
      </c>
      <c r="G37" s="421" t="s">
        <v>237</v>
      </c>
      <c r="H37" s="62"/>
    </row>
    <row r="38" spans="2:15" ht="28.5" thickBot="1" x14ac:dyDescent="0.35">
      <c r="B38" s="63"/>
      <c r="C38" s="46"/>
      <c r="D38" s="46"/>
      <c r="E38" s="373" t="s">
        <v>779</v>
      </c>
      <c r="F38" s="426">
        <v>49513</v>
      </c>
      <c r="G38" s="435" t="s">
        <v>1069</v>
      </c>
      <c r="H38" s="62"/>
    </row>
    <row r="39" spans="2:15" ht="28.5" thickBot="1" x14ac:dyDescent="0.35">
      <c r="B39" s="63"/>
      <c r="C39" s="46"/>
      <c r="D39" s="46"/>
      <c r="E39" s="373" t="s">
        <v>780</v>
      </c>
      <c r="F39" s="426">
        <v>134921</v>
      </c>
      <c r="G39" s="435" t="s">
        <v>1069</v>
      </c>
      <c r="H39" s="62"/>
    </row>
    <row r="40" spans="2:15" ht="42.5" thickBot="1" x14ac:dyDescent="0.35">
      <c r="B40" s="63"/>
      <c r="C40" s="46"/>
      <c r="D40" s="46"/>
      <c r="E40" s="374" t="s">
        <v>781</v>
      </c>
      <c r="F40" s="426">
        <v>99384</v>
      </c>
      <c r="G40" s="431" t="s">
        <v>993</v>
      </c>
      <c r="H40" s="62"/>
    </row>
    <row r="41" spans="2:15" ht="28.5" thickBot="1" x14ac:dyDescent="0.35">
      <c r="B41" s="63"/>
      <c r="C41" s="46"/>
      <c r="D41" s="46"/>
      <c r="E41" s="373" t="s">
        <v>782</v>
      </c>
      <c r="F41" s="426">
        <v>9275</v>
      </c>
      <c r="G41" s="435" t="s">
        <v>1069</v>
      </c>
      <c r="H41" s="62"/>
    </row>
    <row r="42" spans="2:15" ht="53.25" customHeight="1" thickBot="1" x14ac:dyDescent="0.35">
      <c r="B42" s="63"/>
      <c r="C42" s="46"/>
      <c r="D42" s="46"/>
      <c r="E42" s="373" t="s">
        <v>783</v>
      </c>
      <c r="F42" s="426">
        <v>804881</v>
      </c>
      <c r="G42" s="431" t="s">
        <v>994</v>
      </c>
      <c r="H42" s="62"/>
    </row>
    <row r="43" spans="2:15" ht="42.5" thickBot="1" x14ac:dyDescent="0.35">
      <c r="B43" s="63"/>
      <c r="C43" s="46"/>
      <c r="D43" s="46"/>
      <c r="E43" s="373" t="s">
        <v>784</v>
      </c>
      <c r="F43" s="426">
        <v>197366</v>
      </c>
      <c r="G43" s="431" t="s">
        <v>1070</v>
      </c>
      <c r="H43" s="62"/>
    </row>
    <row r="44" spans="2:15" ht="44.25" customHeight="1" thickBot="1" x14ac:dyDescent="0.35">
      <c r="B44" s="63"/>
      <c r="C44" s="46"/>
      <c r="D44" s="46"/>
      <c r="E44" s="373" t="s">
        <v>785</v>
      </c>
      <c r="F44" s="426">
        <v>861069</v>
      </c>
      <c r="G44" s="427" t="s">
        <v>994</v>
      </c>
      <c r="H44" s="62"/>
    </row>
    <row r="45" spans="2:15" ht="53.25" customHeight="1" thickBot="1" x14ac:dyDescent="0.35">
      <c r="B45" s="63"/>
      <c r="C45" s="46"/>
      <c r="D45" s="46"/>
      <c r="E45" s="373" t="s">
        <v>786</v>
      </c>
      <c r="F45" s="426">
        <v>513296</v>
      </c>
      <c r="G45" s="427" t="s">
        <v>994</v>
      </c>
      <c r="H45" s="62"/>
    </row>
    <row r="46" spans="2:15" ht="38.25" customHeight="1" thickBot="1" x14ac:dyDescent="0.35">
      <c r="B46" s="63"/>
      <c r="C46" s="46"/>
      <c r="D46" s="46"/>
      <c r="E46" s="373" t="s">
        <v>787</v>
      </c>
      <c r="F46" s="426">
        <v>957740</v>
      </c>
      <c r="G46" s="427" t="s">
        <v>993</v>
      </c>
      <c r="H46" s="62"/>
    </row>
    <row r="47" spans="2:15" ht="42.5" thickBot="1" x14ac:dyDescent="0.35">
      <c r="B47" s="63"/>
      <c r="C47" s="46"/>
      <c r="D47" s="46"/>
      <c r="E47" s="373" t="s">
        <v>788</v>
      </c>
      <c r="F47" s="426">
        <v>692251</v>
      </c>
      <c r="G47" s="427" t="s">
        <v>1071</v>
      </c>
      <c r="H47" s="62"/>
    </row>
    <row r="48" spans="2:15" ht="56.25" customHeight="1" thickBot="1" x14ac:dyDescent="0.35">
      <c r="B48" s="63"/>
      <c r="C48" s="46"/>
      <c r="D48" s="46"/>
      <c r="E48" s="373" t="s">
        <v>789</v>
      </c>
      <c r="F48" s="426">
        <v>82948</v>
      </c>
      <c r="G48" s="428" t="s">
        <v>995</v>
      </c>
      <c r="H48" s="62"/>
    </row>
    <row r="49" spans="2:11" ht="42.5" thickBot="1" x14ac:dyDescent="0.35">
      <c r="B49" s="63"/>
      <c r="C49" s="46"/>
      <c r="D49" s="46"/>
      <c r="E49" s="373" t="s">
        <v>794</v>
      </c>
      <c r="F49" s="426">
        <v>63139</v>
      </c>
      <c r="G49" s="428" t="s">
        <v>1070</v>
      </c>
      <c r="H49" s="62"/>
    </row>
    <row r="50" spans="2:11" ht="81.75" customHeight="1" thickBot="1" x14ac:dyDescent="0.35">
      <c r="B50" s="63"/>
      <c r="C50" s="46"/>
      <c r="D50" s="46"/>
      <c r="E50" s="373" t="s">
        <v>790</v>
      </c>
      <c r="F50" s="426">
        <v>741119</v>
      </c>
      <c r="G50" s="428" t="s">
        <v>1071</v>
      </c>
      <c r="H50" s="62"/>
    </row>
    <row r="51" spans="2:11" ht="43.5" customHeight="1" thickBot="1" x14ac:dyDescent="0.35">
      <c r="B51" s="63"/>
      <c r="C51" s="46"/>
      <c r="D51" s="46"/>
      <c r="E51" s="373" t="s">
        <v>791</v>
      </c>
      <c r="F51" s="426">
        <v>240000</v>
      </c>
      <c r="G51" s="428" t="s">
        <v>1071</v>
      </c>
      <c r="H51" s="62"/>
    </row>
    <row r="52" spans="2:11" ht="42.5" thickBot="1" x14ac:dyDescent="0.35">
      <c r="B52" s="63"/>
      <c r="C52" s="46"/>
      <c r="D52" s="46"/>
      <c r="E52" s="373" t="s">
        <v>792</v>
      </c>
      <c r="F52" s="426">
        <v>87978</v>
      </c>
      <c r="G52" s="428" t="s">
        <v>1070</v>
      </c>
      <c r="H52" s="62"/>
    </row>
    <row r="53" spans="2:11" ht="42.5" thickBot="1" x14ac:dyDescent="0.35">
      <c r="B53" s="63"/>
      <c r="C53" s="46"/>
      <c r="D53" s="46"/>
      <c r="E53" s="373" t="s">
        <v>793</v>
      </c>
      <c r="F53" s="426">
        <v>52289</v>
      </c>
      <c r="G53" s="428" t="s">
        <v>1071</v>
      </c>
      <c r="H53" s="62"/>
    </row>
    <row r="54" spans="2:11" ht="48" customHeight="1" thickBot="1" x14ac:dyDescent="0.35">
      <c r="B54" s="63"/>
      <c r="C54" s="46"/>
      <c r="D54" s="46"/>
      <c r="E54" s="373" t="s">
        <v>795</v>
      </c>
      <c r="F54" s="426">
        <v>146024</v>
      </c>
      <c r="G54" s="428" t="s">
        <v>1071</v>
      </c>
      <c r="H54" s="62"/>
    </row>
    <row r="55" spans="2:11" ht="18" customHeight="1" thickBot="1" x14ac:dyDescent="0.35">
      <c r="B55" s="63"/>
      <c r="C55" s="46"/>
      <c r="D55" s="46"/>
      <c r="E55" s="339" t="s">
        <v>260</v>
      </c>
      <c r="F55" s="429">
        <f>SUM(F38:F54)</f>
        <v>5733193</v>
      </c>
      <c r="G55" s="430"/>
      <c r="H55" s="62"/>
      <c r="K55" s="425"/>
    </row>
    <row r="56" spans="2:11" x14ac:dyDescent="0.3">
      <c r="B56" s="63"/>
      <c r="C56" s="46"/>
      <c r="D56" s="46"/>
      <c r="E56" s="64"/>
      <c r="F56" s="64"/>
      <c r="G56" s="64"/>
      <c r="H56" s="62"/>
    </row>
    <row r="57" spans="2:11" ht="34.5" customHeight="1" thickBot="1" x14ac:dyDescent="0.35">
      <c r="B57" s="63"/>
      <c r="C57" s="458" t="s">
        <v>268</v>
      </c>
      <c r="D57" s="458"/>
      <c r="E57" s="458"/>
      <c r="F57" s="458"/>
      <c r="G57" s="125"/>
      <c r="H57" s="62"/>
    </row>
    <row r="58" spans="2:11" ht="63.75" customHeight="1" thickBot="1" x14ac:dyDescent="0.35">
      <c r="B58" s="63"/>
      <c r="C58" s="458" t="s">
        <v>215</v>
      </c>
      <c r="D58" s="458"/>
      <c r="E58" s="467" t="s">
        <v>907</v>
      </c>
      <c r="F58" s="468"/>
      <c r="G58" s="64"/>
      <c r="H58" s="62"/>
    </row>
    <row r="59" spans="2:11" ht="14.5" thickBot="1" x14ac:dyDescent="0.35">
      <c r="B59" s="63"/>
      <c r="C59" s="465"/>
      <c r="D59" s="465"/>
      <c r="E59" s="465"/>
      <c r="F59" s="465"/>
      <c r="G59" s="64"/>
      <c r="H59" s="62"/>
    </row>
    <row r="60" spans="2:11" ht="59.25" customHeight="1" thickBot="1" x14ac:dyDescent="0.35">
      <c r="B60" s="63"/>
      <c r="C60" s="458" t="s">
        <v>216</v>
      </c>
      <c r="D60" s="458"/>
      <c r="E60" s="482"/>
      <c r="F60" s="483"/>
      <c r="G60" s="64"/>
      <c r="H60" s="62"/>
    </row>
    <row r="61" spans="2:11" ht="326.25" customHeight="1" thickBot="1" x14ac:dyDescent="0.35">
      <c r="B61" s="63"/>
      <c r="C61" s="458" t="s">
        <v>217</v>
      </c>
      <c r="D61" s="458"/>
      <c r="E61" s="480" t="s">
        <v>1072</v>
      </c>
      <c r="F61" s="481"/>
      <c r="G61" s="64"/>
      <c r="H61" s="62"/>
    </row>
    <row r="62" spans="2:11" x14ac:dyDescent="0.3">
      <c r="B62" s="63"/>
      <c r="C62" s="46"/>
      <c r="D62" s="46"/>
      <c r="E62" s="64"/>
      <c r="F62" s="64"/>
      <c r="G62" s="64"/>
      <c r="H62" s="62"/>
    </row>
    <row r="63" spans="2:11" ht="14.5" thickBot="1" x14ac:dyDescent="0.35">
      <c r="B63" s="65"/>
      <c r="C63" s="455"/>
      <c r="D63" s="455"/>
      <c r="E63" s="66"/>
      <c r="F63" s="47"/>
      <c r="G63" s="47"/>
      <c r="H63" s="67"/>
    </row>
    <row r="64" spans="2:11" s="25" customFormat="1" ht="65.150000000000006" customHeight="1" x14ac:dyDescent="0.3">
      <c r="B64" s="24"/>
      <c r="C64" s="456"/>
      <c r="D64" s="456"/>
      <c r="E64" s="457"/>
      <c r="F64" s="457"/>
      <c r="G64" s="11"/>
    </row>
    <row r="65" spans="2:7" ht="59.25" customHeight="1" x14ac:dyDescent="0.3">
      <c r="B65" s="24"/>
      <c r="C65" s="26"/>
      <c r="D65" s="26"/>
      <c r="E65" s="23"/>
      <c r="F65" s="23"/>
      <c r="G65" s="11"/>
    </row>
    <row r="66" spans="2:7" ht="50.15" customHeight="1" x14ac:dyDescent="0.3">
      <c r="B66" s="24"/>
      <c r="C66" s="459"/>
      <c r="D66" s="459"/>
      <c r="E66" s="461"/>
      <c r="F66" s="461"/>
      <c r="G66" s="11"/>
    </row>
    <row r="67" spans="2:7" ht="100" customHeight="1" x14ac:dyDescent="0.3">
      <c r="B67" s="24"/>
      <c r="C67" s="459"/>
      <c r="D67" s="459"/>
      <c r="E67" s="460"/>
      <c r="F67" s="460"/>
      <c r="G67" s="11"/>
    </row>
    <row r="68" spans="2:7" x14ac:dyDescent="0.3">
      <c r="B68" s="24"/>
      <c r="C68" s="24"/>
      <c r="D68" s="24"/>
      <c r="E68" s="11"/>
      <c r="F68" s="11"/>
      <c r="G68" s="11"/>
    </row>
    <row r="69" spans="2:7" x14ac:dyDescent="0.3">
      <c r="B69" s="24"/>
      <c r="C69" s="456"/>
      <c r="D69" s="456"/>
      <c r="E69" s="11"/>
      <c r="F69" s="11"/>
      <c r="G69" s="11"/>
    </row>
    <row r="70" spans="2:7" ht="50.15" customHeight="1" x14ac:dyDescent="0.3">
      <c r="B70" s="24"/>
      <c r="C70" s="456"/>
      <c r="D70" s="456"/>
      <c r="E70" s="460"/>
      <c r="F70" s="460"/>
      <c r="G70" s="11"/>
    </row>
    <row r="71" spans="2:7" ht="100" customHeight="1" x14ac:dyDescent="0.3">
      <c r="B71" s="24"/>
      <c r="C71" s="459"/>
      <c r="D71" s="459"/>
      <c r="E71" s="460"/>
      <c r="F71" s="460"/>
      <c r="G71" s="11"/>
    </row>
    <row r="72" spans="2:7" x14ac:dyDescent="0.3">
      <c r="B72" s="24"/>
      <c r="C72" s="27"/>
      <c r="D72" s="24"/>
      <c r="E72" s="28"/>
      <c r="F72" s="11"/>
      <c r="G72" s="11"/>
    </row>
    <row r="73" spans="2:7" x14ac:dyDescent="0.3">
      <c r="B73" s="24"/>
      <c r="C73" s="27"/>
      <c r="D73" s="27"/>
      <c r="E73" s="28"/>
      <c r="F73" s="28"/>
      <c r="G73" s="10"/>
    </row>
    <row r="74" spans="2:7" x14ac:dyDescent="0.3">
      <c r="E74" s="29"/>
      <c r="F74" s="29"/>
    </row>
    <row r="75" spans="2:7" x14ac:dyDescent="0.3">
      <c r="E75" s="29"/>
      <c r="F75" s="29"/>
    </row>
  </sheetData>
  <customSheetViews>
    <customSheetView guid="{8F0D285A-0224-4C31-92C2-6C61BAA6C63C}" topLeftCell="A22">
      <selection activeCell="C9" sqref="C9:D9"/>
      <pageMargins left="0.25" right="0.25" top="0.18" bottom="0.19" header="0.17" footer="0.17"/>
      <pageSetup orientation="portrait"/>
    </customSheetView>
  </customSheetViews>
  <mergeCells count="36">
    <mergeCell ref="E10:F10"/>
    <mergeCell ref="C8:F8"/>
    <mergeCell ref="C12:D12"/>
    <mergeCell ref="C61:D61"/>
    <mergeCell ref="C60:D60"/>
    <mergeCell ref="E61:F61"/>
    <mergeCell ref="E60:F60"/>
    <mergeCell ref="C3:G3"/>
    <mergeCell ref="C59:F59"/>
    <mergeCell ref="C9:D9"/>
    <mergeCell ref="C10:D10"/>
    <mergeCell ref="C36:D36"/>
    <mergeCell ref="C37:D37"/>
    <mergeCell ref="C58:D58"/>
    <mergeCell ref="E58:F58"/>
    <mergeCell ref="C5:F5"/>
    <mergeCell ref="B4:F4"/>
    <mergeCell ref="C16:D16"/>
    <mergeCell ref="C7:D7"/>
    <mergeCell ref="C15:D15"/>
    <mergeCell ref="C13:F13"/>
    <mergeCell ref="E12:F12"/>
    <mergeCell ref="E9:F9"/>
    <mergeCell ref="C63:D63"/>
    <mergeCell ref="C64:D64"/>
    <mergeCell ref="E64:F64"/>
    <mergeCell ref="C57:F57"/>
    <mergeCell ref="C71:D71"/>
    <mergeCell ref="E70:F70"/>
    <mergeCell ref="E71:F71"/>
    <mergeCell ref="E67:F67"/>
    <mergeCell ref="E66:F66"/>
    <mergeCell ref="C66:D66"/>
    <mergeCell ref="C67:D67"/>
    <mergeCell ref="C70:D70"/>
    <mergeCell ref="C69:D69"/>
  </mergeCells>
  <dataValidations count="2">
    <dataValidation type="whole" allowBlank="1" showInputMessage="1" showErrorMessage="1" sqref="E66 E60 E9" xr:uid="{00000000-0002-0000-0100-000000000000}">
      <formula1>-999999999</formula1>
      <formula2>999999999</formula2>
    </dataValidation>
    <dataValidation type="list" allowBlank="1" showInputMessage="1" showErrorMessage="1" sqref="E70" xr:uid="{00000000-0002-0000-0100-000001000000}">
      <formula1>$K$76:$K$77</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73"/>
  <sheetViews>
    <sheetView topLeftCell="A25" zoomScale="120" zoomScaleNormal="120" workbookViewId="0">
      <selection activeCell="C24" sqref="C24"/>
    </sheetView>
  </sheetViews>
  <sheetFormatPr defaultColWidth="9.1796875" defaultRowHeight="14.5" x14ac:dyDescent="0.35"/>
  <cols>
    <col min="1" max="2" width="1.81640625" customWidth="1"/>
    <col min="3" max="3" width="27.54296875" customWidth="1"/>
    <col min="4" max="5" width="22.81640625" customWidth="1"/>
    <col min="6" max="6" width="48.7265625" customWidth="1"/>
    <col min="7" max="7" width="2" customWidth="1"/>
    <col min="8" max="8" width="1.54296875" customWidth="1"/>
  </cols>
  <sheetData>
    <row r="1" spans="2:7" ht="15" thickBot="1" x14ac:dyDescent="0.4"/>
    <row r="2" spans="2:7" ht="15" thickBot="1" x14ac:dyDescent="0.4">
      <c r="B2" s="81"/>
      <c r="C2" s="82"/>
      <c r="D2" s="82"/>
      <c r="E2" s="82"/>
      <c r="F2" s="82"/>
      <c r="G2" s="83"/>
    </row>
    <row r="3" spans="2:7" ht="20.5" thickBot="1" x14ac:dyDescent="0.45">
      <c r="B3" s="84"/>
      <c r="C3" s="462" t="s">
        <v>222</v>
      </c>
      <c r="D3" s="463"/>
      <c r="E3" s="463"/>
      <c r="F3" s="464"/>
      <c r="G3" s="49"/>
    </row>
    <row r="4" spans="2:7" x14ac:dyDescent="0.35">
      <c r="B4" s="484"/>
      <c r="C4" s="485"/>
      <c r="D4" s="485"/>
      <c r="E4" s="485"/>
      <c r="F4" s="485"/>
      <c r="G4" s="49"/>
    </row>
    <row r="5" spans="2:7" x14ac:dyDescent="0.35">
      <c r="B5" s="50"/>
      <c r="C5" s="489"/>
      <c r="D5" s="489"/>
      <c r="E5" s="489"/>
      <c r="F5" s="489"/>
      <c r="G5" s="49"/>
    </row>
    <row r="6" spans="2:7" x14ac:dyDescent="0.35">
      <c r="B6" s="50"/>
      <c r="C6" s="51"/>
      <c r="D6" s="52"/>
      <c r="E6" s="51"/>
      <c r="F6" s="52"/>
      <c r="G6" s="49"/>
    </row>
    <row r="7" spans="2:7" x14ac:dyDescent="0.35">
      <c r="B7" s="50"/>
      <c r="C7" s="486" t="s">
        <v>223</v>
      </c>
      <c r="D7" s="486"/>
      <c r="E7" s="53"/>
      <c r="F7" s="52"/>
      <c r="G7" s="49"/>
    </row>
    <row r="8" spans="2:7" ht="15" thickBot="1" x14ac:dyDescent="0.4">
      <c r="B8" s="50"/>
      <c r="C8" s="490" t="s">
        <v>269</v>
      </c>
      <c r="D8" s="490"/>
      <c r="E8" s="490"/>
      <c r="F8" s="490"/>
      <c r="G8" s="49"/>
    </row>
    <row r="9" spans="2:7" ht="15" thickBot="1" x14ac:dyDescent="0.4">
      <c r="B9" s="50"/>
      <c r="C9" s="30" t="s">
        <v>225</v>
      </c>
      <c r="D9" s="31" t="s">
        <v>224</v>
      </c>
      <c r="E9" s="491" t="s">
        <v>253</v>
      </c>
      <c r="F9" s="492"/>
      <c r="G9" s="49"/>
    </row>
    <row r="10" spans="2:7" x14ac:dyDescent="0.35">
      <c r="B10" s="50"/>
      <c r="C10" s="350" t="s">
        <v>805</v>
      </c>
      <c r="D10" s="351"/>
      <c r="E10" s="493"/>
      <c r="F10" s="494"/>
      <c r="G10" s="49"/>
    </row>
    <row r="11" spans="2:7" ht="56" x14ac:dyDescent="0.35">
      <c r="B11" s="50"/>
      <c r="C11" s="33" t="s">
        <v>996</v>
      </c>
      <c r="D11" s="348" t="s">
        <v>997</v>
      </c>
      <c r="E11" s="495" t="s">
        <v>998</v>
      </c>
      <c r="F11" s="496"/>
      <c r="G11" s="49"/>
    </row>
    <row r="12" spans="2:7" ht="73.5" customHeight="1" x14ac:dyDescent="0.35">
      <c r="B12" s="50"/>
      <c r="C12" s="33" t="s">
        <v>999</v>
      </c>
      <c r="D12" s="348" t="s">
        <v>804</v>
      </c>
      <c r="E12" s="487" t="s">
        <v>1000</v>
      </c>
      <c r="F12" s="488"/>
      <c r="G12" s="49"/>
    </row>
    <row r="13" spans="2:7" ht="28" x14ac:dyDescent="0.35">
      <c r="B13" s="50"/>
      <c r="C13" s="33" t="s">
        <v>1001</v>
      </c>
      <c r="D13" s="348" t="s">
        <v>809</v>
      </c>
      <c r="E13" s="487" t="s">
        <v>1002</v>
      </c>
      <c r="F13" s="488"/>
      <c r="G13" s="49"/>
    </row>
    <row r="14" spans="2:7" ht="48.75" customHeight="1" x14ac:dyDescent="0.35">
      <c r="B14" s="50"/>
      <c r="C14" s="33" t="s">
        <v>797</v>
      </c>
      <c r="D14" s="348" t="s">
        <v>809</v>
      </c>
      <c r="E14" s="487" t="s">
        <v>1003</v>
      </c>
      <c r="F14" s="488"/>
      <c r="G14" s="49"/>
    </row>
    <row r="15" spans="2:7" ht="43.5" customHeight="1" x14ac:dyDescent="0.35">
      <c r="B15" s="50"/>
      <c r="C15" s="33" t="s">
        <v>798</v>
      </c>
      <c r="D15" s="348" t="s">
        <v>809</v>
      </c>
      <c r="E15" s="487" t="s">
        <v>1004</v>
      </c>
      <c r="F15" s="488"/>
      <c r="G15" s="49"/>
    </row>
    <row r="16" spans="2:7" ht="54" customHeight="1" x14ac:dyDescent="0.35">
      <c r="B16" s="50"/>
      <c r="C16" s="33" t="s">
        <v>799</v>
      </c>
      <c r="D16" s="348" t="s">
        <v>809</v>
      </c>
      <c r="E16" s="487" t="s">
        <v>1005</v>
      </c>
      <c r="F16" s="488"/>
      <c r="G16" s="49"/>
    </row>
    <row r="17" spans="2:7" ht="60" customHeight="1" x14ac:dyDescent="0.35">
      <c r="B17" s="50"/>
      <c r="C17" s="33" t="s">
        <v>1006</v>
      </c>
      <c r="D17" s="348" t="s">
        <v>809</v>
      </c>
      <c r="E17" s="487" t="s">
        <v>1007</v>
      </c>
      <c r="F17" s="488"/>
      <c r="G17" s="49"/>
    </row>
    <row r="18" spans="2:7" ht="66.75" customHeight="1" x14ac:dyDescent="0.35">
      <c r="B18" s="50"/>
      <c r="C18" s="33" t="s">
        <v>1008</v>
      </c>
      <c r="D18" s="348" t="s">
        <v>809</v>
      </c>
      <c r="E18" s="487" t="s">
        <v>1009</v>
      </c>
      <c r="F18" s="488"/>
      <c r="G18" s="49"/>
    </row>
    <row r="19" spans="2:7" ht="52.5" customHeight="1" x14ac:dyDescent="0.35">
      <c r="B19" s="50"/>
      <c r="C19" s="33" t="s">
        <v>800</v>
      </c>
      <c r="D19" s="348" t="s">
        <v>809</v>
      </c>
      <c r="E19" s="497" t="s">
        <v>1010</v>
      </c>
      <c r="F19" s="498"/>
      <c r="G19" s="49"/>
    </row>
    <row r="20" spans="2:7" ht="101.25" customHeight="1" x14ac:dyDescent="0.35">
      <c r="B20" s="50"/>
      <c r="C20" s="33" t="s">
        <v>801</v>
      </c>
      <c r="D20" s="348" t="s">
        <v>809</v>
      </c>
      <c r="E20" s="497" t="s">
        <v>1011</v>
      </c>
      <c r="F20" s="498"/>
      <c r="G20" s="49"/>
    </row>
    <row r="21" spans="2:7" ht="57.75" customHeight="1" x14ac:dyDescent="0.35">
      <c r="B21" s="50"/>
      <c r="C21" s="33" t="s">
        <v>802</v>
      </c>
      <c r="D21" s="348" t="s">
        <v>809</v>
      </c>
      <c r="E21" s="497" t="s">
        <v>1012</v>
      </c>
      <c r="F21" s="498"/>
      <c r="G21" s="49"/>
    </row>
    <row r="22" spans="2:7" ht="71.25" customHeight="1" thickBot="1" x14ac:dyDescent="0.4">
      <c r="B22" s="50"/>
      <c r="C22" s="33" t="s">
        <v>803</v>
      </c>
      <c r="D22" s="348" t="s">
        <v>804</v>
      </c>
      <c r="E22" s="497" t="s">
        <v>1013</v>
      </c>
      <c r="F22" s="498"/>
      <c r="G22" s="49"/>
    </row>
    <row r="23" spans="2:7" ht="28.5" customHeight="1" x14ac:dyDescent="0.35">
      <c r="B23" s="50"/>
      <c r="C23" s="499" t="s">
        <v>806</v>
      </c>
      <c r="D23" s="500"/>
      <c r="E23" s="500"/>
      <c r="F23" s="501"/>
      <c r="G23" s="49"/>
    </row>
    <row r="24" spans="2:7" ht="84" x14ac:dyDescent="0.35">
      <c r="B24" s="50"/>
      <c r="C24" s="33" t="s">
        <v>807</v>
      </c>
      <c r="D24" s="349" t="s">
        <v>804</v>
      </c>
      <c r="E24" s="497" t="s">
        <v>1014</v>
      </c>
      <c r="F24" s="498"/>
      <c r="G24" s="49"/>
    </row>
    <row r="25" spans="2:7" ht="56" x14ac:dyDescent="0.35">
      <c r="B25" s="50"/>
      <c r="C25" s="422" t="s">
        <v>808</v>
      </c>
      <c r="D25" s="349" t="s">
        <v>809</v>
      </c>
      <c r="E25" s="497" t="s">
        <v>1015</v>
      </c>
      <c r="F25" s="498"/>
      <c r="G25" s="49"/>
    </row>
    <row r="26" spans="2:7" ht="42" x14ac:dyDescent="0.35">
      <c r="B26" s="50"/>
      <c r="C26" s="33" t="s">
        <v>810</v>
      </c>
      <c r="D26" s="349" t="s">
        <v>804</v>
      </c>
      <c r="E26" s="497" t="s">
        <v>1016</v>
      </c>
      <c r="F26" s="498"/>
      <c r="G26" s="49"/>
    </row>
    <row r="27" spans="2:7" ht="56" x14ac:dyDescent="0.35">
      <c r="B27" s="50"/>
      <c r="C27" s="33" t="s">
        <v>811</v>
      </c>
      <c r="D27" s="349" t="s">
        <v>809</v>
      </c>
      <c r="E27" s="497" t="s">
        <v>1017</v>
      </c>
      <c r="F27" s="498"/>
      <c r="G27" s="49"/>
    </row>
    <row r="28" spans="2:7" ht="56" x14ac:dyDescent="0.35">
      <c r="B28" s="50"/>
      <c r="C28" s="33" t="s">
        <v>812</v>
      </c>
      <c r="D28" s="349" t="s">
        <v>809</v>
      </c>
      <c r="E28" s="497" t="s">
        <v>1018</v>
      </c>
      <c r="F28" s="498"/>
      <c r="G28" s="49"/>
    </row>
    <row r="29" spans="2:7" ht="28" x14ac:dyDescent="0.35">
      <c r="B29" s="50"/>
      <c r="C29" s="33" t="s">
        <v>813</v>
      </c>
      <c r="D29" s="349" t="s">
        <v>809</v>
      </c>
      <c r="E29" s="497" t="s">
        <v>1019</v>
      </c>
      <c r="F29" s="498"/>
      <c r="G29" s="49"/>
    </row>
    <row r="30" spans="2:7" ht="42" x14ac:dyDescent="0.35">
      <c r="B30" s="50"/>
      <c r="C30" s="33" t="s">
        <v>1020</v>
      </c>
      <c r="D30" s="349" t="s">
        <v>809</v>
      </c>
      <c r="E30" s="497" t="s">
        <v>814</v>
      </c>
      <c r="F30" s="498"/>
      <c r="G30" s="49"/>
    </row>
    <row r="31" spans="2:7" x14ac:dyDescent="0.35">
      <c r="B31" s="50"/>
      <c r="C31" s="52"/>
      <c r="D31" s="52"/>
      <c r="E31" s="52"/>
      <c r="F31" s="52"/>
      <c r="G31" s="49"/>
    </row>
    <row r="32" spans="2:7" x14ac:dyDescent="0.35">
      <c r="B32" s="50"/>
      <c r="C32" s="503" t="s">
        <v>239</v>
      </c>
      <c r="D32" s="503"/>
      <c r="E32" s="503"/>
      <c r="F32" s="503"/>
      <c r="G32" s="49"/>
    </row>
    <row r="33" spans="2:7" ht="15" thickBot="1" x14ac:dyDescent="0.4">
      <c r="B33" s="50"/>
      <c r="C33" s="504" t="s">
        <v>251</v>
      </c>
      <c r="D33" s="504"/>
      <c r="E33" s="504"/>
      <c r="F33" s="504"/>
      <c r="G33" s="49"/>
    </row>
    <row r="34" spans="2:7" ht="15" thickBot="1" x14ac:dyDescent="0.4">
      <c r="B34" s="50"/>
      <c r="C34" s="30" t="s">
        <v>225</v>
      </c>
      <c r="D34" s="31" t="s">
        <v>224</v>
      </c>
      <c r="E34" s="491" t="s">
        <v>253</v>
      </c>
      <c r="F34" s="492"/>
      <c r="G34" s="49"/>
    </row>
    <row r="35" spans="2:7" ht="56" x14ac:dyDescent="0.35">
      <c r="B35" s="50"/>
      <c r="C35" s="32" t="s">
        <v>815</v>
      </c>
      <c r="D35" s="32" t="s">
        <v>809</v>
      </c>
      <c r="E35" s="495" t="s">
        <v>1021</v>
      </c>
      <c r="F35" s="496"/>
      <c r="G35" s="49"/>
    </row>
    <row r="36" spans="2:7" ht="42" x14ac:dyDescent="0.35">
      <c r="B36" s="50"/>
      <c r="C36" s="33" t="s">
        <v>1022</v>
      </c>
      <c r="D36" s="33" t="s">
        <v>804</v>
      </c>
      <c r="E36" s="487" t="s">
        <v>1023</v>
      </c>
      <c r="F36" s="488"/>
      <c r="G36" s="49"/>
    </row>
    <row r="37" spans="2:7" ht="56" x14ac:dyDescent="0.35">
      <c r="B37" s="50"/>
      <c r="C37" s="33" t="s">
        <v>816</v>
      </c>
      <c r="D37" s="33" t="s">
        <v>809</v>
      </c>
      <c r="E37" s="487" t="s">
        <v>1024</v>
      </c>
      <c r="F37" s="488"/>
      <c r="G37" s="49"/>
    </row>
    <row r="38" spans="2:7" ht="68.25" customHeight="1" x14ac:dyDescent="0.35">
      <c r="B38" s="50"/>
      <c r="C38" s="33" t="s">
        <v>817</v>
      </c>
      <c r="D38" s="33" t="s">
        <v>809</v>
      </c>
      <c r="E38" s="506" t="s">
        <v>1025</v>
      </c>
      <c r="F38" s="507"/>
      <c r="G38" s="49"/>
    </row>
    <row r="39" spans="2:7" ht="93.75" customHeight="1" thickBot="1" x14ac:dyDescent="0.4">
      <c r="B39" s="50"/>
      <c r="C39" s="34" t="s">
        <v>1027</v>
      </c>
      <c r="D39" s="34" t="s">
        <v>796</v>
      </c>
      <c r="E39" s="508" t="s">
        <v>1026</v>
      </c>
      <c r="F39" s="509"/>
      <c r="G39" s="49"/>
    </row>
    <row r="40" spans="2:7" ht="105.75" customHeight="1" thickBot="1" x14ac:dyDescent="0.4">
      <c r="B40" s="50"/>
      <c r="C40" s="33" t="s">
        <v>1059</v>
      </c>
      <c r="D40" s="34" t="s">
        <v>796</v>
      </c>
      <c r="E40" s="506" t="s">
        <v>1060</v>
      </c>
      <c r="F40" s="507"/>
      <c r="G40" s="49"/>
    </row>
    <row r="41" spans="2:7" ht="67.5" customHeight="1" thickBot="1" x14ac:dyDescent="0.4">
      <c r="B41" s="50"/>
      <c r="C41" s="34" t="s">
        <v>1061</v>
      </c>
      <c r="D41" s="34" t="s">
        <v>796</v>
      </c>
      <c r="E41" s="508" t="s">
        <v>1062</v>
      </c>
      <c r="F41" s="509"/>
      <c r="G41" s="49"/>
    </row>
    <row r="42" spans="2:7" x14ac:dyDescent="0.35">
      <c r="B42" s="50"/>
      <c r="C42" s="52"/>
      <c r="D42" s="52"/>
      <c r="E42" s="52"/>
      <c r="F42" s="52"/>
      <c r="G42" s="49"/>
    </row>
    <row r="43" spans="2:7" x14ac:dyDescent="0.35">
      <c r="B43" s="50"/>
      <c r="C43" s="52"/>
      <c r="D43" s="52"/>
      <c r="E43" s="52"/>
      <c r="F43" s="52"/>
      <c r="G43" s="49"/>
    </row>
    <row r="44" spans="2:7" ht="31.5" customHeight="1" x14ac:dyDescent="0.35">
      <c r="B44" s="50"/>
      <c r="C44" s="505" t="s">
        <v>238</v>
      </c>
      <c r="D44" s="505"/>
      <c r="E44" s="505"/>
      <c r="F44" s="505"/>
      <c r="G44" s="49"/>
    </row>
    <row r="45" spans="2:7" ht="15" thickBot="1" x14ac:dyDescent="0.4">
      <c r="B45" s="50"/>
      <c r="C45" s="490" t="s">
        <v>254</v>
      </c>
      <c r="D45" s="490"/>
      <c r="E45" s="502"/>
      <c r="F45" s="502"/>
      <c r="G45" s="49"/>
    </row>
    <row r="46" spans="2:7" ht="256" customHeight="1" thickBot="1" x14ac:dyDescent="0.4">
      <c r="B46" s="50"/>
      <c r="C46" s="510" t="s">
        <v>1075</v>
      </c>
      <c r="D46" s="511"/>
      <c r="E46" s="511"/>
      <c r="F46" s="512"/>
      <c r="G46" s="49"/>
    </row>
    <row r="47" spans="2:7" x14ac:dyDescent="0.35">
      <c r="B47" s="50"/>
      <c r="C47" s="52"/>
      <c r="D47" s="52"/>
      <c r="E47" s="52"/>
      <c r="F47" s="52"/>
      <c r="G47" s="49"/>
    </row>
    <row r="48" spans="2:7" x14ac:dyDescent="0.35">
      <c r="B48" s="50"/>
      <c r="C48" s="52"/>
      <c r="D48" s="52"/>
      <c r="E48" s="52"/>
      <c r="F48" s="52"/>
      <c r="G48" s="49"/>
    </row>
    <row r="49" spans="2:7" x14ac:dyDescent="0.35">
      <c r="B49" s="50"/>
      <c r="C49" s="52"/>
      <c r="D49" s="52"/>
      <c r="E49" s="52"/>
      <c r="F49" s="52"/>
      <c r="G49" s="49"/>
    </row>
    <row r="50" spans="2:7" ht="15" thickBot="1" x14ac:dyDescent="0.4">
      <c r="B50" s="54"/>
      <c r="C50" s="55"/>
      <c r="D50" s="55"/>
      <c r="E50" s="55"/>
      <c r="F50" s="55"/>
      <c r="G50" s="56"/>
    </row>
    <row r="51" spans="2:7" x14ac:dyDescent="0.35">
      <c r="B51" s="340"/>
      <c r="C51" s="340"/>
      <c r="D51" s="340"/>
      <c r="E51" s="340"/>
      <c r="F51" s="340"/>
      <c r="G51" s="340"/>
    </row>
    <row r="52" spans="2:7" x14ac:dyDescent="0.35">
      <c r="B52" s="340"/>
      <c r="C52" s="340"/>
      <c r="D52" s="340"/>
      <c r="E52" s="340"/>
      <c r="F52" s="340"/>
      <c r="G52" s="340"/>
    </row>
    <row r="53" spans="2:7" x14ac:dyDescent="0.35">
      <c r="B53" s="340"/>
      <c r="C53" s="340"/>
      <c r="D53" s="340"/>
      <c r="E53" s="340"/>
      <c r="F53" s="340"/>
      <c r="G53" s="340"/>
    </row>
    <row r="54" spans="2:7" x14ac:dyDescent="0.35">
      <c r="B54" s="340"/>
      <c r="C54" s="340"/>
      <c r="D54" s="340"/>
      <c r="E54" s="340"/>
      <c r="F54" s="340"/>
      <c r="G54" s="340"/>
    </row>
    <row r="55" spans="2:7" x14ac:dyDescent="0.35">
      <c r="B55" s="340"/>
      <c r="C55" s="340"/>
      <c r="D55" s="340"/>
      <c r="E55" s="340"/>
      <c r="F55" s="340"/>
      <c r="G55" s="340"/>
    </row>
    <row r="56" spans="2:7" x14ac:dyDescent="0.35">
      <c r="B56" s="340"/>
      <c r="C56" s="340"/>
      <c r="D56" s="340"/>
      <c r="E56" s="340"/>
      <c r="F56" s="340"/>
      <c r="G56" s="340"/>
    </row>
    <row r="57" spans="2:7" x14ac:dyDescent="0.35">
      <c r="B57" s="340"/>
      <c r="C57" s="513"/>
      <c r="D57" s="513"/>
      <c r="E57" s="341"/>
      <c r="F57" s="340"/>
      <c r="G57" s="340"/>
    </row>
    <row r="58" spans="2:7" x14ac:dyDescent="0.35">
      <c r="B58" s="340"/>
      <c r="C58" s="513"/>
      <c r="D58" s="513"/>
      <c r="E58" s="341"/>
      <c r="F58" s="340"/>
      <c r="G58" s="340"/>
    </row>
    <row r="59" spans="2:7" x14ac:dyDescent="0.35">
      <c r="B59" s="340"/>
      <c r="C59" s="514"/>
      <c r="D59" s="514"/>
      <c r="E59" s="514"/>
      <c r="F59" s="514"/>
      <c r="G59" s="340"/>
    </row>
    <row r="60" spans="2:7" x14ac:dyDescent="0.35">
      <c r="B60" s="340"/>
      <c r="C60" s="515"/>
      <c r="D60" s="515"/>
      <c r="E60" s="516"/>
      <c r="F60" s="516"/>
      <c r="G60" s="340"/>
    </row>
    <row r="61" spans="2:7" x14ac:dyDescent="0.35">
      <c r="B61" s="340"/>
      <c r="C61" s="515"/>
      <c r="D61" s="515"/>
      <c r="E61" s="517"/>
      <c r="F61" s="517"/>
      <c r="G61" s="340"/>
    </row>
    <row r="62" spans="2:7" x14ac:dyDescent="0.35">
      <c r="B62" s="340"/>
      <c r="C62" s="340"/>
      <c r="D62" s="340"/>
      <c r="E62" s="340"/>
      <c r="F62" s="340"/>
      <c r="G62" s="340"/>
    </row>
    <row r="63" spans="2:7" x14ac:dyDescent="0.35">
      <c r="B63" s="340"/>
      <c r="C63" s="513"/>
      <c r="D63" s="513"/>
      <c r="E63" s="341"/>
      <c r="F63" s="340"/>
      <c r="G63" s="340"/>
    </row>
    <row r="64" spans="2:7" x14ac:dyDescent="0.35">
      <c r="B64" s="340"/>
      <c r="C64" s="513"/>
      <c r="D64" s="513"/>
      <c r="E64" s="518"/>
      <c r="F64" s="518"/>
      <c r="G64" s="340"/>
    </row>
    <row r="65" spans="2:7" x14ac:dyDescent="0.35">
      <c r="B65" s="340"/>
      <c r="C65" s="341"/>
      <c r="D65" s="341"/>
      <c r="E65" s="341"/>
      <c r="F65" s="341"/>
      <c r="G65" s="340"/>
    </row>
    <row r="66" spans="2:7" x14ac:dyDescent="0.35">
      <c r="B66" s="340"/>
      <c r="C66" s="515"/>
      <c r="D66" s="515"/>
      <c r="E66" s="516"/>
      <c r="F66" s="516"/>
      <c r="G66" s="340"/>
    </row>
    <row r="67" spans="2:7" x14ac:dyDescent="0.35">
      <c r="B67" s="340"/>
      <c r="C67" s="515"/>
      <c r="D67" s="515"/>
      <c r="E67" s="517"/>
      <c r="F67" s="517"/>
      <c r="G67" s="340"/>
    </row>
    <row r="68" spans="2:7" x14ac:dyDescent="0.35">
      <c r="B68" s="340"/>
      <c r="C68" s="340"/>
      <c r="D68" s="340"/>
      <c r="E68" s="340"/>
      <c r="F68" s="340"/>
      <c r="G68" s="340"/>
    </row>
    <row r="69" spans="2:7" x14ac:dyDescent="0.35">
      <c r="B69" s="340"/>
      <c r="C69" s="513"/>
      <c r="D69" s="513"/>
      <c r="E69" s="340"/>
      <c r="F69" s="340"/>
      <c r="G69" s="340"/>
    </row>
    <row r="70" spans="2:7" x14ac:dyDescent="0.35">
      <c r="B70" s="340"/>
      <c r="C70" s="513"/>
      <c r="D70" s="513"/>
      <c r="E70" s="517"/>
      <c r="F70" s="517"/>
      <c r="G70" s="340"/>
    </row>
    <row r="71" spans="2:7" x14ac:dyDescent="0.35">
      <c r="B71" s="340"/>
      <c r="C71" s="515"/>
      <c r="D71" s="515"/>
      <c r="E71" s="517"/>
      <c r="F71" s="517"/>
      <c r="G71" s="340"/>
    </row>
    <row r="72" spans="2:7" x14ac:dyDescent="0.35">
      <c r="B72" s="340"/>
      <c r="C72" s="7"/>
      <c r="D72" s="340"/>
      <c r="E72" s="7"/>
      <c r="F72" s="340"/>
      <c r="G72" s="340"/>
    </row>
    <row r="73" spans="2:7" x14ac:dyDescent="0.35">
      <c r="B73" s="340"/>
      <c r="C73" s="7"/>
      <c r="D73" s="7"/>
      <c r="E73" s="7"/>
      <c r="F73" s="7"/>
      <c r="G73" s="8"/>
    </row>
  </sheetData>
  <mergeCells count="60">
    <mergeCell ref="C71:D71"/>
    <mergeCell ref="E71:F71"/>
    <mergeCell ref="C61:D61"/>
    <mergeCell ref="E61:F61"/>
    <mergeCell ref="C63:D63"/>
    <mergeCell ref="C64:D64"/>
    <mergeCell ref="E64:F64"/>
    <mergeCell ref="C66:D66"/>
    <mergeCell ref="E66:F66"/>
    <mergeCell ref="C67:D67"/>
    <mergeCell ref="E67:F67"/>
    <mergeCell ref="C69:D69"/>
    <mergeCell ref="C70:D70"/>
    <mergeCell ref="E70:F70"/>
    <mergeCell ref="C46:F46"/>
    <mergeCell ref="C57:D57"/>
    <mergeCell ref="C58:D58"/>
    <mergeCell ref="C59:F59"/>
    <mergeCell ref="C60:D60"/>
    <mergeCell ref="E60:F60"/>
    <mergeCell ref="C45:D45"/>
    <mergeCell ref="E45:F45"/>
    <mergeCell ref="E28:F28"/>
    <mergeCell ref="E29:F29"/>
    <mergeCell ref="E30:F30"/>
    <mergeCell ref="C32:F32"/>
    <mergeCell ref="C33:F33"/>
    <mergeCell ref="E34:F34"/>
    <mergeCell ref="E35:F35"/>
    <mergeCell ref="E36:F36"/>
    <mergeCell ref="E37:F37"/>
    <mergeCell ref="C44:F44"/>
    <mergeCell ref="E38:F38"/>
    <mergeCell ref="E39:F39"/>
    <mergeCell ref="E40:F40"/>
    <mergeCell ref="E41:F41"/>
    <mergeCell ref="E27:F27"/>
    <mergeCell ref="E16:F16"/>
    <mergeCell ref="E17:F17"/>
    <mergeCell ref="E18:F18"/>
    <mergeCell ref="E19:F19"/>
    <mergeCell ref="E20:F20"/>
    <mergeCell ref="E21:F21"/>
    <mergeCell ref="E22:F22"/>
    <mergeCell ref="C23:F23"/>
    <mergeCell ref="E24:F24"/>
    <mergeCell ref="E25:F25"/>
    <mergeCell ref="E26:F26"/>
    <mergeCell ref="E15:F15"/>
    <mergeCell ref="C3:F3"/>
    <mergeCell ref="B4:F4"/>
    <mergeCell ref="C5:F5"/>
    <mergeCell ref="C7:D7"/>
    <mergeCell ref="C8:F8"/>
    <mergeCell ref="E9:F9"/>
    <mergeCell ref="E10:F10"/>
    <mergeCell ref="E11:F11"/>
    <mergeCell ref="E12:F12"/>
    <mergeCell ref="E13:F13"/>
    <mergeCell ref="E14:F14"/>
  </mergeCells>
  <dataValidations count="2">
    <dataValidation type="list" allowBlank="1" showInputMessage="1" showErrorMessage="1" sqref="E70" xr:uid="{00000000-0002-0000-0300-000000000000}">
      <formula1>$K$77:$K$78</formula1>
    </dataValidation>
    <dataValidation type="whole" allowBlank="1" showInputMessage="1" showErrorMessage="1" sqref="E66 E60" xr:uid="{00000000-0002-0000-0300-000001000000}">
      <formula1>-999999999</formula1>
      <formula2>999999999</formula2>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topLeftCell="A25" zoomScaleNormal="100" workbookViewId="0">
      <selection activeCell="E52" sqref="E52:G52"/>
    </sheetView>
  </sheetViews>
  <sheetFormatPr defaultColWidth="9.1796875" defaultRowHeight="14.5" x14ac:dyDescent="0.35"/>
  <cols>
    <col min="1" max="2" width="1.81640625" style="229" customWidth="1"/>
    <col min="3" max="3" width="45.54296875" style="229" customWidth="1"/>
    <col min="4" max="4" width="33.81640625" style="229" customWidth="1"/>
    <col min="5" max="6" width="38.453125" style="229" customWidth="1"/>
    <col min="7" max="7" width="30.1796875" style="229" customWidth="1"/>
    <col min="8" max="8" width="24" style="229" customWidth="1"/>
    <col min="9" max="9" width="25.54296875" style="229" customWidth="1"/>
    <col min="10" max="10" width="22" style="229" customWidth="1"/>
    <col min="11" max="11" width="24.54296875" style="229" customWidth="1"/>
    <col min="12" max="12" width="24.453125" style="229" customWidth="1"/>
    <col min="13" max="14" width="2" style="229" customWidth="1"/>
    <col min="15" max="19" width="9.1796875" style="229"/>
    <col min="20" max="16384" width="9.1796875" style="223"/>
  </cols>
  <sheetData>
    <row r="1" spans="1:19" ht="15" thickBot="1" x14ac:dyDescent="0.4"/>
    <row r="2" spans="1:19" ht="15" thickBot="1" x14ac:dyDescent="0.4">
      <c r="B2" s="273"/>
      <c r="C2" s="274"/>
      <c r="D2" s="274"/>
      <c r="E2" s="274"/>
      <c r="F2" s="274"/>
      <c r="G2" s="274"/>
      <c r="H2" s="274"/>
      <c r="I2" s="274"/>
      <c r="J2" s="274"/>
      <c r="K2" s="274"/>
      <c r="L2" s="274"/>
      <c r="M2" s="275"/>
      <c r="N2" s="257"/>
    </row>
    <row r="3" spans="1:19" customFormat="1" ht="20.5" thickBot="1" x14ac:dyDescent="0.45">
      <c r="A3" s="6"/>
      <c r="B3" s="84"/>
      <c r="C3" s="557" t="s">
        <v>734</v>
      </c>
      <c r="D3" s="558"/>
      <c r="E3" s="558"/>
      <c r="F3" s="558"/>
      <c r="G3" s="559"/>
      <c r="H3" s="262"/>
      <c r="I3" s="262"/>
      <c r="J3" s="262"/>
      <c r="K3" s="262"/>
      <c r="L3" s="262"/>
      <c r="M3" s="276"/>
      <c r="N3" s="126"/>
      <c r="O3" s="6"/>
      <c r="P3" s="6"/>
      <c r="Q3" s="6"/>
      <c r="R3" s="6"/>
      <c r="S3" s="6"/>
    </row>
    <row r="4" spans="1:19" customFormat="1" x14ac:dyDescent="0.35">
      <c r="A4" s="6"/>
      <c r="B4" s="84"/>
      <c r="C4" s="262"/>
      <c r="D4" s="262"/>
      <c r="E4" s="262"/>
      <c r="F4" s="262"/>
      <c r="G4" s="262"/>
      <c r="H4" s="262"/>
      <c r="I4" s="262"/>
      <c r="J4" s="262"/>
      <c r="K4" s="262"/>
      <c r="L4" s="262"/>
      <c r="M4" s="276"/>
      <c r="N4" s="126"/>
      <c r="O4" s="6"/>
      <c r="P4" s="6"/>
      <c r="Q4" s="6"/>
      <c r="R4" s="6"/>
      <c r="S4" s="6"/>
    </row>
    <row r="5" spans="1:19" customFormat="1" x14ac:dyDescent="0.35">
      <c r="A5" s="6"/>
      <c r="B5" s="84"/>
      <c r="C5" s="262"/>
      <c r="D5" s="262"/>
      <c r="E5" s="262"/>
      <c r="F5" s="262"/>
      <c r="G5" s="262"/>
      <c r="H5" s="262"/>
      <c r="I5" s="262"/>
      <c r="J5" s="262"/>
      <c r="K5" s="262"/>
      <c r="L5" s="262"/>
      <c r="M5" s="276"/>
      <c r="N5" s="126"/>
      <c r="O5" s="6"/>
      <c r="P5" s="6"/>
      <c r="Q5" s="6"/>
      <c r="R5" s="6"/>
      <c r="S5" s="6"/>
    </row>
    <row r="6" spans="1:19" customFormat="1" x14ac:dyDescent="0.35">
      <c r="A6" s="6"/>
      <c r="B6" s="84"/>
      <c r="C6" s="263" t="s">
        <v>736</v>
      </c>
      <c r="D6" s="262"/>
      <c r="E6" s="262"/>
      <c r="F6" s="262"/>
      <c r="G6" s="262"/>
      <c r="H6" s="262"/>
      <c r="I6" s="262"/>
      <c r="J6" s="262"/>
      <c r="K6" s="262"/>
      <c r="L6" s="262"/>
      <c r="M6" s="276"/>
      <c r="N6" s="126"/>
      <c r="O6" s="6"/>
      <c r="P6" s="6"/>
      <c r="Q6" s="6"/>
      <c r="R6" s="6"/>
      <c r="S6" s="6"/>
    </row>
    <row r="7" spans="1:19" s="232" customFormat="1" ht="15" thickBot="1" x14ac:dyDescent="0.4">
      <c r="A7" s="6"/>
      <c r="B7" s="84"/>
      <c r="C7" s="85"/>
      <c r="D7" s="262"/>
      <c r="E7" s="262"/>
      <c r="F7" s="262"/>
      <c r="G7" s="262"/>
      <c r="H7" s="262"/>
      <c r="I7" s="262"/>
      <c r="J7" s="262"/>
      <c r="K7" s="262"/>
      <c r="L7" s="262"/>
      <c r="M7" s="276"/>
      <c r="N7" s="126"/>
      <c r="O7" s="6"/>
      <c r="P7" s="6"/>
      <c r="Q7" s="6"/>
      <c r="R7" s="6"/>
      <c r="S7" s="6"/>
    </row>
    <row r="8" spans="1:19" customFormat="1" x14ac:dyDescent="0.35">
      <c r="A8" s="6"/>
      <c r="B8" s="84"/>
      <c r="C8" s="290"/>
      <c r="D8" s="291" t="s">
        <v>677</v>
      </c>
      <c r="E8" s="291" t="s">
        <v>663</v>
      </c>
      <c r="F8" s="570" t="s">
        <v>666</v>
      </c>
      <c r="G8" s="571"/>
      <c r="H8" s="264"/>
      <c r="I8" s="264"/>
      <c r="J8" s="264"/>
      <c r="K8" s="264"/>
      <c r="L8" s="264"/>
      <c r="M8" s="276"/>
      <c r="N8" s="126"/>
      <c r="O8" s="6"/>
      <c r="P8" s="6"/>
      <c r="Q8" s="6"/>
      <c r="R8" s="6"/>
      <c r="S8" s="6"/>
    </row>
    <row r="9" spans="1:19" customFormat="1" ht="108" customHeight="1" thickBot="1" x14ac:dyDescent="0.4">
      <c r="A9" s="6"/>
      <c r="B9" s="84"/>
      <c r="C9" s="313" t="s">
        <v>674</v>
      </c>
      <c r="D9" s="379" t="s">
        <v>911</v>
      </c>
      <c r="E9" s="379" t="s">
        <v>911</v>
      </c>
      <c r="F9" s="572" t="s">
        <v>911</v>
      </c>
      <c r="G9" s="573"/>
      <c r="H9" s="264"/>
      <c r="I9" s="264"/>
      <c r="J9" s="264"/>
      <c r="K9" s="264"/>
      <c r="L9" s="264"/>
      <c r="M9" s="276"/>
      <c r="N9" s="126"/>
      <c r="O9" s="6"/>
      <c r="P9" s="6"/>
      <c r="Q9" s="6"/>
      <c r="R9" s="6"/>
      <c r="S9" s="6"/>
    </row>
    <row r="10" spans="1:19" customFormat="1" x14ac:dyDescent="0.35">
      <c r="A10" s="6"/>
      <c r="B10" s="84"/>
      <c r="C10" s="264"/>
      <c r="D10" s="264"/>
      <c r="E10" s="264"/>
      <c r="F10" s="264"/>
      <c r="G10" s="264"/>
      <c r="H10" s="264"/>
      <c r="I10" s="264"/>
      <c r="J10" s="264"/>
      <c r="K10" s="264"/>
      <c r="L10" s="264"/>
      <c r="M10" s="276"/>
      <c r="N10" s="126"/>
      <c r="O10" s="6"/>
      <c r="P10" s="6"/>
      <c r="Q10" s="6"/>
      <c r="R10" s="6"/>
      <c r="S10" s="6"/>
    </row>
    <row r="11" spans="1:19" x14ac:dyDescent="0.35">
      <c r="B11" s="277"/>
      <c r="C11" s="248"/>
      <c r="D11" s="248"/>
      <c r="E11" s="248"/>
      <c r="F11" s="248"/>
      <c r="G11" s="248"/>
      <c r="H11" s="248"/>
      <c r="I11" s="248"/>
      <c r="J11" s="248"/>
      <c r="K11" s="248"/>
      <c r="L11" s="248"/>
      <c r="M11" s="278"/>
      <c r="N11" s="257"/>
    </row>
    <row r="12" spans="1:19" x14ac:dyDescent="0.35">
      <c r="B12" s="277"/>
      <c r="C12" s="245" t="s">
        <v>737</v>
      </c>
      <c r="D12" s="248"/>
      <c r="E12" s="248"/>
      <c r="F12" s="248"/>
      <c r="G12" s="248"/>
      <c r="H12" s="248"/>
      <c r="I12" s="248"/>
      <c r="J12" s="248"/>
      <c r="K12" s="248"/>
      <c r="L12" s="248"/>
      <c r="M12" s="278"/>
      <c r="N12" s="257"/>
    </row>
    <row r="13" spans="1:19" ht="15" thickBot="1" x14ac:dyDescent="0.4">
      <c r="B13" s="277"/>
      <c r="C13" s="248"/>
      <c r="D13" s="248"/>
      <c r="E13" s="248"/>
      <c r="F13" s="248"/>
      <c r="G13" s="248"/>
      <c r="H13" s="248"/>
      <c r="I13" s="248"/>
      <c r="J13" s="248"/>
      <c r="K13" s="248"/>
      <c r="L13" s="248"/>
      <c r="M13" s="278"/>
      <c r="N13" s="257"/>
    </row>
    <row r="14" spans="1:19" ht="51" customHeight="1" thickBot="1" x14ac:dyDescent="0.4">
      <c r="B14" s="277"/>
      <c r="C14" s="312" t="s">
        <v>678</v>
      </c>
      <c r="D14" s="521"/>
      <c r="E14" s="521"/>
      <c r="F14" s="521"/>
      <c r="G14" s="522"/>
      <c r="H14" s="248"/>
      <c r="I14" s="248"/>
      <c r="J14" s="248"/>
      <c r="K14" s="248"/>
      <c r="L14" s="248"/>
      <c r="M14" s="278"/>
      <c r="N14" s="257"/>
    </row>
    <row r="15" spans="1:19" ht="15" thickBot="1" x14ac:dyDescent="0.4">
      <c r="B15" s="277"/>
      <c r="C15" s="248"/>
      <c r="D15" s="248"/>
      <c r="E15" s="248"/>
      <c r="F15" s="248"/>
      <c r="G15" s="248"/>
      <c r="H15" s="248"/>
      <c r="I15" s="248"/>
      <c r="J15" s="248"/>
      <c r="K15" s="248"/>
      <c r="L15" s="248"/>
      <c r="M15" s="278"/>
      <c r="N15" s="257"/>
    </row>
    <row r="16" spans="1:19" ht="112" x14ac:dyDescent="0.35">
      <c r="B16" s="277"/>
      <c r="C16" s="292" t="s">
        <v>679</v>
      </c>
      <c r="D16" s="293" t="s">
        <v>686</v>
      </c>
      <c r="E16" s="293" t="s">
        <v>723</v>
      </c>
      <c r="F16" s="293" t="s">
        <v>683</v>
      </c>
      <c r="G16" s="293" t="s">
        <v>724</v>
      </c>
      <c r="H16" s="293" t="s">
        <v>725</v>
      </c>
      <c r="I16" s="293" t="s">
        <v>665</v>
      </c>
      <c r="J16" s="293" t="s">
        <v>688</v>
      </c>
      <c r="K16" s="293" t="s">
        <v>689</v>
      </c>
      <c r="L16" s="294" t="s">
        <v>690</v>
      </c>
      <c r="M16" s="278"/>
      <c r="N16" s="260"/>
    </row>
    <row r="17" spans="2:14" ht="20.149999999999999" customHeight="1" x14ac:dyDescent="0.35">
      <c r="B17" s="277"/>
      <c r="C17" s="295" t="s">
        <v>646</v>
      </c>
      <c r="D17" s="255"/>
      <c r="E17" s="255"/>
      <c r="F17" s="253"/>
      <c r="G17" s="253"/>
      <c r="H17" s="253"/>
      <c r="I17" s="253"/>
      <c r="J17" s="253"/>
      <c r="K17" s="253"/>
      <c r="L17" s="296"/>
      <c r="M17" s="279"/>
      <c r="N17" s="260"/>
    </row>
    <row r="18" spans="2:14" ht="20.149999999999999" customHeight="1" x14ac:dyDescent="0.35">
      <c r="B18" s="277"/>
      <c r="C18" s="295" t="s">
        <v>647</v>
      </c>
      <c r="D18" s="255"/>
      <c r="E18" s="255"/>
      <c r="F18" s="253"/>
      <c r="G18" s="253"/>
      <c r="H18" s="253"/>
      <c r="I18" s="253"/>
      <c r="J18" s="253"/>
      <c r="K18" s="253"/>
      <c r="L18" s="296"/>
      <c r="M18" s="279"/>
      <c r="N18" s="260"/>
    </row>
    <row r="19" spans="2:14" ht="140" x14ac:dyDescent="0.35">
      <c r="B19" s="277"/>
      <c r="C19" s="295" t="s">
        <v>648</v>
      </c>
      <c r="D19" s="255"/>
      <c r="E19" s="255"/>
      <c r="F19" s="253" t="s">
        <v>921</v>
      </c>
      <c r="G19" s="253" t="s">
        <v>922</v>
      </c>
      <c r="H19" s="369" t="s">
        <v>912</v>
      </c>
      <c r="I19" s="369">
        <v>0</v>
      </c>
      <c r="J19" s="369" t="s">
        <v>913</v>
      </c>
      <c r="K19" s="253"/>
      <c r="L19" s="296"/>
      <c r="M19" s="279"/>
      <c r="N19" s="260"/>
    </row>
    <row r="20" spans="2:14" ht="20.149999999999999" customHeight="1" x14ac:dyDescent="0.35">
      <c r="B20" s="277"/>
      <c r="C20" s="295" t="s">
        <v>649</v>
      </c>
      <c r="D20" s="255"/>
      <c r="E20" s="255"/>
      <c r="F20" s="253"/>
      <c r="G20" s="253"/>
      <c r="H20" s="253"/>
      <c r="I20" s="253"/>
      <c r="J20" s="253"/>
      <c r="K20" s="253"/>
      <c r="L20" s="296"/>
      <c r="M20" s="279"/>
      <c r="N20" s="260"/>
    </row>
    <row r="21" spans="2:14" ht="20.149999999999999" customHeight="1" x14ac:dyDescent="0.35">
      <c r="B21" s="277"/>
      <c r="C21" s="295" t="s">
        <v>650</v>
      </c>
      <c r="D21" s="255"/>
      <c r="E21" s="255"/>
      <c r="F21" s="253"/>
      <c r="G21" s="253"/>
      <c r="H21" s="253"/>
      <c r="I21" s="253"/>
      <c r="J21" s="253"/>
      <c r="K21" s="253"/>
      <c r="L21" s="296"/>
      <c r="M21" s="279"/>
      <c r="N21" s="260"/>
    </row>
    <row r="22" spans="2:14" ht="20.149999999999999" customHeight="1" x14ac:dyDescent="0.35">
      <c r="B22" s="277"/>
      <c r="C22" s="295" t="s">
        <v>651</v>
      </c>
      <c r="D22" s="255"/>
      <c r="E22" s="255"/>
      <c r="F22" s="253"/>
      <c r="G22" s="253"/>
      <c r="H22" s="253"/>
      <c r="I22" s="253"/>
      <c r="J22" s="253"/>
      <c r="K22" s="253"/>
      <c r="L22" s="296"/>
      <c r="M22" s="279"/>
      <c r="N22" s="260"/>
    </row>
    <row r="23" spans="2:14" ht="20.149999999999999" customHeight="1" x14ac:dyDescent="0.35">
      <c r="B23" s="277"/>
      <c r="C23" s="295" t="s">
        <v>652</v>
      </c>
      <c r="D23" s="255"/>
      <c r="E23" s="255"/>
      <c r="F23" s="253"/>
      <c r="G23" s="253"/>
      <c r="H23" s="253"/>
      <c r="I23" s="253"/>
      <c r="J23" s="253"/>
      <c r="K23" s="253"/>
      <c r="L23" s="296"/>
      <c r="M23" s="279"/>
      <c r="N23" s="260"/>
    </row>
    <row r="24" spans="2:14" ht="112" x14ac:dyDescent="0.35">
      <c r="B24" s="277"/>
      <c r="C24" s="295" t="s">
        <v>653</v>
      </c>
      <c r="D24" s="255"/>
      <c r="E24" s="255"/>
      <c r="F24" s="253" t="s">
        <v>914</v>
      </c>
      <c r="G24" s="253" t="s">
        <v>915</v>
      </c>
      <c r="H24" s="369" t="s">
        <v>912</v>
      </c>
      <c r="I24" s="369">
        <v>0</v>
      </c>
      <c r="J24" s="369" t="s">
        <v>916</v>
      </c>
      <c r="K24" s="253"/>
      <c r="L24" s="296"/>
      <c r="M24" s="279"/>
      <c r="N24" s="260"/>
    </row>
    <row r="25" spans="2:14" ht="210" x14ac:dyDescent="0.35">
      <c r="B25" s="277"/>
      <c r="C25" s="295" t="s">
        <v>654</v>
      </c>
      <c r="D25" s="255"/>
      <c r="E25" s="255"/>
      <c r="F25" s="253" t="s">
        <v>925</v>
      </c>
      <c r="G25" s="253" t="s">
        <v>926</v>
      </c>
      <c r="H25" s="253" t="s">
        <v>917</v>
      </c>
      <c r="I25" s="369">
        <v>0</v>
      </c>
      <c r="J25" s="369" t="s">
        <v>916</v>
      </c>
      <c r="K25" s="253"/>
      <c r="L25" s="296"/>
      <c r="M25" s="279"/>
      <c r="N25" s="260"/>
    </row>
    <row r="26" spans="2:14" ht="112" x14ac:dyDescent="0.35">
      <c r="B26" s="277"/>
      <c r="C26" s="295" t="s">
        <v>655</v>
      </c>
      <c r="D26" s="255"/>
      <c r="E26" s="255"/>
      <c r="F26" s="253" t="s">
        <v>923</v>
      </c>
      <c r="G26" s="253" t="s">
        <v>924</v>
      </c>
      <c r="H26" s="253" t="s">
        <v>920</v>
      </c>
      <c r="I26" s="369">
        <v>0</v>
      </c>
      <c r="J26" s="369" t="s">
        <v>916</v>
      </c>
      <c r="K26" s="253"/>
      <c r="L26" s="296"/>
      <c r="M26" s="279"/>
      <c r="N26" s="260"/>
    </row>
    <row r="27" spans="2:14" ht="20.149999999999999" customHeight="1" x14ac:dyDescent="0.35">
      <c r="B27" s="277"/>
      <c r="C27" s="295" t="s">
        <v>656</v>
      </c>
      <c r="D27" s="255"/>
      <c r="E27" s="255"/>
      <c r="F27" s="253"/>
      <c r="G27" s="253"/>
      <c r="H27" s="253"/>
      <c r="I27" s="253"/>
      <c r="J27" s="253"/>
      <c r="K27" s="253"/>
      <c r="L27" s="296"/>
      <c r="M27" s="279"/>
      <c r="N27" s="260"/>
    </row>
    <row r="28" spans="2:14" ht="20.149999999999999" customHeight="1" x14ac:dyDescent="0.35">
      <c r="B28" s="277"/>
      <c r="C28" s="295" t="s">
        <v>657</v>
      </c>
      <c r="D28" s="255"/>
      <c r="E28" s="255"/>
      <c r="F28" s="253"/>
      <c r="G28" s="253"/>
      <c r="H28" s="253"/>
      <c r="I28" s="253"/>
      <c r="J28" s="253"/>
      <c r="K28" s="253"/>
      <c r="L28" s="296"/>
      <c r="M28" s="279"/>
      <c r="N28" s="260"/>
    </row>
    <row r="29" spans="2:14" ht="112" x14ac:dyDescent="0.35">
      <c r="B29" s="277"/>
      <c r="C29" s="295" t="s">
        <v>658</v>
      </c>
      <c r="D29" s="255"/>
      <c r="E29" s="255"/>
      <c r="F29" s="253" t="s">
        <v>808</v>
      </c>
      <c r="G29" s="253" t="s">
        <v>918</v>
      </c>
      <c r="H29" s="253" t="s">
        <v>919</v>
      </c>
      <c r="I29" s="369">
        <v>0</v>
      </c>
      <c r="J29" s="369" t="s">
        <v>916</v>
      </c>
      <c r="K29" s="253"/>
      <c r="L29" s="296"/>
      <c r="M29" s="279"/>
      <c r="N29" s="260"/>
    </row>
    <row r="30" spans="2:14" ht="20.149999999999999" customHeight="1" x14ac:dyDescent="0.35">
      <c r="B30" s="277"/>
      <c r="C30" s="295" t="s">
        <v>659</v>
      </c>
      <c r="D30" s="255"/>
      <c r="E30" s="255"/>
      <c r="F30" s="253"/>
      <c r="G30" s="253"/>
      <c r="H30" s="253"/>
      <c r="I30" s="253"/>
      <c r="J30" s="253"/>
      <c r="K30" s="253"/>
      <c r="L30" s="296"/>
      <c r="M30" s="279"/>
      <c r="N30" s="260"/>
    </row>
    <row r="31" spans="2:14" ht="20.149999999999999" customHeight="1" thickBot="1" x14ac:dyDescent="0.4">
      <c r="B31" s="277"/>
      <c r="C31" s="297" t="s">
        <v>660</v>
      </c>
      <c r="D31" s="298"/>
      <c r="E31" s="298"/>
      <c r="F31" s="299"/>
      <c r="G31" s="299"/>
      <c r="H31" s="299"/>
      <c r="I31" s="299"/>
      <c r="J31" s="299"/>
      <c r="K31" s="299"/>
      <c r="L31" s="300"/>
      <c r="M31" s="279"/>
      <c r="N31" s="260"/>
    </row>
    <row r="32" spans="2:14" x14ac:dyDescent="0.35">
      <c r="B32" s="277"/>
      <c r="C32" s="265"/>
      <c r="D32" s="265"/>
      <c r="E32" s="265"/>
      <c r="F32" s="265"/>
      <c r="G32" s="265"/>
      <c r="H32" s="265"/>
      <c r="I32" s="265"/>
      <c r="J32" s="265"/>
      <c r="K32" s="265"/>
      <c r="L32" s="265"/>
      <c r="M32" s="278"/>
      <c r="N32" s="257"/>
    </row>
    <row r="33" spans="1:19" x14ac:dyDescent="0.35">
      <c r="B33" s="277"/>
      <c r="C33" s="265"/>
      <c r="D33" s="265"/>
      <c r="E33" s="265"/>
      <c r="F33" s="265"/>
      <c r="G33" s="265"/>
      <c r="H33" s="265"/>
      <c r="I33" s="265"/>
      <c r="J33" s="265"/>
      <c r="K33" s="265"/>
      <c r="L33" s="265"/>
      <c r="M33" s="278"/>
      <c r="N33" s="257"/>
    </row>
    <row r="34" spans="1:19" x14ac:dyDescent="0.35">
      <c r="B34" s="277"/>
      <c r="C34" s="245" t="s">
        <v>738</v>
      </c>
      <c r="D34" s="265"/>
      <c r="E34" s="265"/>
      <c r="F34" s="265"/>
      <c r="G34" s="265"/>
      <c r="H34" s="265"/>
      <c r="I34" s="265"/>
      <c r="J34" s="265"/>
      <c r="K34" s="265"/>
      <c r="L34" s="265"/>
      <c r="M34" s="278"/>
      <c r="N34" s="257"/>
    </row>
    <row r="35" spans="1:19" ht="15" thickBot="1" x14ac:dyDescent="0.4">
      <c r="B35" s="277"/>
      <c r="C35" s="245"/>
      <c r="D35" s="265"/>
      <c r="E35" s="265"/>
      <c r="F35" s="265"/>
      <c r="G35" s="265"/>
      <c r="H35" s="265"/>
      <c r="I35" s="265"/>
      <c r="J35" s="265"/>
      <c r="K35" s="265"/>
      <c r="L35" s="265"/>
      <c r="M35" s="278"/>
      <c r="N35" s="257"/>
    </row>
    <row r="36" spans="1:19" s="228" customFormat="1" ht="40" customHeight="1" x14ac:dyDescent="0.35">
      <c r="A36" s="234"/>
      <c r="B36" s="280"/>
      <c r="C36" s="551" t="s">
        <v>645</v>
      </c>
      <c r="D36" s="552"/>
      <c r="E36" s="564" t="s">
        <v>927</v>
      </c>
      <c r="F36" s="564"/>
      <c r="G36" s="565"/>
      <c r="H36" s="248"/>
      <c r="I36" s="248"/>
      <c r="J36" s="248"/>
      <c r="K36" s="248"/>
      <c r="L36" s="248"/>
      <c r="M36" s="281"/>
      <c r="N36" s="258"/>
      <c r="O36" s="234"/>
      <c r="P36" s="234"/>
      <c r="Q36" s="234"/>
      <c r="R36" s="234"/>
      <c r="S36" s="234"/>
    </row>
    <row r="37" spans="1:19" s="228" customFormat="1" ht="64.5" customHeight="1" x14ac:dyDescent="0.35">
      <c r="A37" s="234"/>
      <c r="B37" s="280"/>
      <c r="C37" s="560" t="s">
        <v>644</v>
      </c>
      <c r="D37" s="561"/>
      <c r="E37" s="566" t="s">
        <v>1096</v>
      </c>
      <c r="F37" s="566"/>
      <c r="G37" s="567"/>
      <c r="H37" s="248"/>
      <c r="I37" s="248"/>
      <c r="J37" s="248"/>
      <c r="K37" s="248"/>
      <c r="L37" s="248"/>
      <c r="M37" s="281"/>
      <c r="N37" s="258"/>
      <c r="O37" s="234"/>
      <c r="P37" s="234"/>
      <c r="Q37" s="234"/>
      <c r="R37" s="234"/>
      <c r="S37" s="234"/>
    </row>
    <row r="38" spans="1:19" s="228" customFormat="1" ht="40" customHeight="1" thickBot="1" x14ac:dyDescent="0.4">
      <c r="A38" s="234"/>
      <c r="B38" s="280"/>
      <c r="C38" s="562" t="s">
        <v>668</v>
      </c>
      <c r="D38" s="563"/>
      <c r="E38" s="568" t="s">
        <v>911</v>
      </c>
      <c r="F38" s="568"/>
      <c r="G38" s="569"/>
      <c r="H38" s="248"/>
      <c r="I38" s="248"/>
      <c r="J38" s="248"/>
      <c r="K38" s="248"/>
      <c r="L38" s="248"/>
      <c r="M38" s="281"/>
      <c r="N38" s="258"/>
      <c r="O38" s="234"/>
      <c r="P38" s="234"/>
      <c r="Q38" s="234"/>
      <c r="R38" s="234"/>
      <c r="S38" s="234"/>
    </row>
    <row r="39" spans="1:19" s="228" customFormat="1" ht="14" x14ac:dyDescent="0.35">
      <c r="A39" s="234"/>
      <c r="B39" s="280"/>
      <c r="C39" s="247"/>
      <c r="D39" s="248"/>
      <c r="E39" s="248"/>
      <c r="F39" s="248"/>
      <c r="G39" s="248"/>
      <c r="H39" s="248"/>
      <c r="I39" s="248"/>
      <c r="J39" s="248"/>
      <c r="K39" s="248"/>
      <c r="L39" s="248"/>
      <c r="M39" s="281"/>
      <c r="N39" s="258"/>
      <c r="O39" s="234"/>
      <c r="P39" s="234"/>
      <c r="Q39" s="234"/>
      <c r="R39" s="234"/>
      <c r="S39" s="234"/>
    </row>
    <row r="40" spans="1:19" x14ac:dyDescent="0.35">
      <c r="B40" s="277"/>
      <c r="C40" s="247"/>
      <c r="D40" s="265"/>
      <c r="E40" s="265"/>
      <c r="F40" s="265"/>
      <c r="G40" s="265"/>
      <c r="H40" s="265"/>
      <c r="I40" s="265"/>
      <c r="J40" s="265"/>
      <c r="K40" s="265"/>
      <c r="L40" s="265"/>
      <c r="M40" s="278"/>
      <c r="N40" s="257"/>
    </row>
    <row r="41" spans="1:19" x14ac:dyDescent="0.35">
      <c r="B41" s="277"/>
      <c r="C41" s="533" t="s">
        <v>739</v>
      </c>
      <c r="D41" s="533"/>
      <c r="E41" s="266"/>
      <c r="F41" s="266"/>
      <c r="G41" s="266"/>
      <c r="H41" s="266"/>
      <c r="I41" s="266"/>
      <c r="J41" s="266"/>
      <c r="K41" s="266"/>
      <c r="L41" s="266"/>
      <c r="M41" s="282"/>
      <c r="N41" s="259"/>
      <c r="O41" s="230"/>
      <c r="P41" s="230"/>
      <c r="Q41" s="230"/>
      <c r="R41" s="230"/>
      <c r="S41" s="230"/>
    </row>
    <row r="42" spans="1:19" ht="15" thickBot="1" x14ac:dyDescent="0.4">
      <c r="B42" s="277"/>
      <c r="C42" s="244"/>
      <c r="D42" s="266"/>
      <c r="E42" s="266"/>
      <c r="F42" s="266"/>
      <c r="G42" s="266"/>
      <c r="H42" s="266"/>
      <c r="I42" s="266"/>
      <c r="J42" s="266"/>
      <c r="K42" s="266"/>
      <c r="L42" s="266"/>
      <c r="M42" s="282"/>
      <c r="N42" s="259"/>
      <c r="O42" s="230"/>
      <c r="P42" s="230"/>
      <c r="Q42" s="230"/>
      <c r="R42" s="230"/>
      <c r="S42" s="230"/>
    </row>
    <row r="43" spans="1:19" ht="40" customHeight="1" x14ac:dyDescent="0.35">
      <c r="B43" s="277"/>
      <c r="C43" s="551" t="s">
        <v>661</v>
      </c>
      <c r="D43" s="552"/>
      <c r="E43" s="555"/>
      <c r="F43" s="555"/>
      <c r="G43" s="556"/>
      <c r="H43" s="265"/>
      <c r="I43" s="265"/>
      <c r="J43" s="265"/>
      <c r="K43" s="265"/>
      <c r="L43" s="265"/>
      <c r="M43" s="278"/>
      <c r="N43" s="257"/>
    </row>
    <row r="44" spans="1:19" ht="40" customHeight="1" thickBot="1" x14ac:dyDescent="0.4">
      <c r="B44" s="277"/>
      <c r="C44" s="538" t="s">
        <v>728</v>
      </c>
      <c r="D44" s="539"/>
      <c r="E44" s="553"/>
      <c r="F44" s="553"/>
      <c r="G44" s="554"/>
      <c r="H44" s="265"/>
      <c r="I44" s="265"/>
      <c r="J44" s="265"/>
      <c r="K44" s="265"/>
      <c r="L44" s="265"/>
      <c r="M44" s="278"/>
      <c r="N44" s="257"/>
    </row>
    <row r="45" spans="1:19" x14ac:dyDescent="0.35">
      <c r="B45" s="277"/>
      <c r="C45" s="247"/>
      <c r="D45" s="265"/>
      <c r="E45" s="265"/>
      <c r="F45" s="265"/>
      <c r="G45" s="265"/>
      <c r="H45" s="265"/>
      <c r="I45" s="265"/>
      <c r="J45" s="265"/>
      <c r="K45" s="265"/>
      <c r="L45" s="265"/>
      <c r="M45" s="278"/>
      <c r="N45" s="257"/>
    </row>
    <row r="46" spans="1:19" x14ac:dyDescent="0.35">
      <c r="B46" s="277"/>
      <c r="C46" s="247"/>
      <c r="D46" s="265"/>
      <c r="E46" s="265"/>
      <c r="F46" s="265"/>
      <c r="G46" s="265"/>
      <c r="H46" s="265"/>
      <c r="I46" s="265"/>
      <c r="J46" s="265"/>
      <c r="K46" s="265"/>
      <c r="L46" s="265"/>
      <c r="M46" s="278"/>
      <c r="N46" s="257"/>
    </row>
    <row r="47" spans="1:19" ht="15" customHeight="1" x14ac:dyDescent="0.35">
      <c r="B47" s="277"/>
      <c r="C47" s="533" t="s">
        <v>740</v>
      </c>
      <c r="D47" s="533"/>
      <c r="E47" s="267"/>
      <c r="F47" s="267"/>
      <c r="G47" s="267"/>
      <c r="H47" s="267"/>
      <c r="I47" s="267"/>
      <c r="J47" s="267"/>
      <c r="K47" s="267"/>
      <c r="L47" s="267"/>
      <c r="M47" s="283"/>
      <c r="N47" s="261"/>
      <c r="O47" s="231"/>
      <c r="P47" s="231"/>
      <c r="Q47" s="231"/>
      <c r="R47" s="231"/>
      <c r="S47" s="231"/>
    </row>
    <row r="48" spans="1:19" ht="15" thickBot="1" x14ac:dyDescent="0.4">
      <c r="B48" s="277"/>
      <c r="C48" s="244"/>
      <c r="D48" s="267"/>
      <c r="E48" s="267"/>
      <c r="F48" s="267"/>
      <c r="G48" s="267"/>
      <c r="H48" s="267"/>
      <c r="I48" s="267"/>
      <c r="J48" s="267"/>
      <c r="K48" s="267"/>
      <c r="L48" s="267"/>
      <c r="M48" s="283"/>
      <c r="N48" s="261"/>
      <c r="O48" s="231"/>
      <c r="P48" s="231"/>
      <c r="Q48" s="231"/>
      <c r="R48" s="231"/>
      <c r="S48" s="231"/>
    </row>
    <row r="49" spans="1:21" s="9" customFormat="1" ht="94.5" customHeight="1" x14ac:dyDescent="0.35">
      <c r="A49" s="256"/>
      <c r="B49" s="284"/>
      <c r="C49" s="534" t="s">
        <v>746</v>
      </c>
      <c r="D49" s="535"/>
      <c r="E49" s="546" t="s">
        <v>1098</v>
      </c>
      <c r="F49" s="547"/>
      <c r="G49" s="548"/>
      <c r="H49" s="268"/>
      <c r="I49" s="268"/>
      <c r="J49" s="268"/>
      <c r="K49" s="268"/>
      <c r="L49" s="268"/>
      <c r="M49" s="285"/>
      <c r="N49" s="95"/>
      <c r="O49" s="256"/>
      <c r="P49" s="256"/>
      <c r="Q49" s="256"/>
      <c r="R49" s="256"/>
      <c r="S49" s="256"/>
    </row>
    <row r="50" spans="1:21" s="9" customFormat="1" ht="40" customHeight="1" thickBot="1" x14ac:dyDescent="0.4">
      <c r="A50" s="256"/>
      <c r="B50" s="284"/>
      <c r="C50" s="536" t="s">
        <v>662</v>
      </c>
      <c r="D50" s="537"/>
      <c r="E50" s="549" t="s">
        <v>1097</v>
      </c>
      <c r="F50" s="549"/>
      <c r="G50" s="550"/>
      <c r="H50" s="268"/>
      <c r="I50" s="268"/>
      <c r="J50" s="268"/>
      <c r="K50" s="268"/>
      <c r="L50" s="268"/>
      <c r="M50" s="285"/>
      <c r="N50" s="95"/>
      <c r="O50" s="256"/>
      <c r="P50" s="256"/>
      <c r="Q50" s="256"/>
      <c r="R50" s="256"/>
      <c r="S50" s="256"/>
    </row>
    <row r="51" spans="1:21" s="9" customFormat="1" ht="100.5" customHeight="1" x14ac:dyDescent="0.35">
      <c r="A51" s="256"/>
      <c r="B51" s="284"/>
      <c r="C51" s="536" t="s">
        <v>747</v>
      </c>
      <c r="D51" s="537"/>
      <c r="E51" s="546" t="s">
        <v>1099</v>
      </c>
      <c r="F51" s="547"/>
      <c r="G51" s="548"/>
      <c r="H51" s="268"/>
      <c r="I51" s="372"/>
      <c r="J51" s="268"/>
      <c r="K51" s="268"/>
      <c r="L51" s="268"/>
      <c r="M51" s="285"/>
      <c r="N51" s="95"/>
      <c r="O51" s="256"/>
      <c r="P51" s="256"/>
      <c r="Q51" s="256"/>
      <c r="R51" s="256"/>
      <c r="S51" s="256"/>
    </row>
    <row r="52" spans="1:21" s="9" customFormat="1" ht="48.75" customHeight="1" thickBot="1" x14ac:dyDescent="0.4">
      <c r="A52" s="256"/>
      <c r="B52" s="284"/>
      <c r="C52" s="538" t="s">
        <v>722</v>
      </c>
      <c r="D52" s="539"/>
      <c r="E52" s="549" t="s">
        <v>928</v>
      </c>
      <c r="F52" s="549"/>
      <c r="G52" s="550"/>
      <c r="H52" s="268"/>
      <c r="I52" s="268"/>
      <c r="J52" s="268"/>
      <c r="K52" s="268"/>
      <c r="L52" s="268"/>
      <c r="M52" s="285"/>
      <c r="N52" s="95"/>
      <c r="O52" s="256"/>
      <c r="P52" s="256"/>
      <c r="Q52" s="256"/>
      <c r="R52" s="256"/>
      <c r="S52" s="256"/>
    </row>
    <row r="53" spans="1:21" x14ac:dyDescent="0.35">
      <c r="B53" s="277"/>
      <c r="C53" s="269"/>
      <c r="D53" s="265"/>
      <c r="E53" s="265"/>
      <c r="F53" s="265"/>
      <c r="G53" s="265"/>
      <c r="H53" s="265"/>
      <c r="I53" s="265"/>
      <c r="J53" s="265"/>
      <c r="K53" s="265"/>
      <c r="L53" s="265"/>
      <c r="M53" s="278"/>
      <c r="N53" s="257"/>
    </row>
    <row r="54" spans="1:21" x14ac:dyDescent="0.35">
      <c r="B54" s="277"/>
      <c r="C54" s="265"/>
      <c r="D54" s="265"/>
      <c r="E54" s="265"/>
      <c r="F54" s="265"/>
      <c r="G54" s="265"/>
      <c r="H54" s="265"/>
      <c r="I54" s="265"/>
      <c r="J54" s="265"/>
      <c r="K54" s="265"/>
      <c r="L54" s="265"/>
      <c r="M54" s="278"/>
      <c r="N54" s="257"/>
    </row>
    <row r="55" spans="1:21" x14ac:dyDescent="0.35">
      <c r="B55" s="277"/>
      <c r="C55" s="245" t="s">
        <v>741</v>
      </c>
      <c r="D55" s="265"/>
      <c r="E55" s="265"/>
      <c r="F55" s="265"/>
      <c r="G55" s="265"/>
      <c r="H55" s="265"/>
      <c r="I55" s="265"/>
      <c r="J55" s="265"/>
      <c r="K55" s="265"/>
      <c r="L55" s="265"/>
      <c r="M55" s="278"/>
      <c r="N55" s="257"/>
    </row>
    <row r="56" spans="1:21" ht="15" thickBot="1" x14ac:dyDescent="0.4">
      <c r="B56" s="277"/>
      <c r="C56" s="265"/>
      <c r="D56" s="269"/>
      <c r="E56" s="265"/>
      <c r="F56" s="265"/>
      <c r="G56" s="265"/>
      <c r="H56" s="265"/>
      <c r="I56" s="265"/>
      <c r="J56" s="265"/>
      <c r="K56" s="265"/>
      <c r="L56" s="265"/>
      <c r="M56" s="278"/>
      <c r="N56" s="257"/>
    </row>
    <row r="57" spans="1:21" ht="50.15" customHeight="1" x14ac:dyDescent="0.35">
      <c r="B57" s="277"/>
      <c r="C57" s="534" t="s">
        <v>726</v>
      </c>
      <c r="D57" s="535"/>
      <c r="E57" s="544"/>
      <c r="F57" s="544"/>
      <c r="G57" s="545"/>
      <c r="H57" s="247"/>
      <c r="I57" s="247"/>
      <c r="J57" s="247"/>
      <c r="K57" s="269"/>
      <c r="L57" s="269"/>
      <c r="M57" s="279"/>
      <c r="N57" s="260"/>
      <c r="O57" s="225"/>
      <c r="P57" s="225"/>
      <c r="Q57" s="225"/>
      <c r="R57" s="225"/>
      <c r="S57" s="225"/>
      <c r="T57" s="224"/>
      <c r="U57" s="224"/>
    </row>
    <row r="58" spans="1:21" ht="50.15" customHeight="1" x14ac:dyDescent="0.35">
      <c r="B58" s="277"/>
      <c r="C58" s="536" t="s">
        <v>727</v>
      </c>
      <c r="D58" s="537"/>
      <c r="E58" s="540"/>
      <c r="F58" s="540"/>
      <c r="G58" s="541"/>
      <c r="H58" s="247"/>
      <c r="I58" s="247"/>
      <c r="J58" s="247"/>
      <c r="K58" s="269"/>
      <c r="L58" s="269"/>
      <c r="M58" s="279"/>
      <c r="N58" s="260"/>
      <c r="O58" s="225"/>
      <c r="P58" s="225"/>
      <c r="Q58" s="225"/>
      <c r="R58" s="225"/>
      <c r="S58" s="225"/>
      <c r="T58" s="224"/>
      <c r="U58" s="224"/>
    </row>
    <row r="59" spans="1:21" ht="50.15" customHeight="1" thickBot="1" x14ac:dyDescent="0.4">
      <c r="B59" s="277"/>
      <c r="C59" s="538" t="s">
        <v>699</v>
      </c>
      <c r="D59" s="539"/>
      <c r="E59" s="542"/>
      <c r="F59" s="542"/>
      <c r="G59" s="543"/>
      <c r="H59" s="247"/>
      <c r="I59" s="247"/>
      <c r="J59" s="247"/>
      <c r="K59" s="269"/>
      <c r="L59" s="269"/>
      <c r="M59" s="279"/>
      <c r="N59" s="260"/>
      <c r="O59" s="225"/>
      <c r="P59" s="225"/>
      <c r="Q59" s="225"/>
      <c r="R59" s="225"/>
      <c r="S59" s="225"/>
      <c r="T59" s="224"/>
      <c r="U59" s="224"/>
    </row>
    <row r="60" spans="1:21" customFormat="1" ht="15" customHeight="1" thickBot="1" x14ac:dyDescent="0.4">
      <c r="A60" s="6"/>
      <c r="B60" s="84"/>
      <c r="C60" s="85"/>
      <c r="D60" s="85"/>
      <c r="E60" s="85"/>
      <c r="F60" s="85"/>
      <c r="G60" s="85"/>
      <c r="H60" s="85"/>
      <c r="I60" s="85"/>
      <c r="J60" s="85"/>
      <c r="K60" s="85"/>
      <c r="L60" s="85"/>
      <c r="M60" s="87"/>
      <c r="N60" s="126"/>
    </row>
    <row r="61" spans="1:21" s="227" customFormat="1" ht="87.75" customHeight="1" x14ac:dyDescent="0.35">
      <c r="A61" s="230"/>
      <c r="B61" s="286"/>
      <c r="C61" s="301" t="s">
        <v>700</v>
      </c>
      <c r="D61" s="293" t="s">
        <v>694</v>
      </c>
      <c r="E61" s="293" t="s">
        <v>695</v>
      </c>
      <c r="F61" s="293" t="s">
        <v>696</v>
      </c>
      <c r="G61" s="293" t="s">
        <v>702</v>
      </c>
      <c r="H61" s="293" t="s">
        <v>667</v>
      </c>
      <c r="I61" s="293" t="s">
        <v>701</v>
      </c>
      <c r="J61" s="294" t="s">
        <v>664</v>
      </c>
      <c r="K61" s="267"/>
      <c r="L61" s="267"/>
      <c r="M61" s="283"/>
      <c r="N61" s="261"/>
      <c r="O61" s="231"/>
      <c r="P61" s="231"/>
      <c r="Q61" s="231"/>
      <c r="R61" s="231"/>
      <c r="S61" s="231"/>
      <c r="T61" s="226"/>
      <c r="U61" s="226"/>
    </row>
    <row r="62" spans="1:21" ht="30" customHeight="1" x14ac:dyDescent="0.35">
      <c r="B62" s="277"/>
      <c r="C62" s="295" t="s">
        <v>748</v>
      </c>
      <c r="D62" s="253"/>
      <c r="E62" s="253"/>
      <c r="F62" s="253"/>
      <c r="G62" s="253"/>
      <c r="H62" s="253"/>
      <c r="I62" s="253"/>
      <c r="J62" s="296"/>
      <c r="K62" s="269"/>
      <c r="L62" s="269"/>
      <c r="M62" s="279"/>
      <c r="N62" s="260"/>
      <c r="O62" s="225"/>
      <c r="P62" s="225"/>
      <c r="Q62" s="225"/>
      <c r="R62" s="225"/>
      <c r="S62" s="225"/>
      <c r="T62" s="224"/>
      <c r="U62" s="224"/>
    </row>
    <row r="63" spans="1:21" ht="30" customHeight="1" x14ac:dyDescent="0.35">
      <c r="B63" s="277"/>
      <c r="C63" s="295" t="s">
        <v>749</v>
      </c>
      <c r="D63" s="253"/>
      <c r="E63" s="253"/>
      <c r="F63" s="253"/>
      <c r="G63" s="253"/>
      <c r="H63" s="253"/>
      <c r="I63" s="253"/>
      <c r="J63" s="296"/>
      <c r="K63" s="269"/>
      <c r="L63" s="269"/>
      <c r="M63" s="279"/>
      <c r="N63" s="260"/>
      <c r="O63" s="225"/>
      <c r="P63" s="225"/>
      <c r="Q63" s="225"/>
      <c r="R63" s="225"/>
      <c r="S63" s="225"/>
      <c r="T63" s="224"/>
      <c r="U63" s="224"/>
    </row>
    <row r="64" spans="1:21" ht="30" customHeight="1" x14ac:dyDescent="0.35">
      <c r="B64" s="277"/>
      <c r="C64" s="295" t="s">
        <v>750</v>
      </c>
      <c r="D64" s="253"/>
      <c r="E64" s="253"/>
      <c r="F64" s="253"/>
      <c r="G64" s="253"/>
      <c r="H64" s="253"/>
      <c r="I64" s="253"/>
      <c r="J64" s="296"/>
      <c r="K64" s="269"/>
      <c r="L64" s="269"/>
      <c r="M64" s="279"/>
      <c r="N64" s="260"/>
      <c r="O64" s="225"/>
      <c r="P64" s="225"/>
      <c r="Q64" s="225"/>
      <c r="R64" s="225"/>
      <c r="S64" s="225"/>
      <c r="T64" s="224"/>
      <c r="U64" s="224"/>
    </row>
    <row r="65" spans="2:21" ht="30" customHeight="1" x14ac:dyDescent="0.35">
      <c r="B65" s="277"/>
      <c r="C65" s="295" t="s">
        <v>751</v>
      </c>
      <c r="D65" s="253"/>
      <c r="E65" s="253"/>
      <c r="F65" s="253"/>
      <c r="G65" s="253"/>
      <c r="H65" s="253"/>
      <c r="I65" s="253"/>
      <c r="J65" s="296"/>
      <c r="K65" s="269"/>
      <c r="L65" s="269"/>
      <c r="M65" s="279"/>
      <c r="N65" s="260"/>
      <c r="O65" s="225"/>
      <c r="P65" s="225"/>
      <c r="Q65" s="225"/>
      <c r="R65" s="225"/>
      <c r="S65" s="225"/>
      <c r="T65" s="224"/>
      <c r="U65" s="224"/>
    </row>
    <row r="66" spans="2:21" ht="30" customHeight="1" x14ac:dyDescent="0.35">
      <c r="B66" s="277"/>
      <c r="C66" s="295" t="s">
        <v>752</v>
      </c>
      <c r="D66" s="254"/>
      <c r="E66" s="253"/>
      <c r="F66" s="253"/>
      <c r="G66" s="253"/>
      <c r="H66" s="253"/>
      <c r="I66" s="253"/>
      <c r="J66" s="296"/>
      <c r="K66" s="269"/>
      <c r="L66" s="269"/>
      <c r="M66" s="279"/>
      <c r="N66" s="260"/>
      <c r="O66" s="225"/>
      <c r="P66" s="225"/>
      <c r="Q66" s="225"/>
      <c r="R66" s="225"/>
      <c r="S66" s="225"/>
      <c r="T66" s="224"/>
      <c r="U66" s="224"/>
    </row>
    <row r="67" spans="2:21" ht="30" customHeight="1" thickBot="1" x14ac:dyDescent="0.4">
      <c r="B67" s="277"/>
      <c r="C67" s="329"/>
      <c r="D67" s="302"/>
      <c r="E67" s="303"/>
      <c r="F67" s="303"/>
      <c r="G67" s="303"/>
      <c r="H67" s="303"/>
      <c r="I67" s="303"/>
      <c r="J67" s="304"/>
      <c r="K67" s="269"/>
      <c r="L67" s="269"/>
      <c r="M67" s="279"/>
      <c r="N67" s="260"/>
      <c r="O67" s="225"/>
      <c r="P67" s="225"/>
      <c r="Q67" s="225"/>
      <c r="R67" s="225"/>
      <c r="S67" s="225"/>
      <c r="T67" s="224"/>
      <c r="U67" s="224"/>
    </row>
    <row r="68" spans="2:21" x14ac:dyDescent="0.35">
      <c r="B68" s="277"/>
      <c r="C68" s="265"/>
      <c r="D68" s="265"/>
      <c r="E68" s="265"/>
      <c r="F68" s="265"/>
      <c r="G68" s="265"/>
      <c r="H68" s="265"/>
      <c r="I68" s="265"/>
      <c r="J68" s="265"/>
      <c r="K68" s="265"/>
      <c r="L68" s="265"/>
      <c r="M68" s="278"/>
      <c r="N68" s="257"/>
    </row>
    <row r="69" spans="2:21" x14ac:dyDescent="0.35">
      <c r="B69" s="277"/>
      <c r="C69" s="245" t="s">
        <v>742</v>
      </c>
      <c r="D69" s="265"/>
      <c r="E69" s="265"/>
      <c r="F69" s="265"/>
      <c r="G69" s="265"/>
      <c r="H69" s="265"/>
      <c r="I69" s="265"/>
      <c r="J69" s="265"/>
      <c r="K69" s="265"/>
      <c r="L69" s="265"/>
      <c r="M69" s="278"/>
      <c r="N69" s="257"/>
    </row>
    <row r="70" spans="2:21" ht="15" thickBot="1" x14ac:dyDescent="0.4">
      <c r="B70" s="277"/>
      <c r="C70" s="245"/>
      <c r="D70" s="265"/>
      <c r="E70" s="265"/>
      <c r="F70" s="265"/>
      <c r="G70" s="265"/>
      <c r="H70" s="265"/>
      <c r="I70" s="265"/>
      <c r="J70" s="265"/>
      <c r="K70" s="265"/>
      <c r="L70" s="265"/>
      <c r="M70" s="278"/>
      <c r="N70" s="257"/>
    </row>
    <row r="71" spans="2:21" ht="60" customHeight="1" thickBot="1" x14ac:dyDescent="0.4">
      <c r="B71" s="277"/>
      <c r="C71" s="519" t="s">
        <v>673</v>
      </c>
      <c r="D71" s="520"/>
      <c r="E71" s="521"/>
      <c r="F71" s="522"/>
      <c r="G71" s="265"/>
      <c r="H71" s="265"/>
      <c r="I71" s="265"/>
      <c r="J71" s="265"/>
      <c r="K71" s="265"/>
      <c r="L71" s="265"/>
      <c r="M71" s="278"/>
      <c r="N71" s="257"/>
    </row>
    <row r="72" spans="2:21" ht="15" thickBot="1" x14ac:dyDescent="0.4">
      <c r="B72" s="277"/>
      <c r="C72" s="270"/>
      <c r="D72" s="270"/>
      <c r="E72" s="265"/>
      <c r="F72" s="265"/>
      <c r="G72" s="265"/>
      <c r="H72" s="265"/>
      <c r="I72" s="265"/>
      <c r="J72" s="265"/>
      <c r="K72" s="265"/>
      <c r="L72" s="265"/>
      <c r="M72" s="278"/>
      <c r="N72" s="257"/>
    </row>
    <row r="73" spans="2:21" ht="45" customHeight="1" x14ac:dyDescent="0.35">
      <c r="B73" s="277"/>
      <c r="C73" s="523" t="s">
        <v>703</v>
      </c>
      <c r="D73" s="524"/>
      <c r="E73" s="524" t="s">
        <v>705</v>
      </c>
      <c r="F73" s="525"/>
      <c r="G73" s="265"/>
      <c r="H73" s="265"/>
      <c r="I73" s="265"/>
      <c r="J73" s="265"/>
      <c r="K73" s="265"/>
      <c r="L73" s="265"/>
      <c r="M73" s="278"/>
      <c r="N73" s="257"/>
    </row>
    <row r="74" spans="2:21" ht="73.5" customHeight="1" x14ac:dyDescent="0.35">
      <c r="B74" s="277"/>
      <c r="C74" s="531" t="s">
        <v>987</v>
      </c>
      <c r="D74" s="532"/>
      <c r="E74" s="529"/>
      <c r="F74" s="530"/>
      <c r="G74" s="265"/>
      <c r="H74" s="265"/>
      <c r="I74" s="265"/>
      <c r="J74" s="265"/>
      <c r="K74" s="265"/>
      <c r="L74" s="265"/>
      <c r="M74" s="278"/>
      <c r="N74" s="257"/>
    </row>
    <row r="75" spans="2:21" ht="32.25" customHeight="1" thickBot="1" x14ac:dyDescent="0.4">
      <c r="B75" s="277"/>
      <c r="C75" s="526"/>
      <c r="D75" s="527"/>
      <c r="E75" s="527"/>
      <c r="F75" s="528"/>
      <c r="G75" s="265"/>
      <c r="H75" s="265"/>
      <c r="I75" s="265"/>
      <c r="J75" s="265"/>
      <c r="K75" s="265"/>
      <c r="L75" s="265"/>
      <c r="M75" s="278"/>
      <c r="N75" s="257"/>
    </row>
    <row r="76" spans="2:21" x14ac:dyDescent="0.35">
      <c r="B76" s="277"/>
      <c r="C76" s="271"/>
      <c r="D76" s="271"/>
      <c r="E76" s="271"/>
      <c r="F76" s="271"/>
      <c r="G76" s="271"/>
      <c r="H76" s="271"/>
      <c r="I76" s="271"/>
      <c r="J76" s="271"/>
      <c r="K76" s="271"/>
      <c r="L76" s="271"/>
      <c r="M76" s="287"/>
      <c r="N76" s="257"/>
    </row>
    <row r="77" spans="2:21" ht="15" thickBot="1" x14ac:dyDescent="0.4">
      <c r="B77" s="272"/>
      <c r="C77" s="288"/>
      <c r="D77" s="288"/>
      <c r="E77" s="288"/>
      <c r="F77" s="288"/>
      <c r="G77" s="288"/>
      <c r="H77" s="288"/>
      <c r="I77" s="288"/>
      <c r="J77" s="288"/>
      <c r="K77" s="288"/>
      <c r="L77" s="288"/>
      <c r="M77" s="289"/>
      <c r="N77" s="257"/>
    </row>
  </sheetData>
  <mergeCells count="38">
    <mergeCell ref="C3:G3"/>
    <mergeCell ref="C36:D36"/>
    <mergeCell ref="C37:D37"/>
    <mergeCell ref="C38:D38"/>
    <mergeCell ref="E36:G36"/>
    <mergeCell ref="E37:G37"/>
    <mergeCell ref="E38:G38"/>
    <mergeCell ref="F8:G8"/>
    <mergeCell ref="F9:G9"/>
    <mergeCell ref="D14:G14"/>
    <mergeCell ref="E49:G49"/>
    <mergeCell ref="E50:G50"/>
    <mergeCell ref="E51:G51"/>
    <mergeCell ref="E52:G52"/>
    <mergeCell ref="C43:D43"/>
    <mergeCell ref="C44:D44"/>
    <mergeCell ref="E44:G44"/>
    <mergeCell ref="E43:G43"/>
    <mergeCell ref="C49:D49"/>
    <mergeCell ref="C50:D50"/>
    <mergeCell ref="E58:G58"/>
    <mergeCell ref="E59:G59"/>
    <mergeCell ref="E57:G57"/>
    <mergeCell ref="C51:D51"/>
    <mergeCell ref="C52:D52"/>
    <mergeCell ref="C41:D41"/>
    <mergeCell ref="C47:D47"/>
    <mergeCell ref="C57:D57"/>
    <mergeCell ref="C58:D58"/>
    <mergeCell ref="C59:D59"/>
    <mergeCell ref="C71:D71"/>
    <mergeCell ref="E71:F71"/>
    <mergeCell ref="C73:D73"/>
    <mergeCell ref="E73:F73"/>
    <mergeCell ref="C75:D75"/>
    <mergeCell ref="E75:F75"/>
    <mergeCell ref="E74:F74"/>
    <mergeCell ref="C74:D7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13</xdr:row>
                    <xdr:rowOff>336550</xdr:rowOff>
                  </from>
                  <to>
                    <xdr:col>6</xdr:col>
                    <xdr:colOff>603250</xdr:colOff>
                    <xdr:row>13</xdr:row>
                    <xdr:rowOff>527050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13</xdr:row>
                    <xdr:rowOff>50800</xdr:rowOff>
                  </from>
                  <to>
                    <xdr:col>5</xdr:col>
                    <xdr:colOff>2241550</xdr:colOff>
                    <xdr:row>13</xdr:row>
                    <xdr:rowOff>298450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17</xdr:row>
                    <xdr:rowOff>247650</xdr:rowOff>
                  </from>
                  <to>
                    <xdr:col>3</xdr:col>
                    <xdr:colOff>514350</xdr:colOff>
                    <xdr:row>19</xdr:row>
                    <xdr:rowOff>31750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17</xdr:row>
                    <xdr:rowOff>247650</xdr:rowOff>
                  </from>
                  <to>
                    <xdr:col>3</xdr:col>
                    <xdr:colOff>1066800</xdr:colOff>
                    <xdr:row>19</xdr:row>
                    <xdr:rowOff>31750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18</xdr:row>
                    <xdr:rowOff>1905000</xdr:rowOff>
                  </from>
                  <to>
                    <xdr:col>3</xdr:col>
                    <xdr:colOff>514350</xdr:colOff>
                    <xdr:row>20</xdr:row>
                    <xdr:rowOff>31750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18</xdr:row>
                    <xdr:rowOff>1905000</xdr:rowOff>
                  </from>
                  <to>
                    <xdr:col>3</xdr:col>
                    <xdr:colOff>1066800</xdr:colOff>
                    <xdr:row>20</xdr:row>
                    <xdr:rowOff>31750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12700</xdr:rowOff>
                  </from>
                  <to>
                    <xdr:col>4</xdr:col>
                    <xdr:colOff>514350</xdr:colOff>
                    <xdr:row>18</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17</xdr:row>
                    <xdr:rowOff>12700</xdr:rowOff>
                  </from>
                  <to>
                    <xdr:col>4</xdr:col>
                    <xdr:colOff>1066800</xdr:colOff>
                    <xdr:row>18</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514350</xdr:colOff>
                    <xdr:row>27</xdr:row>
                    <xdr:rowOff>31750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514350</xdr:colOff>
                    <xdr:row>27</xdr:row>
                    <xdr:rowOff>222250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27</xdr:row>
                    <xdr:rowOff>0</xdr:rowOff>
                  </from>
                  <to>
                    <xdr:col>3</xdr:col>
                    <xdr:colOff>1066800</xdr:colOff>
                    <xdr:row>27</xdr:row>
                    <xdr:rowOff>222250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514350</xdr:colOff>
                    <xdr:row>29</xdr:row>
                    <xdr:rowOff>31750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514350</xdr:colOff>
                    <xdr:row>27</xdr:row>
                    <xdr:rowOff>222250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27</xdr:row>
                    <xdr:rowOff>0</xdr:rowOff>
                  </from>
                  <to>
                    <xdr:col>4</xdr:col>
                    <xdr:colOff>1066800</xdr:colOff>
                    <xdr:row>27</xdr:row>
                    <xdr:rowOff>222250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514350</xdr:colOff>
                    <xdr:row>27</xdr:row>
                    <xdr:rowOff>31750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17</xdr:row>
                    <xdr:rowOff>247650</xdr:rowOff>
                  </from>
                  <to>
                    <xdr:col>4</xdr:col>
                    <xdr:colOff>514350</xdr:colOff>
                    <xdr:row>19</xdr:row>
                    <xdr:rowOff>31750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17</xdr:row>
                    <xdr:rowOff>247650</xdr:rowOff>
                  </from>
                  <to>
                    <xdr:col>4</xdr:col>
                    <xdr:colOff>1066800</xdr:colOff>
                    <xdr:row>19</xdr:row>
                    <xdr:rowOff>31750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18</xdr:row>
                    <xdr:rowOff>1905000</xdr:rowOff>
                  </from>
                  <to>
                    <xdr:col>4</xdr:col>
                    <xdr:colOff>514350</xdr:colOff>
                    <xdr:row>20</xdr:row>
                    <xdr:rowOff>31750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18</xdr:row>
                    <xdr:rowOff>1905000</xdr:rowOff>
                  </from>
                  <to>
                    <xdr:col>4</xdr:col>
                    <xdr:colOff>1066800</xdr:colOff>
                    <xdr:row>20</xdr:row>
                    <xdr:rowOff>31750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56</xdr:row>
                    <xdr:rowOff>165100</xdr:rowOff>
                  </from>
                  <to>
                    <xdr:col>4</xdr:col>
                    <xdr:colOff>666750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717550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1060450</xdr:colOff>
                    <xdr:row>70</xdr:row>
                    <xdr:rowOff>0</xdr:rowOff>
                  </from>
                  <to>
                    <xdr:col>4</xdr:col>
                    <xdr:colOff>1860550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4"/>
  <sheetViews>
    <sheetView topLeftCell="A22" zoomScale="51" zoomScaleNormal="51" workbookViewId="0">
      <selection activeCell="E36" sqref="E36"/>
    </sheetView>
  </sheetViews>
  <sheetFormatPr defaultColWidth="9.1796875" defaultRowHeight="14" x14ac:dyDescent="0.35"/>
  <cols>
    <col min="1" max="2" width="1.81640625" style="228" customWidth="1"/>
    <col min="3" max="3" width="50" style="228" customWidth="1"/>
    <col min="4" max="4" width="29.453125" style="228" customWidth="1"/>
    <col min="5" max="5" width="29.7265625" style="228" customWidth="1"/>
    <col min="6" max="6" width="21.1796875" style="228" customWidth="1"/>
    <col min="7" max="7" width="26.26953125" style="228" customWidth="1"/>
    <col min="8" max="8" width="57.453125" style="228" bestFit="1" customWidth="1"/>
    <col min="9" max="10" width="1.81640625" style="228" customWidth="1"/>
    <col min="11" max="16384" width="9.1796875" style="228"/>
  </cols>
  <sheetData>
    <row r="1" spans="2:9" ht="14.5" thickBot="1" x14ac:dyDescent="0.4"/>
    <row r="2" spans="2:9" ht="14.5" thickBot="1" x14ac:dyDescent="0.4">
      <c r="B2" s="318"/>
      <c r="C2" s="319"/>
      <c r="D2" s="319"/>
      <c r="E2" s="319"/>
      <c r="F2" s="319"/>
      <c r="G2" s="319"/>
      <c r="H2" s="319"/>
      <c r="I2" s="320"/>
    </row>
    <row r="3" spans="2:9" ht="20.5" thickBot="1" x14ac:dyDescent="0.4">
      <c r="B3" s="280"/>
      <c r="C3" s="598" t="s">
        <v>753</v>
      </c>
      <c r="D3" s="599"/>
      <c r="E3" s="599"/>
      <c r="F3" s="599"/>
      <c r="G3" s="599"/>
      <c r="H3" s="600"/>
      <c r="I3" s="321"/>
    </row>
    <row r="4" spans="2:9" x14ac:dyDescent="0.35">
      <c r="B4" s="280"/>
      <c r="C4" s="317"/>
      <c r="D4" s="317"/>
      <c r="E4" s="317"/>
      <c r="F4" s="317"/>
      <c r="G4" s="317"/>
      <c r="H4" s="317"/>
      <c r="I4" s="321"/>
    </row>
    <row r="5" spans="2:9" x14ac:dyDescent="0.35">
      <c r="B5" s="280"/>
      <c r="C5" s="317"/>
      <c r="D5" s="317"/>
      <c r="E5" s="317"/>
      <c r="F5" s="317"/>
      <c r="G5" s="317"/>
      <c r="H5" s="317"/>
      <c r="I5" s="321"/>
    </row>
    <row r="6" spans="2:9" x14ac:dyDescent="0.35">
      <c r="B6" s="280"/>
      <c r="C6" s="322" t="s">
        <v>754</v>
      </c>
      <c r="D6" s="317"/>
      <c r="E6" s="317"/>
      <c r="F6" s="317"/>
      <c r="G6" s="317"/>
      <c r="H6" s="317"/>
      <c r="I6" s="321"/>
    </row>
    <row r="7" spans="2:9" ht="14.5" thickBot="1" x14ac:dyDescent="0.4">
      <c r="B7" s="280"/>
      <c r="C7" s="317"/>
      <c r="D7" s="317"/>
      <c r="E7" s="317"/>
      <c r="F7" s="317"/>
      <c r="G7" s="317"/>
      <c r="H7" s="317"/>
      <c r="I7" s="321"/>
    </row>
    <row r="8" spans="2:9" ht="45" customHeight="1" x14ac:dyDescent="0.35">
      <c r="B8" s="280"/>
      <c r="C8" s="534" t="s">
        <v>721</v>
      </c>
      <c r="D8" s="535"/>
      <c r="E8" s="602" t="s">
        <v>929</v>
      </c>
      <c r="F8" s="602"/>
      <c r="G8" s="602"/>
      <c r="H8" s="603"/>
      <c r="I8" s="321"/>
    </row>
    <row r="9" spans="2:9" ht="63" customHeight="1" thickBot="1" x14ac:dyDescent="0.4">
      <c r="B9" s="280"/>
      <c r="C9" s="538" t="s">
        <v>715</v>
      </c>
      <c r="D9" s="539"/>
      <c r="E9" s="605" t="s">
        <v>933</v>
      </c>
      <c r="F9" s="605"/>
      <c r="G9" s="605"/>
      <c r="H9" s="606"/>
      <c r="I9" s="321"/>
    </row>
    <row r="10" spans="2:9" ht="15" customHeight="1" thickBot="1" x14ac:dyDescent="0.4">
      <c r="B10" s="280"/>
      <c r="C10" s="601"/>
      <c r="D10" s="601"/>
      <c r="E10" s="604"/>
      <c r="F10" s="604"/>
      <c r="G10" s="604"/>
      <c r="H10" s="604"/>
      <c r="I10" s="321"/>
    </row>
    <row r="11" spans="2:9" ht="30" customHeight="1" x14ac:dyDescent="0.35">
      <c r="B11" s="280"/>
      <c r="C11" s="595" t="s">
        <v>708</v>
      </c>
      <c r="D11" s="596"/>
      <c r="E11" s="596"/>
      <c r="F11" s="596"/>
      <c r="G11" s="596"/>
      <c r="H11" s="597"/>
      <c r="I11" s="321"/>
    </row>
    <row r="12" spans="2:9" x14ac:dyDescent="0.35">
      <c r="B12" s="280"/>
      <c r="C12" s="314" t="s">
        <v>710</v>
      </c>
      <c r="D12" s="315" t="s">
        <v>711</v>
      </c>
      <c r="E12" s="315" t="s">
        <v>231</v>
      </c>
      <c r="F12" s="315" t="s">
        <v>229</v>
      </c>
      <c r="G12" s="315" t="s">
        <v>669</v>
      </c>
      <c r="H12" s="316" t="s">
        <v>670</v>
      </c>
      <c r="I12" s="321"/>
    </row>
    <row r="13" spans="2:9" ht="147.75" customHeight="1" x14ac:dyDescent="0.35">
      <c r="B13" s="280"/>
      <c r="C13" s="370" t="s">
        <v>935</v>
      </c>
      <c r="D13" s="327" t="s">
        <v>930</v>
      </c>
      <c r="E13" s="371" t="s">
        <v>931</v>
      </c>
      <c r="F13" s="327">
        <v>0</v>
      </c>
      <c r="G13" s="371" t="s">
        <v>932</v>
      </c>
      <c r="H13" s="328" t="s">
        <v>31</v>
      </c>
      <c r="I13" s="321"/>
    </row>
    <row r="14" spans="2:9" ht="147.75" customHeight="1" x14ac:dyDescent="0.35">
      <c r="B14" s="280"/>
      <c r="C14" s="370" t="s">
        <v>934</v>
      </c>
      <c r="D14" s="327" t="s">
        <v>930</v>
      </c>
      <c r="E14" s="371" t="s">
        <v>936</v>
      </c>
      <c r="F14" s="327">
        <v>0</v>
      </c>
      <c r="G14" s="371" t="s">
        <v>937</v>
      </c>
      <c r="H14" s="328" t="s">
        <v>1100</v>
      </c>
      <c r="I14" s="321"/>
    </row>
    <row r="15" spans="2:9" ht="164.25" customHeight="1" x14ac:dyDescent="0.35">
      <c r="B15" s="280"/>
      <c r="C15" s="370" t="s">
        <v>938</v>
      </c>
      <c r="D15" s="327" t="s">
        <v>930</v>
      </c>
      <c r="E15" s="371" t="s">
        <v>939</v>
      </c>
      <c r="F15" s="327">
        <v>0</v>
      </c>
      <c r="G15" s="371" t="s">
        <v>940</v>
      </c>
      <c r="H15" s="328" t="s">
        <v>1100</v>
      </c>
      <c r="I15" s="321"/>
    </row>
    <row r="16" spans="2:9" ht="147.75" customHeight="1" x14ac:dyDescent="0.35">
      <c r="B16" s="280"/>
      <c r="C16" s="370" t="s">
        <v>785</v>
      </c>
      <c r="D16" s="327" t="s">
        <v>930</v>
      </c>
      <c r="E16" s="371" t="s">
        <v>912</v>
      </c>
      <c r="F16" s="327">
        <v>0</v>
      </c>
      <c r="G16" s="371" t="s">
        <v>941</v>
      </c>
      <c r="H16" s="328" t="s">
        <v>1100</v>
      </c>
      <c r="I16" s="321"/>
    </row>
    <row r="17" spans="2:9" ht="81.75" customHeight="1" x14ac:dyDescent="0.35">
      <c r="B17" s="280"/>
      <c r="C17" s="370" t="s">
        <v>942</v>
      </c>
      <c r="D17" s="327" t="s">
        <v>930</v>
      </c>
      <c r="E17" s="371" t="s">
        <v>943</v>
      </c>
      <c r="F17" s="327">
        <v>0</v>
      </c>
      <c r="G17" s="371" t="s">
        <v>944</v>
      </c>
      <c r="H17" s="328" t="s">
        <v>1100</v>
      </c>
      <c r="I17" s="321"/>
    </row>
    <row r="18" spans="2:9" x14ac:dyDescent="0.35">
      <c r="B18" s="280"/>
      <c r="C18" s="317"/>
      <c r="D18" s="317"/>
      <c r="E18" s="317"/>
      <c r="F18" s="317"/>
      <c r="G18" s="317"/>
      <c r="H18" s="317"/>
      <c r="I18" s="321"/>
    </row>
    <row r="19" spans="2:9" x14ac:dyDescent="0.35">
      <c r="B19" s="280"/>
      <c r="C19" s="270"/>
      <c r="D19" s="317"/>
      <c r="E19" s="317"/>
      <c r="F19" s="317"/>
      <c r="G19" s="317"/>
      <c r="H19" s="317"/>
      <c r="I19" s="321"/>
    </row>
    <row r="20" spans="2:9" s="234" customFormat="1" x14ac:dyDescent="0.35">
      <c r="B20" s="280"/>
      <c r="C20" s="322" t="s">
        <v>756</v>
      </c>
      <c r="D20" s="317"/>
      <c r="E20" s="317"/>
      <c r="F20" s="317"/>
      <c r="G20" s="317"/>
      <c r="H20" s="317"/>
      <c r="I20" s="321"/>
    </row>
    <row r="21" spans="2:9" s="234" customFormat="1" ht="14.5" thickBot="1" x14ac:dyDescent="0.4">
      <c r="B21" s="280"/>
      <c r="C21" s="322"/>
      <c r="D21" s="317"/>
      <c r="E21" s="317"/>
      <c r="F21" s="317"/>
      <c r="G21" s="317"/>
      <c r="H21" s="317"/>
      <c r="I21" s="321"/>
    </row>
    <row r="22" spans="2:9" s="234" customFormat="1" ht="30" customHeight="1" x14ac:dyDescent="0.35">
      <c r="B22" s="280"/>
      <c r="C22" s="592" t="s">
        <v>714</v>
      </c>
      <c r="D22" s="593"/>
      <c r="E22" s="593"/>
      <c r="F22" s="593"/>
      <c r="G22" s="593"/>
      <c r="H22" s="594"/>
      <c r="I22" s="321"/>
    </row>
    <row r="23" spans="2:9" ht="30" customHeight="1" x14ac:dyDescent="0.35">
      <c r="B23" s="280"/>
      <c r="C23" s="574" t="s">
        <v>716</v>
      </c>
      <c r="D23" s="575"/>
      <c r="E23" s="575" t="s">
        <v>670</v>
      </c>
      <c r="F23" s="575"/>
      <c r="G23" s="575"/>
      <c r="H23" s="578"/>
      <c r="I23" s="321"/>
    </row>
    <row r="24" spans="2:9" ht="30" customHeight="1" x14ac:dyDescent="0.35">
      <c r="B24" s="280"/>
      <c r="C24" s="531"/>
      <c r="D24" s="532"/>
      <c r="E24" s="529"/>
      <c r="F24" s="584"/>
      <c r="G24" s="584"/>
      <c r="H24" s="530"/>
      <c r="I24" s="321"/>
    </row>
    <row r="25" spans="2:9" ht="30" customHeight="1" thickBot="1" x14ac:dyDescent="0.4">
      <c r="B25" s="280"/>
      <c r="C25" s="591"/>
      <c r="D25" s="542"/>
      <c r="E25" s="527"/>
      <c r="F25" s="527"/>
      <c r="G25" s="527"/>
      <c r="H25" s="528"/>
      <c r="I25" s="321"/>
    </row>
    <row r="26" spans="2:9" x14ac:dyDescent="0.35">
      <c r="B26" s="280"/>
      <c r="C26" s="317"/>
      <c r="D26" s="317"/>
      <c r="E26" s="317"/>
      <c r="F26" s="317"/>
      <c r="G26" s="317"/>
      <c r="H26" s="317"/>
      <c r="I26" s="321"/>
    </row>
    <row r="27" spans="2:9" x14ac:dyDescent="0.35">
      <c r="B27" s="280"/>
      <c r="C27" s="317"/>
      <c r="D27" s="317"/>
      <c r="E27" s="317"/>
      <c r="F27" s="317"/>
      <c r="G27" s="317"/>
      <c r="H27" s="317"/>
      <c r="I27" s="321"/>
    </row>
    <row r="28" spans="2:9" x14ac:dyDescent="0.35">
      <c r="B28" s="280"/>
      <c r="C28" s="322" t="s">
        <v>755</v>
      </c>
      <c r="D28" s="322"/>
      <c r="E28" s="317"/>
      <c r="F28" s="317"/>
      <c r="G28" s="317"/>
      <c r="H28" s="317"/>
      <c r="I28" s="321"/>
    </row>
    <row r="29" spans="2:9" ht="14.5" thickBot="1" x14ac:dyDescent="0.4">
      <c r="B29" s="280"/>
      <c r="C29" s="323"/>
      <c r="D29" s="317"/>
      <c r="E29" s="317"/>
      <c r="F29" s="317"/>
      <c r="G29" s="317"/>
      <c r="H29" s="317"/>
      <c r="I29" s="321"/>
    </row>
    <row r="30" spans="2:9" ht="65.25" customHeight="1" x14ac:dyDescent="0.35">
      <c r="B30" s="280"/>
      <c r="C30" s="534" t="s">
        <v>758</v>
      </c>
      <c r="D30" s="535"/>
      <c r="E30" s="585" t="s">
        <v>1101</v>
      </c>
      <c r="F30" s="585"/>
      <c r="G30" s="585"/>
      <c r="H30" s="586"/>
      <c r="I30" s="321"/>
    </row>
    <row r="31" spans="2:9" ht="45" customHeight="1" x14ac:dyDescent="0.35">
      <c r="B31" s="280"/>
      <c r="C31" s="536" t="s">
        <v>671</v>
      </c>
      <c r="D31" s="537"/>
      <c r="E31" s="587" t="s">
        <v>1097</v>
      </c>
      <c r="F31" s="587"/>
      <c r="G31" s="587"/>
      <c r="H31" s="588"/>
      <c r="I31" s="321"/>
    </row>
    <row r="32" spans="2:9" ht="96.75" customHeight="1" x14ac:dyDescent="0.35">
      <c r="B32" s="280"/>
      <c r="C32" s="536" t="s">
        <v>759</v>
      </c>
      <c r="D32" s="537"/>
      <c r="E32" s="587" t="s">
        <v>1102</v>
      </c>
      <c r="F32" s="587"/>
      <c r="G32" s="587"/>
      <c r="H32" s="588"/>
      <c r="I32" s="321"/>
    </row>
    <row r="33" spans="2:9" ht="45" customHeight="1" x14ac:dyDescent="0.35">
      <c r="B33" s="280"/>
      <c r="C33" s="536" t="s">
        <v>729</v>
      </c>
      <c r="D33" s="537"/>
      <c r="E33" s="587" t="s">
        <v>945</v>
      </c>
      <c r="F33" s="587"/>
      <c r="G33" s="587"/>
      <c r="H33" s="588"/>
      <c r="I33" s="321"/>
    </row>
    <row r="34" spans="2:9" ht="45" customHeight="1" thickBot="1" x14ac:dyDescent="0.4">
      <c r="B34" s="280"/>
      <c r="C34" s="538" t="s">
        <v>672</v>
      </c>
      <c r="D34" s="539"/>
      <c r="E34" s="589" t="s">
        <v>946</v>
      </c>
      <c r="F34" s="589"/>
      <c r="G34" s="589"/>
      <c r="H34" s="590"/>
      <c r="I34" s="321"/>
    </row>
    <row r="35" spans="2:9" customFormat="1" ht="15" customHeight="1" x14ac:dyDescent="0.35">
      <c r="B35" s="84"/>
      <c r="C35" s="85"/>
      <c r="D35" s="85"/>
      <c r="E35" s="85"/>
      <c r="F35" s="85"/>
      <c r="G35" s="85"/>
      <c r="H35" s="85"/>
      <c r="I35" s="87"/>
    </row>
    <row r="36" spans="2:9" x14ac:dyDescent="0.35">
      <c r="B36" s="280"/>
      <c r="C36" s="270"/>
      <c r="D36" s="317"/>
      <c r="E36" s="317"/>
      <c r="F36" s="317"/>
      <c r="G36" s="317"/>
      <c r="H36" s="317"/>
      <c r="I36" s="321"/>
    </row>
    <row r="37" spans="2:9" x14ac:dyDescent="0.35">
      <c r="B37" s="280"/>
      <c r="C37" s="322" t="s">
        <v>757</v>
      </c>
      <c r="D37" s="317"/>
      <c r="E37" s="317"/>
      <c r="F37" s="317"/>
      <c r="G37" s="317"/>
      <c r="H37" s="317"/>
      <c r="I37" s="321"/>
    </row>
    <row r="38" spans="2:9" ht="14.5" thickBot="1" x14ac:dyDescent="0.4">
      <c r="B38" s="280"/>
      <c r="C38" s="322"/>
      <c r="D38" s="317"/>
      <c r="E38" s="317"/>
      <c r="F38" s="317"/>
      <c r="G38" s="317"/>
      <c r="H38" s="317"/>
      <c r="I38" s="321"/>
    </row>
    <row r="39" spans="2:9" ht="45" customHeight="1" x14ac:dyDescent="0.35">
      <c r="B39" s="280"/>
      <c r="C39" s="534" t="s">
        <v>731</v>
      </c>
      <c r="D39" s="535"/>
      <c r="E39" s="576"/>
      <c r="F39" s="576"/>
      <c r="G39" s="576"/>
      <c r="H39" s="577"/>
      <c r="I39" s="321"/>
    </row>
    <row r="40" spans="2:9" ht="45" customHeight="1" x14ac:dyDescent="0.35">
      <c r="B40" s="280"/>
      <c r="C40" s="574" t="s">
        <v>732</v>
      </c>
      <c r="D40" s="575"/>
      <c r="E40" s="575" t="s">
        <v>705</v>
      </c>
      <c r="F40" s="575"/>
      <c r="G40" s="575"/>
      <c r="H40" s="578"/>
      <c r="I40" s="321"/>
    </row>
    <row r="41" spans="2:9" ht="68.25" customHeight="1" x14ac:dyDescent="0.35">
      <c r="B41" s="280"/>
      <c r="C41" s="531" t="s">
        <v>988</v>
      </c>
      <c r="D41" s="532"/>
      <c r="E41" s="529"/>
      <c r="F41" s="584"/>
      <c r="G41" s="584"/>
      <c r="H41" s="530"/>
      <c r="I41" s="321"/>
    </row>
    <row r="42" spans="2:9" ht="45" customHeight="1" thickBot="1" x14ac:dyDescent="0.4">
      <c r="B42" s="280"/>
      <c r="C42" s="579"/>
      <c r="D42" s="580"/>
      <c r="E42" s="581"/>
      <c r="F42" s="582"/>
      <c r="G42" s="582"/>
      <c r="H42" s="583"/>
      <c r="I42" s="321"/>
    </row>
    <row r="43" spans="2:9" x14ac:dyDescent="0.35">
      <c r="B43" s="280"/>
      <c r="C43" s="317"/>
      <c r="D43" s="317"/>
      <c r="E43" s="317"/>
      <c r="F43" s="317"/>
      <c r="G43" s="317"/>
      <c r="H43" s="317"/>
      <c r="I43" s="321"/>
    </row>
    <row r="44" spans="2:9" ht="14.5" thickBot="1" x14ac:dyDescent="0.4">
      <c r="B44" s="324"/>
      <c r="C44" s="325"/>
      <c r="D44" s="325"/>
      <c r="E44" s="325"/>
      <c r="F44" s="325"/>
      <c r="G44" s="325"/>
      <c r="H44" s="325"/>
      <c r="I44" s="326"/>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11:H11"/>
    <mergeCell ref="C3:H3"/>
    <mergeCell ref="C8:D8"/>
    <mergeCell ref="C10:D10"/>
    <mergeCell ref="E8:H8"/>
    <mergeCell ref="E10:H10"/>
    <mergeCell ref="C9:D9"/>
    <mergeCell ref="E9:H9"/>
    <mergeCell ref="C23:D23"/>
    <mergeCell ref="E23:H23"/>
    <mergeCell ref="C25:D25"/>
    <mergeCell ref="E25:H25"/>
    <mergeCell ref="C22:H22"/>
    <mergeCell ref="C24:D24"/>
    <mergeCell ref="E24:H24"/>
    <mergeCell ref="E30:H30"/>
    <mergeCell ref="E31:H31"/>
    <mergeCell ref="E32:H32"/>
    <mergeCell ref="E33:H33"/>
    <mergeCell ref="E34:H34"/>
    <mergeCell ref="C30:D30"/>
    <mergeCell ref="C31:D31"/>
    <mergeCell ref="C32:D32"/>
    <mergeCell ref="C33:D33"/>
    <mergeCell ref="C34:D34"/>
    <mergeCell ref="C39:D39"/>
    <mergeCell ref="C40:D40"/>
    <mergeCell ref="E39:H39"/>
    <mergeCell ref="E40:H40"/>
    <mergeCell ref="C42:D42"/>
    <mergeCell ref="E42:H42"/>
    <mergeCell ref="C41:D41"/>
    <mergeCell ref="E41:H41"/>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38</xdr:row>
                    <xdr:rowOff>0</xdr:rowOff>
                  </from>
                  <to>
                    <xdr:col>4</xdr:col>
                    <xdr:colOff>679450</xdr:colOff>
                    <xdr:row>39</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736600</xdr:colOff>
                    <xdr:row>38</xdr:row>
                    <xdr:rowOff>0</xdr:rowOff>
                  </from>
                  <to>
                    <xdr:col>4</xdr:col>
                    <xdr:colOff>1409700</xdr:colOff>
                    <xdr:row>39</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1403350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workbookViewId="0">
      <selection activeCell="D21" sqref="D21"/>
    </sheetView>
  </sheetViews>
  <sheetFormatPr defaultColWidth="9.1796875" defaultRowHeight="14" x14ac:dyDescent="0.3"/>
  <cols>
    <col min="1" max="2" width="1.81640625" style="21" customWidth="1"/>
    <col min="3" max="3" width="11.453125" style="236" customWidth="1"/>
    <col min="4" max="4" width="116" style="235" customWidth="1"/>
    <col min="5" max="6" width="1.81640625" style="21" customWidth="1"/>
    <col min="7" max="16384" width="9.1796875" style="21"/>
  </cols>
  <sheetData>
    <row r="1" spans="2:6" ht="10.5" customHeight="1" thickBot="1" x14ac:dyDescent="0.35"/>
    <row r="2" spans="2:6" ht="14.5" thickBot="1" x14ac:dyDescent="0.35">
      <c r="B2" s="237"/>
      <c r="C2" s="238"/>
      <c r="D2" s="239"/>
      <c r="E2" s="240"/>
    </row>
    <row r="3" spans="2:6" ht="20.5" thickBot="1" x14ac:dyDescent="0.45">
      <c r="B3" s="241"/>
      <c r="C3" s="557" t="s">
        <v>718</v>
      </c>
      <c r="D3" s="559"/>
      <c r="E3" s="242"/>
    </row>
    <row r="4" spans="2:6" ht="20" x14ac:dyDescent="0.4">
      <c r="B4" s="241"/>
      <c r="C4" s="243"/>
      <c r="D4" s="243"/>
      <c r="E4" s="242"/>
    </row>
    <row r="5" spans="2:6" ht="20" x14ac:dyDescent="0.4">
      <c r="B5" s="241"/>
      <c r="C5" s="245" t="s">
        <v>743</v>
      </c>
      <c r="D5" s="243"/>
      <c r="E5" s="242"/>
    </row>
    <row r="6" spans="2:6" ht="14.5" thickBot="1" x14ac:dyDescent="0.35">
      <c r="B6" s="241"/>
      <c r="C6" s="311"/>
      <c r="D6" s="244"/>
      <c r="E6" s="242"/>
    </row>
    <row r="7" spans="2:6" ht="30" customHeight="1" x14ac:dyDescent="0.3">
      <c r="B7" s="241"/>
      <c r="C7" s="330" t="s">
        <v>675</v>
      </c>
      <c r="D7" s="331" t="s">
        <v>676</v>
      </c>
      <c r="E7" s="242"/>
    </row>
    <row r="8" spans="2:6" ht="42" x14ac:dyDescent="0.3">
      <c r="B8" s="241"/>
      <c r="C8" s="308">
        <v>1</v>
      </c>
      <c r="D8" s="309" t="s">
        <v>681</v>
      </c>
      <c r="E8" s="242"/>
    </row>
    <row r="9" spans="2:6" ht="42" x14ac:dyDescent="0.3">
      <c r="B9" s="241"/>
      <c r="C9" s="306">
        <v>2</v>
      </c>
      <c r="D9" s="296" t="s">
        <v>735</v>
      </c>
      <c r="E9" s="242"/>
      <c r="F9" s="233"/>
    </row>
    <row r="10" spans="2:6" x14ac:dyDescent="0.3">
      <c r="B10" s="241"/>
      <c r="C10" s="306">
        <v>3</v>
      </c>
      <c r="D10" s="296" t="s">
        <v>680</v>
      </c>
      <c r="E10" s="242"/>
    </row>
    <row r="11" spans="2:6" ht="42" x14ac:dyDescent="0.3">
      <c r="B11" s="241"/>
      <c r="C11" s="306">
        <v>4</v>
      </c>
      <c r="D11" s="296" t="s">
        <v>682</v>
      </c>
      <c r="E11" s="242"/>
    </row>
    <row r="12" spans="2:6" x14ac:dyDescent="0.3">
      <c r="B12" s="241"/>
      <c r="C12" s="306">
        <v>5</v>
      </c>
      <c r="D12" s="296" t="s">
        <v>687</v>
      </c>
      <c r="E12" s="242"/>
    </row>
    <row r="13" spans="2:6" ht="28" x14ac:dyDescent="0.3">
      <c r="B13" s="241"/>
      <c r="C13" s="306">
        <v>6</v>
      </c>
      <c r="D13" s="296" t="s">
        <v>684</v>
      </c>
      <c r="E13" s="242"/>
    </row>
    <row r="14" spans="2:6" x14ac:dyDescent="0.3">
      <c r="B14" s="241"/>
      <c r="C14" s="306">
        <v>7</v>
      </c>
      <c r="D14" s="296" t="s">
        <v>685</v>
      </c>
      <c r="E14" s="242"/>
    </row>
    <row r="15" spans="2:6" ht="28" x14ac:dyDescent="0.3">
      <c r="B15" s="241"/>
      <c r="C15" s="306">
        <v>8</v>
      </c>
      <c r="D15" s="296" t="s">
        <v>691</v>
      </c>
      <c r="E15" s="242"/>
    </row>
    <row r="16" spans="2:6" x14ac:dyDescent="0.3">
      <c r="B16" s="241"/>
      <c r="C16" s="306">
        <v>9</v>
      </c>
      <c r="D16" s="296" t="s">
        <v>693</v>
      </c>
      <c r="E16" s="242"/>
    </row>
    <row r="17" spans="2:5" x14ac:dyDescent="0.3">
      <c r="B17" s="241"/>
      <c r="C17" s="306">
        <v>10</v>
      </c>
      <c r="D17" s="296" t="s">
        <v>692</v>
      </c>
      <c r="E17" s="242"/>
    </row>
    <row r="18" spans="2:5" x14ac:dyDescent="0.3">
      <c r="B18" s="241"/>
      <c r="C18" s="306">
        <v>11</v>
      </c>
      <c r="D18" s="296" t="s">
        <v>698</v>
      </c>
      <c r="E18" s="242"/>
    </row>
    <row r="19" spans="2:5" x14ac:dyDescent="0.3">
      <c r="B19" s="241"/>
      <c r="C19" s="306">
        <v>12</v>
      </c>
      <c r="D19" s="296" t="s">
        <v>697</v>
      </c>
      <c r="E19" s="242"/>
    </row>
    <row r="20" spans="2:5" x14ac:dyDescent="0.3">
      <c r="B20" s="241"/>
      <c r="C20" s="306">
        <v>13</v>
      </c>
      <c r="D20" s="305" t="s">
        <v>704</v>
      </c>
      <c r="E20" s="242"/>
    </row>
    <row r="21" spans="2:5" ht="28.5" thickBot="1" x14ac:dyDescent="0.35">
      <c r="B21" s="241"/>
      <c r="C21" s="307">
        <v>14</v>
      </c>
      <c r="D21" s="300" t="s">
        <v>745</v>
      </c>
      <c r="E21" s="242"/>
    </row>
    <row r="22" spans="2:5" x14ac:dyDescent="0.3">
      <c r="B22" s="241"/>
      <c r="C22" s="246"/>
      <c r="D22" s="247"/>
      <c r="E22" s="242"/>
    </row>
    <row r="23" spans="2:5" x14ac:dyDescent="0.3">
      <c r="B23" s="241"/>
      <c r="C23" s="245" t="s">
        <v>744</v>
      </c>
      <c r="D23" s="247"/>
      <c r="E23" s="242"/>
    </row>
    <row r="24" spans="2:5" ht="14.5" thickBot="1" x14ac:dyDescent="0.35">
      <c r="B24" s="241"/>
      <c r="C24" s="311"/>
      <c r="D24" s="247"/>
      <c r="E24" s="242"/>
    </row>
    <row r="25" spans="2:5" ht="30" customHeight="1" x14ac:dyDescent="0.3">
      <c r="B25" s="241"/>
      <c r="C25" s="330" t="s">
        <v>675</v>
      </c>
      <c r="D25" s="331" t="s">
        <v>676</v>
      </c>
      <c r="E25" s="242"/>
    </row>
    <row r="26" spans="2:5" x14ac:dyDescent="0.3">
      <c r="B26" s="241"/>
      <c r="C26" s="306">
        <v>1</v>
      </c>
      <c r="D26" s="310" t="s">
        <v>706</v>
      </c>
      <c r="E26" s="242"/>
    </row>
    <row r="27" spans="2:5" x14ac:dyDescent="0.3">
      <c r="B27" s="241"/>
      <c r="C27" s="306">
        <v>2</v>
      </c>
      <c r="D27" s="305" t="s">
        <v>712</v>
      </c>
      <c r="E27" s="242"/>
    </row>
    <row r="28" spans="2:5" x14ac:dyDescent="0.3">
      <c r="B28" s="241"/>
      <c r="C28" s="306">
        <v>3</v>
      </c>
      <c r="D28" s="296" t="s">
        <v>709</v>
      </c>
      <c r="E28" s="242"/>
    </row>
    <row r="29" spans="2:5" x14ac:dyDescent="0.3">
      <c r="B29" s="241"/>
      <c r="C29" s="306">
        <v>4</v>
      </c>
      <c r="D29" s="310" t="s">
        <v>707</v>
      </c>
      <c r="E29" s="242"/>
    </row>
    <row r="30" spans="2:5" x14ac:dyDescent="0.3">
      <c r="B30" s="241"/>
      <c r="C30" s="306">
        <v>5</v>
      </c>
      <c r="D30" s="296" t="s">
        <v>713</v>
      </c>
      <c r="E30" s="242"/>
    </row>
    <row r="31" spans="2:5" x14ac:dyDescent="0.3">
      <c r="B31" s="241"/>
      <c r="C31" s="306">
        <v>6</v>
      </c>
      <c r="D31" s="296" t="s">
        <v>717</v>
      </c>
      <c r="E31" s="242"/>
    </row>
    <row r="32" spans="2:5" x14ac:dyDescent="0.3">
      <c r="B32" s="241"/>
      <c r="C32" s="306">
        <v>7</v>
      </c>
      <c r="D32" s="296" t="s">
        <v>730</v>
      </c>
      <c r="E32" s="242"/>
    </row>
    <row r="33" spans="2:5" x14ac:dyDescent="0.3">
      <c r="B33" s="241"/>
      <c r="C33" s="306">
        <v>8</v>
      </c>
      <c r="D33" s="296" t="s">
        <v>706</v>
      </c>
      <c r="E33" s="242"/>
    </row>
    <row r="34" spans="2:5" ht="42.5" thickBot="1" x14ac:dyDescent="0.35">
      <c r="B34" s="241"/>
      <c r="C34" s="307">
        <v>9</v>
      </c>
      <c r="D34" s="300" t="s">
        <v>733</v>
      </c>
      <c r="E34" s="242"/>
    </row>
    <row r="35" spans="2:5" ht="14.5" thickBot="1" x14ac:dyDescent="0.35">
      <c r="B35" s="249"/>
      <c r="C35" s="250"/>
      <c r="D35" s="251"/>
      <c r="E35" s="252"/>
    </row>
    <row r="36" spans="2:5" x14ac:dyDescent="0.3">
      <c r="D36" s="233"/>
    </row>
    <row r="37" spans="2:5" x14ac:dyDescent="0.3">
      <c r="D37" s="233"/>
    </row>
    <row r="38" spans="2:5" x14ac:dyDescent="0.3">
      <c r="D38" s="233"/>
    </row>
    <row r="39" spans="2:5" x14ac:dyDescent="0.3">
      <c r="D39" s="233"/>
    </row>
    <row r="40" spans="2:5" x14ac:dyDescent="0.3">
      <c r="D40" s="233"/>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34"/>
  <sheetViews>
    <sheetView zoomScaleNormal="100" workbookViewId="0">
      <selection activeCell="I23" sqref="I23"/>
    </sheetView>
  </sheetViews>
  <sheetFormatPr defaultColWidth="9.1796875" defaultRowHeight="14.5" x14ac:dyDescent="0.35"/>
  <cols>
    <col min="1" max="1" width="2.1796875" customWidth="1"/>
    <col min="2" max="2" width="2.26953125" customWidth="1"/>
    <col min="3" max="3" width="22.54296875" style="9" customWidth="1"/>
    <col min="4" max="4" width="15.54296875" customWidth="1"/>
    <col min="5" max="5" width="15" customWidth="1"/>
    <col min="6" max="6" width="18.81640625" customWidth="1"/>
    <col min="7" max="7" width="9.81640625" customWidth="1"/>
    <col min="8" max="8" width="34.1796875" customWidth="1"/>
    <col min="9" max="9" width="13.81640625" customWidth="1"/>
    <col min="10" max="10" width="2.7265625" customWidth="1"/>
    <col min="11" max="11" width="2" customWidth="1"/>
    <col min="12" max="12" width="40.7265625" customWidth="1"/>
  </cols>
  <sheetData>
    <row r="1" spans="1:52" ht="15" thickBot="1" x14ac:dyDescent="0.4">
      <c r="A1" s="20"/>
      <c r="B1" s="20"/>
      <c r="C1" s="19"/>
      <c r="D1" s="20"/>
      <c r="E1" s="20"/>
      <c r="F1" s="20"/>
      <c r="G1" s="20"/>
      <c r="H1" s="382"/>
      <c r="I1" s="382"/>
      <c r="J1" s="20"/>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row>
    <row r="2" spans="1:52" ht="15" thickBot="1" x14ac:dyDescent="0.4">
      <c r="A2" s="20"/>
      <c r="B2" s="35"/>
      <c r="C2" s="36"/>
      <c r="D2" s="37"/>
      <c r="E2" s="37"/>
      <c r="F2" s="37"/>
      <c r="G2" s="37"/>
      <c r="H2" s="383"/>
      <c r="I2" s="383"/>
      <c r="J2" s="38"/>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row>
    <row r="3" spans="1:52" ht="20.5" thickBot="1" x14ac:dyDescent="0.45">
      <c r="A3" s="20"/>
      <c r="B3" s="84"/>
      <c r="C3" s="462" t="s">
        <v>947</v>
      </c>
      <c r="D3" s="463"/>
      <c r="E3" s="463"/>
      <c r="F3" s="463"/>
      <c r="G3" s="463"/>
      <c r="H3" s="463"/>
      <c r="I3" s="464"/>
      <c r="J3" s="86"/>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AZ3" s="382"/>
    </row>
    <row r="4" spans="1:52" ht="15" customHeight="1" x14ac:dyDescent="0.35">
      <c r="A4" s="20"/>
      <c r="B4" s="39"/>
      <c r="C4" s="607" t="s">
        <v>948</v>
      </c>
      <c r="D4" s="607"/>
      <c r="E4" s="607"/>
      <c r="F4" s="607"/>
      <c r="G4" s="607"/>
      <c r="H4" s="607"/>
      <c r="I4" s="607"/>
      <c r="J4" s="40"/>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row>
    <row r="5" spans="1:52" ht="15" customHeight="1" x14ac:dyDescent="0.35">
      <c r="A5" s="20"/>
      <c r="B5" s="39"/>
      <c r="C5" s="346"/>
      <c r="D5" s="346"/>
      <c r="E5" s="346"/>
      <c r="F5" s="346"/>
      <c r="G5" s="346"/>
      <c r="H5" s="346"/>
      <c r="I5" s="346"/>
      <c r="J5" s="40"/>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2"/>
    </row>
    <row r="6" spans="1:52" x14ac:dyDescent="0.35">
      <c r="A6" s="20"/>
      <c r="B6" s="39"/>
      <c r="C6" s="41"/>
      <c r="D6" s="42"/>
      <c r="E6" s="42"/>
      <c r="F6" s="42"/>
      <c r="G6" s="42"/>
      <c r="H6" s="384"/>
      <c r="I6" s="384"/>
      <c r="J6" s="40"/>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row>
    <row r="7" spans="1:52" ht="15.75" customHeight="1" thickBot="1" x14ac:dyDescent="0.4">
      <c r="A7" s="20"/>
      <c r="B7" s="39"/>
      <c r="C7" s="41"/>
      <c r="D7" s="608" t="s">
        <v>949</v>
      </c>
      <c r="E7" s="608"/>
      <c r="F7" s="608" t="s">
        <v>950</v>
      </c>
      <c r="G7" s="608"/>
      <c r="H7" s="385" t="s">
        <v>951</v>
      </c>
      <c r="I7" s="385" t="s">
        <v>952</v>
      </c>
      <c r="J7" s="40"/>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row>
    <row r="8" spans="1:52" s="9" customFormat="1" ht="123" customHeight="1" thickBot="1" x14ac:dyDescent="0.4">
      <c r="A8" s="19"/>
      <c r="B8" s="44"/>
      <c r="C8" s="380" t="s">
        <v>953</v>
      </c>
      <c r="D8" s="609" t="s">
        <v>954</v>
      </c>
      <c r="E8" s="609"/>
      <c r="F8" s="610" t="s">
        <v>955</v>
      </c>
      <c r="G8" s="611"/>
      <c r="H8" s="352" t="s">
        <v>1028</v>
      </c>
      <c r="I8" s="386" t="s">
        <v>1063</v>
      </c>
      <c r="J8" s="45"/>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row>
    <row r="9" spans="1:52" s="9" customFormat="1" ht="101.25" customHeight="1" thickBot="1" x14ac:dyDescent="0.4">
      <c r="A9" s="19"/>
      <c r="B9" s="44"/>
      <c r="C9" s="380"/>
      <c r="D9" s="612" t="s">
        <v>780</v>
      </c>
      <c r="E9" s="612"/>
      <c r="F9" s="610" t="s">
        <v>818</v>
      </c>
      <c r="G9" s="611"/>
      <c r="H9" s="352" t="s">
        <v>1029</v>
      </c>
      <c r="I9" s="386" t="s">
        <v>20</v>
      </c>
      <c r="J9" s="45"/>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row>
    <row r="10" spans="1:52" s="9" customFormat="1" ht="110.25" customHeight="1" thickBot="1" x14ac:dyDescent="0.4">
      <c r="A10" s="19"/>
      <c r="B10" s="44"/>
      <c r="C10" s="380"/>
      <c r="D10" s="613" t="s">
        <v>781</v>
      </c>
      <c r="E10" s="613"/>
      <c r="F10" s="610" t="s">
        <v>932</v>
      </c>
      <c r="G10" s="611"/>
      <c r="H10" s="352" t="s">
        <v>956</v>
      </c>
      <c r="I10" s="386" t="s">
        <v>1063</v>
      </c>
      <c r="J10" s="45"/>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row>
    <row r="11" spans="1:52" s="9" customFormat="1" ht="192.75" customHeight="1" thickBot="1" x14ac:dyDescent="0.4">
      <c r="A11" s="19"/>
      <c r="B11" s="44"/>
      <c r="C11" s="380"/>
      <c r="D11" s="612" t="s">
        <v>782</v>
      </c>
      <c r="E11" s="612"/>
      <c r="F11" s="610" t="s">
        <v>957</v>
      </c>
      <c r="G11" s="611"/>
      <c r="H11" s="352" t="s">
        <v>1030</v>
      </c>
      <c r="I11" s="386" t="s">
        <v>1063</v>
      </c>
      <c r="J11" s="45"/>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row>
    <row r="12" spans="1:52" s="9" customFormat="1" ht="227.25" customHeight="1" thickBot="1" x14ac:dyDescent="0.4">
      <c r="A12" s="19"/>
      <c r="B12" s="44"/>
      <c r="C12" s="380"/>
      <c r="D12" s="612" t="s">
        <v>783</v>
      </c>
      <c r="E12" s="612"/>
      <c r="F12" s="610" t="s">
        <v>1031</v>
      </c>
      <c r="G12" s="611"/>
      <c r="H12" s="352" t="s">
        <v>1032</v>
      </c>
      <c r="I12" s="386" t="s">
        <v>20</v>
      </c>
      <c r="J12" s="45"/>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row>
    <row r="13" spans="1:52" s="9" customFormat="1" ht="222.75" customHeight="1" thickBot="1" x14ac:dyDescent="0.4">
      <c r="A13" s="19"/>
      <c r="B13" s="44"/>
      <c r="C13" s="380"/>
      <c r="D13" s="612" t="s">
        <v>784</v>
      </c>
      <c r="E13" s="612"/>
      <c r="F13" s="610" t="s">
        <v>819</v>
      </c>
      <c r="G13" s="611"/>
      <c r="H13" s="352" t="s">
        <v>1033</v>
      </c>
      <c r="I13" s="386" t="s">
        <v>1063</v>
      </c>
      <c r="J13" s="45"/>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row>
    <row r="14" spans="1:52" s="9" customFormat="1" ht="292.5" customHeight="1" thickBot="1" x14ac:dyDescent="0.4">
      <c r="A14" s="19"/>
      <c r="B14" s="44"/>
      <c r="C14" s="380"/>
      <c r="D14" s="612" t="s">
        <v>785</v>
      </c>
      <c r="E14" s="612"/>
      <c r="F14" s="610" t="s">
        <v>820</v>
      </c>
      <c r="G14" s="611"/>
      <c r="H14" s="352" t="s">
        <v>1034</v>
      </c>
      <c r="I14" s="386" t="s">
        <v>964</v>
      </c>
      <c r="J14" s="45"/>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row>
    <row r="15" spans="1:52" s="9" customFormat="1" ht="244.5" customHeight="1" thickBot="1" x14ac:dyDescent="0.4">
      <c r="A15" s="19"/>
      <c r="B15" s="44"/>
      <c r="C15" s="380"/>
      <c r="D15" s="612" t="s">
        <v>786</v>
      </c>
      <c r="E15" s="612"/>
      <c r="F15" s="610" t="s">
        <v>958</v>
      </c>
      <c r="G15" s="611"/>
      <c r="H15" s="352" t="s">
        <v>1035</v>
      </c>
      <c r="I15" s="386" t="s">
        <v>964</v>
      </c>
      <c r="J15" s="45"/>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2"/>
    </row>
    <row r="16" spans="1:52" s="9" customFormat="1" ht="249" customHeight="1" thickBot="1" x14ac:dyDescent="0.4">
      <c r="A16" s="19"/>
      <c r="B16" s="44"/>
      <c r="C16" s="380"/>
      <c r="D16" s="612" t="s">
        <v>787</v>
      </c>
      <c r="E16" s="612"/>
      <c r="F16" s="610" t="s">
        <v>959</v>
      </c>
      <c r="G16" s="611"/>
      <c r="H16" s="352" t="s">
        <v>1036</v>
      </c>
      <c r="I16" s="386" t="s">
        <v>964</v>
      </c>
      <c r="J16" s="45"/>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row>
    <row r="17" spans="1:52" s="9" customFormat="1" ht="294.75" customHeight="1" thickBot="1" x14ac:dyDescent="0.4">
      <c r="A17" s="19"/>
      <c r="B17" s="44"/>
      <c r="C17" s="380"/>
      <c r="D17" s="612" t="s">
        <v>788</v>
      </c>
      <c r="E17" s="612"/>
      <c r="F17" s="610" t="s">
        <v>821</v>
      </c>
      <c r="G17" s="611"/>
      <c r="H17" s="352" t="s">
        <v>1037</v>
      </c>
      <c r="I17" s="386" t="s">
        <v>26</v>
      </c>
      <c r="J17" s="45"/>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row>
    <row r="18" spans="1:52" s="9" customFormat="1" ht="136.5" customHeight="1" thickBot="1" x14ac:dyDescent="0.4">
      <c r="A18" s="19"/>
      <c r="B18" s="44"/>
      <c r="C18" s="380"/>
      <c r="D18" s="612" t="s">
        <v>789</v>
      </c>
      <c r="E18" s="612"/>
      <c r="F18" s="610" t="s">
        <v>822</v>
      </c>
      <c r="G18" s="611"/>
      <c r="H18" s="352" t="s">
        <v>908</v>
      </c>
      <c r="I18" s="386" t="s">
        <v>26</v>
      </c>
      <c r="J18" s="45"/>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2"/>
    </row>
    <row r="19" spans="1:52" s="9" customFormat="1" ht="144" customHeight="1" thickBot="1" x14ac:dyDescent="0.4">
      <c r="A19" s="19"/>
      <c r="B19" s="44"/>
      <c r="C19" s="380"/>
      <c r="D19" s="612" t="s">
        <v>823</v>
      </c>
      <c r="E19" s="612"/>
      <c r="F19" s="610" t="s">
        <v>960</v>
      </c>
      <c r="G19" s="611"/>
      <c r="H19" s="352" t="s">
        <v>1038</v>
      </c>
      <c r="I19" s="386" t="s">
        <v>1063</v>
      </c>
      <c r="J19" s="45"/>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2"/>
      <c r="AZ19" s="382"/>
    </row>
    <row r="20" spans="1:52" s="9" customFormat="1" ht="346.5" customHeight="1" thickBot="1" x14ac:dyDescent="0.4">
      <c r="A20" s="19"/>
      <c r="B20" s="44"/>
      <c r="C20" s="380"/>
      <c r="D20" s="612" t="s">
        <v>790</v>
      </c>
      <c r="E20" s="612"/>
      <c r="F20" s="610" t="s">
        <v>961</v>
      </c>
      <c r="G20" s="611"/>
      <c r="H20" s="423" t="s">
        <v>1039</v>
      </c>
      <c r="I20" s="386" t="s">
        <v>26</v>
      </c>
      <c r="J20" s="45"/>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c r="AP20" s="382"/>
      <c r="AQ20" s="382"/>
      <c r="AR20" s="382"/>
      <c r="AS20" s="382"/>
      <c r="AT20" s="382"/>
      <c r="AU20" s="382"/>
      <c r="AV20" s="382"/>
      <c r="AW20" s="382"/>
      <c r="AX20" s="382"/>
      <c r="AY20" s="382"/>
      <c r="AZ20" s="382"/>
    </row>
    <row r="21" spans="1:52" s="9" customFormat="1" ht="328.5" customHeight="1" thickBot="1" x14ac:dyDescent="0.4">
      <c r="A21" s="19"/>
      <c r="B21" s="44"/>
      <c r="C21" s="380"/>
      <c r="D21" s="612" t="s">
        <v>791</v>
      </c>
      <c r="E21" s="612"/>
      <c r="F21" s="610" t="s">
        <v>962</v>
      </c>
      <c r="G21" s="611"/>
      <c r="H21" s="423" t="s">
        <v>1040</v>
      </c>
      <c r="I21" s="386" t="s">
        <v>26</v>
      </c>
      <c r="J21" s="45"/>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82"/>
      <c r="AS21" s="382"/>
      <c r="AT21" s="382"/>
      <c r="AU21" s="382"/>
      <c r="AV21" s="382"/>
      <c r="AW21" s="382"/>
      <c r="AX21" s="382"/>
      <c r="AY21" s="382"/>
      <c r="AZ21" s="382"/>
    </row>
    <row r="22" spans="1:52" s="9" customFormat="1" ht="225" customHeight="1" thickBot="1" x14ac:dyDescent="0.4">
      <c r="A22" s="19"/>
      <c r="B22" s="44"/>
      <c r="C22" s="380"/>
      <c r="D22" s="612" t="s">
        <v>792</v>
      </c>
      <c r="E22" s="612"/>
      <c r="F22" s="610" t="s">
        <v>963</v>
      </c>
      <c r="G22" s="611"/>
      <c r="H22" s="352" t="s">
        <v>1041</v>
      </c>
      <c r="I22" s="386" t="s">
        <v>964</v>
      </c>
      <c r="J22" s="45"/>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2"/>
      <c r="AZ22" s="382"/>
    </row>
    <row r="23" spans="1:52" s="9" customFormat="1" ht="99.75" customHeight="1" thickBot="1" x14ac:dyDescent="0.4">
      <c r="A23" s="19"/>
      <c r="B23" s="44"/>
      <c r="C23" s="380"/>
      <c r="D23" s="612" t="s">
        <v>824</v>
      </c>
      <c r="E23" s="612"/>
      <c r="F23" s="610" t="s">
        <v>965</v>
      </c>
      <c r="G23" s="611"/>
      <c r="H23" s="352" t="s">
        <v>1042</v>
      </c>
      <c r="I23" s="386" t="s">
        <v>20</v>
      </c>
      <c r="J23" s="45"/>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row>
    <row r="24" spans="1:52" s="9" customFormat="1" ht="18.75" customHeight="1" thickBot="1" x14ac:dyDescent="0.4">
      <c r="A24" s="19"/>
      <c r="B24" s="44"/>
      <c r="C24" s="380"/>
      <c r="D24" s="46"/>
      <c r="E24" s="46"/>
      <c r="F24" s="46"/>
      <c r="G24" s="46"/>
      <c r="H24" s="387" t="s">
        <v>966</v>
      </c>
      <c r="I24" s="388" t="s">
        <v>20</v>
      </c>
      <c r="J24" s="45"/>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382"/>
      <c r="AW24" s="382"/>
      <c r="AX24" s="382"/>
      <c r="AY24" s="382"/>
      <c r="AZ24" s="382"/>
    </row>
    <row r="25" spans="1:52" s="9" customFormat="1" ht="18.75" customHeight="1" x14ac:dyDescent="0.35">
      <c r="A25" s="19"/>
      <c r="B25" s="44"/>
      <c r="C25" s="380"/>
      <c r="D25" s="46"/>
      <c r="E25" s="46"/>
      <c r="F25" s="46"/>
      <c r="G25" s="46"/>
      <c r="H25" s="389"/>
      <c r="I25" s="41"/>
      <c r="J25" s="45"/>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2"/>
      <c r="AZ25" s="382"/>
    </row>
    <row r="26" spans="1:52" s="9" customFormat="1" ht="15" thickBot="1" x14ac:dyDescent="0.4">
      <c r="A26" s="19"/>
      <c r="B26" s="44"/>
      <c r="C26" s="380"/>
      <c r="D26" s="615" t="s">
        <v>967</v>
      </c>
      <c r="E26" s="615"/>
      <c r="F26" s="615"/>
      <c r="G26" s="615"/>
      <c r="H26" s="615"/>
      <c r="I26" s="615"/>
      <c r="J26" s="45"/>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2"/>
      <c r="AT26" s="382"/>
      <c r="AU26" s="382"/>
      <c r="AV26" s="382"/>
      <c r="AW26" s="382"/>
      <c r="AX26" s="382"/>
      <c r="AY26" s="382"/>
      <c r="AZ26" s="382"/>
    </row>
    <row r="27" spans="1:52" s="9" customFormat="1" ht="15" thickBot="1" x14ac:dyDescent="0.4">
      <c r="A27" s="19"/>
      <c r="B27" s="44"/>
      <c r="C27" s="380"/>
      <c r="D27" s="78" t="s">
        <v>60</v>
      </c>
      <c r="E27" s="616" t="s">
        <v>968</v>
      </c>
      <c r="F27" s="617"/>
      <c r="G27" s="617"/>
      <c r="H27" s="618"/>
      <c r="I27" s="46"/>
      <c r="J27" s="45"/>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row>
    <row r="28" spans="1:52" s="9" customFormat="1" ht="30.75" customHeight="1" thickBot="1" x14ac:dyDescent="0.4">
      <c r="A28" s="19"/>
      <c r="B28" s="44"/>
      <c r="C28" s="380"/>
      <c r="D28" s="78" t="s">
        <v>62</v>
      </c>
      <c r="E28" s="619" t="s">
        <v>772</v>
      </c>
      <c r="F28" s="620"/>
      <c r="G28" s="620"/>
      <c r="H28" s="621"/>
      <c r="I28" s="46"/>
      <c r="J28" s="45"/>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row>
    <row r="29" spans="1:52" s="9" customFormat="1" ht="13.5" customHeight="1" x14ac:dyDescent="0.35">
      <c r="A29" s="19"/>
      <c r="B29" s="44"/>
      <c r="C29" s="380"/>
      <c r="D29" s="46"/>
      <c r="E29" s="46"/>
      <c r="F29" s="46"/>
      <c r="G29" s="46"/>
      <c r="H29" s="46"/>
      <c r="I29" s="46"/>
      <c r="J29" s="45"/>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2"/>
      <c r="AZ29" s="382"/>
    </row>
    <row r="30" spans="1:52" s="9" customFormat="1" ht="30.75" customHeight="1" thickBot="1" x14ac:dyDescent="0.4">
      <c r="A30" s="19"/>
      <c r="B30" s="44"/>
      <c r="C30" s="622" t="s">
        <v>969</v>
      </c>
      <c r="D30" s="622"/>
      <c r="E30" s="622"/>
      <c r="F30" s="622"/>
      <c r="G30" s="622"/>
      <c r="H30" s="622"/>
      <c r="I30" s="384"/>
      <c r="J30" s="45"/>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row>
    <row r="31" spans="1:52" s="9" customFormat="1" ht="30.75" customHeight="1" x14ac:dyDescent="0.35">
      <c r="A31" s="19"/>
      <c r="B31" s="44"/>
      <c r="C31" s="381"/>
      <c r="D31" s="623" t="s">
        <v>1064</v>
      </c>
      <c r="E31" s="624"/>
      <c r="F31" s="624"/>
      <c r="G31" s="624"/>
      <c r="H31" s="624"/>
      <c r="I31" s="625"/>
      <c r="J31" s="45"/>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row>
    <row r="32" spans="1:52" s="9" customFormat="1" ht="30.75" customHeight="1" x14ac:dyDescent="0.35">
      <c r="A32" s="19"/>
      <c r="B32" s="44"/>
      <c r="C32" s="381"/>
      <c r="D32" s="626"/>
      <c r="E32" s="627"/>
      <c r="F32" s="627"/>
      <c r="G32" s="627"/>
      <c r="H32" s="627"/>
      <c r="I32" s="628"/>
      <c r="J32" s="45"/>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row>
    <row r="33" spans="1:52" s="9" customFormat="1" ht="30.75" customHeight="1" x14ac:dyDescent="0.35">
      <c r="A33" s="19"/>
      <c r="B33" s="44"/>
      <c r="C33" s="381"/>
      <c r="D33" s="626"/>
      <c r="E33" s="627"/>
      <c r="F33" s="627"/>
      <c r="G33" s="627"/>
      <c r="H33" s="627"/>
      <c r="I33" s="628"/>
      <c r="J33" s="45"/>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row>
    <row r="34" spans="1:52" s="9" customFormat="1" ht="21" customHeight="1" thickBot="1" x14ac:dyDescent="0.4">
      <c r="A34" s="19"/>
      <c r="B34" s="44"/>
      <c r="C34" s="381"/>
      <c r="D34" s="629"/>
      <c r="E34" s="630"/>
      <c r="F34" s="630"/>
      <c r="G34" s="630"/>
      <c r="H34" s="630"/>
      <c r="I34" s="631"/>
      <c r="J34" s="45"/>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row>
    <row r="35" spans="1:52" s="9" customFormat="1" x14ac:dyDescent="0.35">
      <c r="A35" s="19"/>
      <c r="B35" s="44"/>
      <c r="C35" s="381"/>
      <c r="D35" s="381"/>
      <c r="E35" s="381"/>
      <c r="F35" s="381"/>
      <c r="G35" s="381"/>
      <c r="H35" s="384"/>
      <c r="I35" s="384"/>
      <c r="J35" s="45"/>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row>
    <row r="36" spans="1:52" ht="15.75" customHeight="1" thickBot="1" x14ac:dyDescent="0.4">
      <c r="A36" s="20"/>
      <c r="B36" s="44"/>
      <c r="C36" s="390"/>
      <c r="D36" s="614" t="s">
        <v>949</v>
      </c>
      <c r="E36" s="614"/>
      <c r="F36" s="614" t="s">
        <v>950</v>
      </c>
      <c r="G36" s="614"/>
      <c r="H36" s="385" t="s">
        <v>951</v>
      </c>
      <c r="I36" s="385" t="s">
        <v>952</v>
      </c>
      <c r="J36" s="45"/>
      <c r="K36" s="6"/>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row>
    <row r="37" spans="1:52" ht="102.75" customHeight="1" thickBot="1" x14ac:dyDescent="0.4">
      <c r="A37" s="20"/>
      <c r="B37" s="44"/>
      <c r="C37" s="391" t="s">
        <v>970</v>
      </c>
      <c r="D37" s="609" t="s">
        <v>954</v>
      </c>
      <c r="E37" s="609"/>
      <c r="F37" s="610" t="s">
        <v>955</v>
      </c>
      <c r="G37" s="611"/>
      <c r="H37" s="352" t="s">
        <v>1028</v>
      </c>
      <c r="I37" s="386" t="s">
        <v>1063</v>
      </c>
      <c r="J37" s="45"/>
      <c r="K37" s="6"/>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2"/>
      <c r="AY37" s="382"/>
      <c r="AZ37" s="382"/>
    </row>
    <row r="38" spans="1:52" ht="95.25" customHeight="1" thickBot="1" x14ac:dyDescent="0.4">
      <c r="A38" s="20"/>
      <c r="B38" s="44"/>
      <c r="C38" s="391"/>
      <c r="D38" s="612" t="s">
        <v>780</v>
      </c>
      <c r="E38" s="612"/>
      <c r="F38" s="610" t="s">
        <v>818</v>
      </c>
      <c r="G38" s="611"/>
      <c r="H38" s="352" t="s">
        <v>1029</v>
      </c>
      <c r="I38" s="386" t="s">
        <v>20</v>
      </c>
      <c r="J38" s="45"/>
      <c r="K38" s="6"/>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row>
    <row r="39" spans="1:52" ht="150" customHeight="1" thickBot="1" x14ac:dyDescent="0.4">
      <c r="A39" s="20"/>
      <c r="B39" s="44"/>
      <c r="C39" s="391"/>
      <c r="D39" s="613" t="s">
        <v>781</v>
      </c>
      <c r="E39" s="613"/>
      <c r="F39" s="610" t="s">
        <v>932</v>
      </c>
      <c r="G39" s="611"/>
      <c r="H39" s="352" t="s">
        <v>956</v>
      </c>
      <c r="I39" s="386" t="s">
        <v>1063</v>
      </c>
      <c r="J39" s="45"/>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row>
    <row r="40" spans="1:52" ht="197.25" customHeight="1" thickBot="1" x14ac:dyDescent="0.4">
      <c r="A40" s="20"/>
      <c r="B40" s="44"/>
      <c r="C40" s="391"/>
      <c r="D40" s="612" t="s">
        <v>782</v>
      </c>
      <c r="E40" s="612"/>
      <c r="F40" s="610" t="s">
        <v>957</v>
      </c>
      <c r="G40" s="611"/>
      <c r="H40" s="352" t="s">
        <v>1030</v>
      </c>
      <c r="I40" s="386" t="s">
        <v>1063</v>
      </c>
      <c r="J40" s="45"/>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row>
    <row r="41" spans="1:52" ht="211.5" customHeight="1" thickBot="1" x14ac:dyDescent="0.4">
      <c r="A41" s="20"/>
      <c r="B41" s="44"/>
      <c r="C41" s="391"/>
      <c r="D41" s="612" t="s">
        <v>783</v>
      </c>
      <c r="E41" s="612"/>
      <c r="F41" s="610" t="s">
        <v>1076</v>
      </c>
      <c r="G41" s="611"/>
      <c r="H41" s="352" t="s">
        <v>1032</v>
      </c>
      <c r="I41" s="386" t="s">
        <v>20</v>
      </c>
      <c r="J41" s="45"/>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row>
    <row r="42" spans="1:52" ht="224.25" customHeight="1" thickBot="1" x14ac:dyDescent="0.4">
      <c r="A42" s="20"/>
      <c r="B42" s="44"/>
      <c r="C42" s="391"/>
      <c r="D42" s="612" t="s">
        <v>784</v>
      </c>
      <c r="E42" s="612"/>
      <c r="F42" s="610" t="s">
        <v>819</v>
      </c>
      <c r="G42" s="611"/>
      <c r="H42" s="352" t="s">
        <v>1033</v>
      </c>
      <c r="I42" s="386" t="s">
        <v>20</v>
      </c>
      <c r="J42" s="45"/>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R42" s="382"/>
      <c r="AS42" s="382"/>
      <c r="AT42" s="382"/>
      <c r="AU42" s="382"/>
      <c r="AV42" s="382"/>
      <c r="AW42" s="382"/>
      <c r="AX42" s="382"/>
      <c r="AY42" s="382"/>
      <c r="AZ42" s="382"/>
    </row>
    <row r="43" spans="1:52" ht="246.75" customHeight="1" thickBot="1" x14ac:dyDescent="0.4">
      <c r="A43" s="20"/>
      <c r="B43" s="44"/>
      <c r="C43" s="391"/>
      <c r="D43" s="612" t="s">
        <v>785</v>
      </c>
      <c r="E43" s="612"/>
      <c r="F43" s="610" t="s">
        <v>820</v>
      </c>
      <c r="G43" s="611"/>
      <c r="H43" s="352" t="s">
        <v>1034</v>
      </c>
      <c r="I43" s="386" t="s">
        <v>20</v>
      </c>
      <c r="J43" s="45"/>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c r="AT43" s="382"/>
      <c r="AU43" s="382"/>
      <c r="AV43" s="382"/>
      <c r="AW43" s="382"/>
      <c r="AX43" s="382"/>
      <c r="AY43" s="382"/>
      <c r="AZ43" s="382"/>
    </row>
    <row r="44" spans="1:52" ht="201.75" customHeight="1" thickBot="1" x14ac:dyDescent="0.4">
      <c r="A44" s="20"/>
      <c r="B44" s="44"/>
      <c r="C44" s="391"/>
      <c r="D44" s="612" t="s">
        <v>786</v>
      </c>
      <c r="E44" s="612"/>
      <c r="F44" s="610" t="s">
        <v>958</v>
      </c>
      <c r="G44" s="611"/>
      <c r="H44" s="352" t="s">
        <v>1035</v>
      </c>
      <c r="I44" s="386" t="s">
        <v>20</v>
      </c>
      <c r="J44" s="45"/>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row>
    <row r="45" spans="1:52" ht="169.5" customHeight="1" thickBot="1" x14ac:dyDescent="0.4">
      <c r="A45" s="20"/>
      <c r="B45" s="44"/>
      <c r="C45" s="391"/>
      <c r="D45" s="612" t="s">
        <v>787</v>
      </c>
      <c r="E45" s="612"/>
      <c r="F45" s="610" t="s">
        <v>959</v>
      </c>
      <c r="G45" s="611"/>
      <c r="H45" s="352" t="s">
        <v>1036</v>
      </c>
      <c r="I45" s="386" t="s">
        <v>20</v>
      </c>
      <c r="J45" s="45"/>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row>
    <row r="46" spans="1:52" ht="138.75" customHeight="1" thickBot="1" x14ac:dyDescent="0.4">
      <c r="A46" s="20"/>
      <c r="B46" s="44"/>
      <c r="C46" s="391"/>
      <c r="D46" s="612" t="s">
        <v>788</v>
      </c>
      <c r="E46" s="612"/>
      <c r="F46" s="610" t="s">
        <v>821</v>
      </c>
      <c r="G46" s="611"/>
      <c r="H46" s="352" t="s">
        <v>1037</v>
      </c>
      <c r="I46" s="386" t="s">
        <v>26</v>
      </c>
      <c r="J46" s="45"/>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2"/>
      <c r="AY46" s="382"/>
      <c r="AZ46" s="382"/>
    </row>
    <row r="47" spans="1:52" ht="123" customHeight="1" thickBot="1" x14ac:dyDescent="0.4">
      <c r="A47" s="20"/>
      <c r="B47" s="44"/>
      <c r="C47" s="391"/>
      <c r="D47" s="612" t="s">
        <v>789</v>
      </c>
      <c r="E47" s="612"/>
      <c r="F47" s="610" t="s">
        <v>822</v>
      </c>
      <c r="G47" s="611"/>
      <c r="H47" s="352" t="s">
        <v>908</v>
      </c>
      <c r="I47" s="386" t="s">
        <v>26</v>
      </c>
      <c r="J47" s="45"/>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2"/>
      <c r="AY47" s="382"/>
      <c r="AZ47" s="382"/>
    </row>
    <row r="48" spans="1:52" ht="164.25" customHeight="1" thickBot="1" x14ac:dyDescent="0.4">
      <c r="A48" s="20"/>
      <c r="B48" s="44"/>
      <c r="C48" s="391"/>
      <c r="D48" s="612" t="s">
        <v>823</v>
      </c>
      <c r="E48" s="612"/>
      <c r="F48" s="610" t="s">
        <v>960</v>
      </c>
      <c r="G48" s="611"/>
      <c r="H48" s="352" t="s">
        <v>1038</v>
      </c>
      <c r="I48" s="386" t="s">
        <v>20</v>
      </c>
      <c r="J48" s="45"/>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2"/>
      <c r="AR48" s="382"/>
      <c r="AS48" s="382"/>
      <c r="AT48" s="382"/>
      <c r="AU48" s="382"/>
      <c r="AV48" s="382"/>
      <c r="AW48" s="382"/>
      <c r="AX48" s="382"/>
      <c r="AY48" s="382"/>
      <c r="AZ48" s="382"/>
    </row>
    <row r="49" spans="1:52" ht="171.75" customHeight="1" thickBot="1" x14ac:dyDescent="0.4">
      <c r="A49" s="20"/>
      <c r="B49" s="44"/>
      <c r="C49" s="391"/>
      <c r="D49" s="612" t="s">
        <v>790</v>
      </c>
      <c r="E49" s="612"/>
      <c r="F49" s="610" t="s">
        <v>961</v>
      </c>
      <c r="G49" s="611"/>
      <c r="H49" s="423" t="s">
        <v>1039</v>
      </c>
      <c r="I49" s="386" t="s">
        <v>26</v>
      </c>
      <c r="J49" s="45"/>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2"/>
      <c r="AP49" s="382"/>
      <c r="AQ49" s="382"/>
      <c r="AR49" s="382"/>
      <c r="AS49" s="382"/>
      <c r="AT49" s="382"/>
      <c r="AU49" s="382"/>
      <c r="AV49" s="382"/>
      <c r="AW49" s="382"/>
      <c r="AX49" s="382"/>
      <c r="AY49" s="382"/>
      <c r="AZ49" s="382"/>
    </row>
    <row r="50" spans="1:52" ht="170.25" customHeight="1" thickBot="1" x14ac:dyDescent="0.4">
      <c r="A50" s="20"/>
      <c r="B50" s="44"/>
      <c r="C50" s="391"/>
      <c r="D50" s="612" t="s">
        <v>791</v>
      </c>
      <c r="E50" s="612"/>
      <c r="F50" s="610" t="s">
        <v>962</v>
      </c>
      <c r="G50" s="611"/>
      <c r="H50" s="423" t="s">
        <v>1040</v>
      </c>
      <c r="I50" s="386" t="s">
        <v>26</v>
      </c>
      <c r="J50" s="45"/>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R50" s="382"/>
      <c r="AS50" s="382"/>
      <c r="AT50" s="382"/>
      <c r="AU50" s="382"/>
      <c r="AV50" s="382"/>
      <c r="AW50" s="382"/>
      <c r="AX50" s="382"/>
      <c r="AY50" s="382"/>
      <c r="AZ50" s="382"/>
    </row>
    <row r="51" spans="1:52" ht="209.25" customHeight="1" thickBot="1" x14ac:dyDescent="0.4">
      <c r="A51" s="20"/>
      <c r="B51" s="44"/>
      <c r="C51" s="391"/>
      <c r="D51" s="612" t="s">
        <v>792</v>
      </c>
      <c r="E51" s="612"/>
      <c r="F51" s="610" t="s">
        <v>963</v>
      </c>
      <c r="G51" s="611"/>
      <c r="H51" s="352" t="s">
        <v>1041</v>
      </c>
      <c r="I51" s="386" t="s">
        <v>964</v>
      </c>
      <c r="J51" s="45"/>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82"/>
      <c r="AM51" s="382"/>
      <c r="AN51" s="382"/>
      <c r="AO51" s="382"/>
      <c r="AP51" s="382"/>
      <c r="AQ51" s="382"/>
      <c r="AR51" s="382"/>
      <c r="AS51" s="382"/>
      <c r="AT51" s="382"/>
      <c r="AU51" s="382"/>
      <c r="AV51" s="382"/>
      <c r="AW51" s="382"/>
      <c r="AX51" s="382"/>
      <c r="AY51" s="382"/>
      <c r="AZ51" s="382"/>
    </row>
    <row r="52" spans="1:52" ht="60" customHeight="1" thickBot="1" x14ac:dyDescent="0.4">
      <c r="A52" s="20"/>
      <c r="B52" s="44"/>
      <c r="C52" s="391"/>
      <c r="D52" s="612" t="s">
        <v>824</v>
      </c>
      <c r="E52" s="612"/>
      <c r="F52" s="610" t="s">
        <v>965</v>
      </c>
      <c r="G52" s="611"/>
      <c r="H52" s="352" t="s">
        <v>1042</v>
      </c>
      <c r="I52" s="386" t="s">
        <v>20</v>
      </c>
      <c r="J52" s="45"/>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2"/>
      <c r="AX52" s="382"/>
      <c r="AY52" s="382"/>
      <c r="AZ52" s="382"/>
    </row>
    <row r="53" spans="1:52" ht="18.75" customHeight="1" thickBot="1" x14ac:dyDescent="0.4">
      <c r="A53" s="20"/>
      <c r="B53" s="44"/>
      <c r="C53" s="41"/>
      <c r="D53" s="41"/>
      <c r="E53" s="41"/>
      <c r="F53" s="41"/>
      <c r="G53" s="41"/>
      <c r="H53" s="387" t="s">
        <v>966</v>
      </c>
      <c r="I53" s="388" t="s">
        <v>964</v>
      </c>
      <c r="J53" s="45"/>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2"/>
      <c r="AL53" s="382"/>
      <c r="AM53" s="382"/>
      <c r="AN53" s="382"/>
      <c r="AO53" s="382"/>
      <c r="AP53" s="382"/>
      <c r="AQ53" s="382"/>
      <c r="AR53" s="382"/>
      <c r="AS53" s="382"/>
      <c r="AT53" s="382"/>
      <c r="AU53" s="382"/>
      <c r="AV53" s="382"/>
      <c r="AW53" s="382"/>
      <c r="AX53" s="382"/>
      <c r="AY53" s="382"/>
      <c r="AZ53" s="382"/>
    </row>
    <row r="54" spans="1:52" ht="15" thickBot="1" x14ac:dyDescent="0.4">
      <c r="A54" s="20"/>
      <c r="B54" s="44"/>
      <c r="C54" s="41"/>
      <c r="D54" s="392" t="s">
        <v>967</v>
      </c>
      <c r="E54" s="126"/>
      <c r="F54" s="41"/>
      <c r="G54" s="41"/>
      <c r="H54" s="389"/>
      <c r="I54" s="41"/>
      <c r="J54" s="45"/>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row>
    <row r="55" spans="1:52" ht="15" thickBot="1" x14ac:dyDescent="0.4">
      <c r="A55" s="20"/>
      <c r="B55" s="44"/>
      <c r="C55" s="41"/>
      <c r="D55" s="78" t="s">
        <v>60</v>
      </c>
      <c r="E55" s="632" t="s">
        <v>971</v>
      </c>
      <c r="F55" s="620"/>
      <c r="G55" s="620"/>
      <c r="H55" s="621"/>
      <c r="I55" s="41"/>
      <c r="J55" s="45"/>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2"/>
      <c r="AZ55" s="382"/>
    </row>
    <row r="56" spans="1:52" ht="15" thickBot="1" x14ac:dyDescent="0.4">
      <c r="A56" s="20"/>
      <c r="B56" s="44"/>
      <c r="C56" s="41"/>
      <c r="D56" s="78" t="s">
        <v>62</v>
      </c>
      <c r="E56" s="633" t="s">
        <v>972</v>
      </c>
      <c r="F56" s="620"/>
      <c r="G56" s="620"/>
      <c r="H56" s="621"/>
      <c r="I56" s="41"/>
      <c r="J56" s="45"/>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82"/>
    </row>
    <row r="57" spans="1:52" x14ac:dyDescent="0.35">
      <c r="A57" s="20"/>
      <c r="B57" s="44"/>
      <c r="C57" s="41"/>
      <c r="D57" s="41"/>
      <c r="E57" s="41"/>
      <c r="F57" s="41"/>
      <c r="G57" s="41"/>
      <c r="H57" s="389"/>
      <c r="I57" s="41"/>
      <c r="J57" s="45"/>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382"/>
    </row>
    <row r="58" spans="1:52" ht="15.75" customHeight="1" thickBot="1" x14ac:dyDescent="0.4">
      <c r="A58" s="20"/>
      <c r="B58" s="44"/>
      <c r="C58" s="390"/>
      <c r="D58" s="614" t="s">
        <v>949</v>
      </c>
      <c r="E58" s="614"/>
      <c r="F58" s="614" t="s">
        <v>950</v>
      </c>
      <c r="G58" s="614"/>
      <c r="H58" s="385" t="s">
        <v>951</v>
      </c>
      <c r="I58" s="385" t="s">
        <v>952</v>
      </c>
      <c r="J58" s="45"/>
      <c r="K58" s="6"/>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2"/>
      <c r="AY58" s="382"/>
      <c r="AZ58" s="382"/>
    </row>
    <row r="59" spans="1:52" ht="40" customHeight="1" thickBot="1" x14ac:dyDescent="0.4">
      <c r="A59" s="20"/>
      <c r="B59" s="44"/>
      <c r="C59" s="391" t="s">
        <v>261</v>
      </c>
      <c r="D59" s="634"/>
      <c r="E59" s="635"/>
      <c r="F59" s="634"/>
      <c r="G59" s="635"/>
      <c r="H59" s="393"/>
      <c r="I59" s="393"/>
      <c r="J59" s="45"/>
      <c r="K59" s="6"/>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2"/>
      <c r="AY59" s="382"/>
      <c r="AZ59" s="382"/>
    </row>
    <row r="60" spans="1:52" ht="40" customHeight="1" thickBot="1" x14ac:dyDescent="0.4">
      <c r="A60" s="20"/>
      <c r="B60" s="44"/>
      <c r="C60" s="391"/>
      <c r="D60" s="634"/>
      <c r="E60" s="635"/>
      <c r="F60" s="634"/>
      <c r="G60" s="635"/>
      <c r="H60" s="393"/>
      <c r="I60" s="393"/>
      <c r="J60" s="45"/>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2"/>
      <c r="AY60" s="382"/>
      <c r="AZ60" s="382"/>
    </row>
    <row r="61" spans="1:52" ht="48" customHeight="1" thickBot="1" x14ac:dyDescent="0.4">
      <c r="A61" s="20"/>
      <c r="B61" s="44"/>
      <c r="C61" s="391"/>
      <c r="D61" s="634"/>
      <c r="E61" s="635"/>
      <c r="F61" s="634"/>
      <c r="G61" s="635"/>
      <c r="H61" s="393"/>
      <c r="I61" s="393"/>
      <c r="J61" s="45"/>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row>
    <row r="62" spans="1:52" ht="21.75" customHeight="1" thickBot="1" x14ac:dyDescent="0.4">
      <c r="A62" s="20"/>
      <c r="B62" s="44"/>
      <c r="C62" s="41"/>
      <c r="D62" s="41"/>
      <c r="E62" s="41"/>
      <c r="F62" s="41"/>
      <c r="G62" s="41"/>
      <c r="H62" s="387" t="s">
        <v>966</v>
      </c>
      <c r="I62" s="394"/>
      <c r="J62" s="45"/>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2"/>
      <c r="AY62" s="382"/>
      <c r="AZ62" s="382"/>
    </row>
    <row r="63" spans="1:52" ht="15" thickBot="1" x14ac:dyDescent="0.4">
      <c r="A63" s="20"/>
      <c r="B63" s="44"/>
      <c r="C63" s="41"/>
      <c r="D63" s="392" t="s">
        <v>967</v>
      </c>
      <c r="E63" s="126"/>
      <c r="F63" s="41"/>
      <c r="G63" s="41"/>
      <c r="H63" s="389"/>
      <c r="I63" s="41"/>
      <c r="J63" s="45"/>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2"/>
      <c r="AY63" s="382"/>
      <c r="AZ63" s="382"/>
    </row>
    <row r="64" spans="1:52" ht="15" thickBot="1" x14ac:dyDescent="0.4">
      <c r="A64" s="20"/>
      <c r="B64" s="44"/>
      <c r="C64" s="41"/>
      <c r="D64" s="78" t="s">
        <v>60</v>
      </c>
      <c r="E64" s="642"/>
      <c r="F64" s="643"/>
      <c r="G64" s="643"/>
      <c r="H64" s="644"/>
      <c r="I64" s="41"/>
      <c r="J64" s="45"/>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row>
    <row r="65" spans="1:52" ht="15" thickBot="1" x14ac:dyDescent="0.4">
      <c r="A65" s="20"/>
      <c r="B65" s="44"/>
      <c r="C65" s="41"/>
      <c r="D65" s="78" t="s">
        <v>62</v>
      </c>
      <c r="E65" s="642"/>
      <c r="F65" s="643"/>
      <c r="G65" s="643"/>
      <c r="H65" s="644"/>
      <c r="I65" s="41"/>
      <c r="J65" s="45"/>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row>
    <row r="66" spans="1:52" ht="15" thickBot="1" x14ac:dyDescent="0.4">
      <c r="A66" s="20"/>
      <c r="B66" s="44"/>
      <c r="C66" s="41"/>
      <c r="D66" s="78"/>
      <c r="E66" s="41"/>
      <c r="F66" s="41"/>
      <c r="G66" s="41"/>
      <c r="H66" s="41"/>
      <c r="I66" s="41"/>
      <c r="J66" s="45"/>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2"/>
      <c r="AY66" s="382"/>
      <c r="AZ66" s="382"/>
    </row>
    <row r="67" spans="1:52" ht="409.5" customHeight="1" thickBot="1" x14ac:dyDescent="0.4">
      <c r="A67" s="20"/>
      <c r="B67" s="44"/>
      <c r="C67" s="95"/>
      <c r="D67" s="645" t="s">
        <v>973</v>
      </c>
      <c r="E67" s="645"/>
      <c r="F67" s="646" t="s">
        <v>1077</v>
      </c>
      <c r="G67" s="647"/>
      <c r="H67" s="647"/>
      <c r="I67" s="648"/>
      <c r="J67" s="45"/>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2"/>
      <c r="AY67" s="382"/>
      <c r="AZ67" s="382"/>
    </row>
    <row r="68" spans="1:52" s="9" customFormat="1" ht="18.75" customHeight="1" x14ac:dyDescent="0.35">
      <c r="A68" s="19"/>
      <c r="B68" s="44"/>
      <c r="C68" s="395"/>
      <c r="D68" s="395"/>
      <c r="E68" s="395"/>
      <c r="F68" s="395"/>
      <c r="G68" s="395"/>
      <c r="H68" s="384"/>
      <c r="I68" s="384"/>
      <c r="J68" s="45"/>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382"/>
      <c r="AT68" s="382"/>
      <c r="AU68" s="382"/>
      <c r="AV68" s="382"/>
      <c r="AW68" s="382"/>
      <c r="AX68" s="382"/>
      <c r="AY68" s="382"/>
      <c r="AZ68" s="382"/>
    </row>
    <row r="69" spans="1:52" s="9" customFormat="1" ht="15.75" customHeight="1" thickBot="1" x14ac:dyDescent="0.4">
      <c r="A69" s="19"/>
      <c r="B69" s="44"/>
      <c r="C69" s="41"/>
      <c r="D69" s="42"/>
      <c r="E69" s="42"/>
      <c r="F69" s="42"/>
      <c r="G69" s="77" t="s">
        <v>974</v>
      </c>
      <c r="H69" s="384"/>
      <c r="I69" s="384"/>
      <c r="J69" s="45"/>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2"/>
      <c r="AY69" s="382"/>
      <c r="AZ69" s="382"/>
    </row>
    <row r="70" spans="1:52" s="9" customFormat="1" ht="78" customHeight="1" x14ac:dyDescent="0.35">
      <c r="A70" s="19"/>
      <c r="B70" s="44"/>
      <c r="C70" s="41"/>
      <c r="D70" s="42"/>
      <c r="E70" s="42"/>
      <c r="F70" s="396" t="s">
        <v>975</v>
      </c>
      <c r="G70" s="649" t="s">
        <v>976</v>
      </c>
      <c r="H70" s="650"/>
      <c r="I70" s="651"/>
      <c r="J70" s="45"/>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2"/>
      <c r="AY70" s="382"/>
      <c r="AZ70" s="382"/>
    </row>
    <row r="71" spans="1:52" s="9" customFormat="1" ht="54.75" customHeight="1" x14ac:dyDescent="0.35">
      <c r="A71" s="19"/>
      <c r="B71" s="44"/>
      <c r="C71" s="41"/>
      <c r="D71" s="42"/>
      <c r="E71" s="42"/>
      <c r="F71" s="397" t="s">
        <v>977</v>
      </c>
      <c r="G71" s="636" t="s">
        <v>978</v>
      </c>
      <c r="H71" s="637"/>
      <c r="I71" s="638"/>
      <c r="J71" s="45"/>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row>
    <row r="72" spans="1:52" s="9" customFormat="1" ht="58.5" customHeight="1" x14ac:dyDescent="0.35">
      <c r="A72" s="19"/>
      <c r="B72" s="44"/>
      <c r="C72" s="41"/>
      <c r="D72" s="42"/>
      <c r="E72" s="42"/>
      <c r="F72" s="397" t="s">
        <v>979</v>
      </c>
      <c r="G72" s="636" t="s">
        <v>980</v>
      </c>
      <c r="H72" s="637"/>
      <c r="I72" s="638"/>
      <c r="J72" s="45"/>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row>
    <row r="73" spans="1:52" ht="60" customHeight="1" x14ac:dyDescent="0.35">
      <c r="A73" s="20"/>
      <c r="B73" s="44"/>
      <c r="C73" s="41"/>
      <c r="D73" s="42"/>
      <c r="E73" s="42"/>
      <c r="F73" s="397" t="s">
        <v>981</v>
      </c>
      <c r="G73" s="636" t="s">
        <v>982</v>
      </c>
      <c r="H73" s="637"/>
      <c r="I73" s="638"/>
      <c r="J73" s="45"/>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row>
    <row r="74" spans="1:52" ht="54" customHeight="1" x14ac:dyDescent="0.35">
      <c r="A74" s="20"/>
      <c r="B74" s="39"/>
      <c r="C74" s="41"/>
      <c r="D74" s="42"/>
      <c r="E74" s="42"/>
      <c r="F74" s="397" t="s">
        <v>983</v>
      </c>
      <c r="G74" s="636" t="s">
        <v>984</v>
      </c>
      <c r="H74" s="637"/>
      <c r="I74" s="638"/>
      <c r="J74" s="40"/>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row>
    <row r="75" spans="1:52" ht="61.5" customHeight="1" thickBot="1" x14ac:dyDescent="0.4">
      <c r="A75" s="20"/>
      <c r="B75" s="39"/>
      <c r="C75" s="41"/>
      <c r="D75" s="42"/>
      <c r="E75" s="42"/>
      <c r="F75" s="398" t="s">
        <v>985</v>
      </c>
      <c r="G75" s="639" t="s">
        <v>986</v>
      </c>
      <c r="H75" s="640"/>
      <c r="I75" s="641"/>
      <c r="J75" s="40"/>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row>
    <row r="76" spans="1:52" ht="15" thickBot="1" x14ac:dyDescent="0.4">
      <c r="A76" s="20"/>
      <c r="B76" s="399"/>
      <c r="C76" s="400"/>
      <c r="D76" s="47"/>
      <c r="E76" s="47"/>
      <c r="F76" s="47"/>
      <c r="G76" s="47"/>
      <c r="H76" s="401"/>
      <c r="I76" s="401"/>
      <c r="J76" s="48"/>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row>
    <row r="77" spans="1:52" ht="50.15" customHeight="1" x14ac:dyDescent="0.35">
      <c r="A77" s="20"/>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row>
    <row r="78" spans="1:52" ht="50.15" customHeight="1" x14ac:dyDescent="0.35">
      <c r="A78" s="20"/>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row>
    <row r="79" spans="1:52" ht="49.5" customHeight="1" x14ac:dyDescent="0.35">
      <c r="A79" s="20"/>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row>
    <row r="80" spans="1:52" ht="50.15" customHeight="1" x14ac:dyDescent="0.35">
      <c r="A80" s="20"/>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row>
    <row r="81" spans="1:52" ht="50.15" customHeight="1" x14ac:dyDescent="0.35">
      <c r="A81" s="20"/>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row>
    <row r="82" spans="1:52" ht="50.15" customHeight="1" x14ac:dyDescent="0.35">
      <c r="A82" s="20"/>
      <c r="C82" s="382"/>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row>
    <row r="83" spans="1:52" x14ac:dyDescent="0.35">
      <c r="A83" s="20"/>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row>
    <row r="84" spans="1:52" x14ac:dyDescent="0.35">
      <c r="A84" s="20"/>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row>
    <row r="85" spans="1:52" x14ac:dyDescent="0.35">
      <c r="A85" s="20"/>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row>
    <row r="86" spans="1:52" x14ac:dyDescent="0.35">
      <c r="A86" s="382"/>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row>
    <row r="87" spans="1:52" x14ac:dyDescent="0.35">
      <c r="A87" s="382"/>
      <c r="B87" s="382"/>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row>
    <row r="88" spans="1:52" x14ac:dyDescent="0.35">
      <c r="A88" s="382"/>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row>
    <row r="89" spans="1:52" x14ac:dyDescent="0.35">
      <c r="A89" s="382"/>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row>
    <row r="90" spans="1:52" x14ac:dyDescent="0.35">
      <c r="A90" s="382"/>
      <c r="B90" s="382"/>
      <c r="C90" s="382"/>
      <c r="D90" s="382"/>
      <c r="E90" s="382"/>
      <c r="F90" s="382"/>
      <c r="G90" s="382"/>
      <c r="H90" s="382"/>
      <c r="I90" s="382"/>
      <c r="J90" s="382"/>
      <c r="K90" s="382"/>
    </row>
    <row r="91" spans="1:52" x14ac:dyDescent="0.35">
      <c r="A91" s="382"/>
      <c r="B91" s="382"/>
      <c r="C91" s="382"/>
      <c r="D91" s="382"/>
      <c r="E91" s="382"/>
      <c r="F91" s="382"/>
      <c r="G91" s="382"/>
      <c r="H91" s="382"/>
      <c r="I91" s="382"/>
      <c r="J91" s="382"/>
      <c r="K91" s="382"/>
    </row>
    <row r="92" spans="1:52" x14ac:dyDescent="0.35">
      <c r="A92" s="382"/>
      <c r="B92" s="382"/>
      <c r="C92" s="382"/>
      <c r="D92" s="382"/>
      <c r="E92" s="382"/>
      <c r="F92" s="382"/>
      <c r="G92" s="382"/>
      <c r="H92" s="382"/>
      <c r="I92" s="382"/>
      <c r="J92" s="382"/>
      <c r="K92" s="382"/>
    </row>
    <row r="93" spans="1:52" x14ac:dyDescent="0.35">
      <c r="A93" s="382"/>
      <c r="B93" s="382"/>
      <c r="C93" s="382"/>
      <c r="D93" s="382"/>
      <c r="E93" s="382"/>
      <c r="F93" s="382"/>
      <c r="G93" s="382"/>
      <c r="H93" s="382"/>
      <c r="I93" s="382"/>
      <c r="J93" s="382"/>
      <c r="K93" s="382"/>
    </row>
    <row r="94" spans="1:52" x14ac:dyDescent="0.35">
      <c r="A94" s="382"/>
      <c r="B94" s="382"/>
      <c r="C94" s="382"/>
      <c r="D94" s="382"/>
      <c r="E94" s="382"/>
      <c r="F94" s="382"/>
      <c r="G94" s="382"/>
      <c r="H94" s="382"/>
      <c r="I94" s="382"/>
      <c r="J94" s="382"/>
      <c r="K94" s="382"/>
    </row>
    <row r="95" spans="1:52" x14ac:dyDescent="0.35">
      <c r="A95" s="382"/>
      <c r="B95" s="382"/>
      <c r="C95" s="382"/>
      <c r="D95" s="382"/>
      <c r="E95" s="382"/>
      <c r="F95" s="382"/>
      <c r="G95" s="382"/>
      <c r="H95" s="382"/>
      <c r="I95" s="382"/>
      <c r="J95" s="382"/>
      <c r="K95" s="382"/>
    </row>
    <row r="96" spans="1:52" x14ac:dyDescent="0.35">
      <c r="A96" s="382"/>
      <c r="B96" s="382"/>
      <c r="C96" s="382"/>
      <c r="D96" s="382"/>
      <c r="E96" s="382"/>
      <c r="F96" s="382"/>
      <c r="G96" s="382"/>
      <c r="H96" s="382"/>
      <c r="I96" s="382"/>
      <c r="J96" s="382"/>
      <c r="K96" s="382"/>
    </row>
    <row r="97" spans="1:11" x14ac:dyDescent="0.35">
      <c r="A97" s="382"/>
      <c r="B97" s="382"/>
      <c r="C97" s="382"/>
      <c r="D97" s="382"/>
      <c r="E97" s="382"/>
      <c r="F97" s="382"/>
      <c r="G97" s="382"/>
      <c r="H97" s="382"/>
      <c r="I97" s="382"/>
      <c r="J97" s="382"/>
      <c r="K97" s="382"/>
    </row>
    <row r="98" spans="1:11" x14ac:dyDescent="0.35">
      <c r="A98" s="382"/>
      <c r="B98" s="382"/>
      <c r="C98" s="382"/>
      <c r="D98" s="382"/>
      <c r="E98" s="382"/>
      <c r="F98" s="382"/>
      <c r="G98" s="382"/>
      <c r="H98" s="382"/>
      <c r="I98" s="382"/>
      <c r="J98" s="382"/>
      <c r="K98" s="382"/>
    </row>
    <row r="99" spans="1:11" x14ac:dyDescent="0.35">
      <c r="A99" s="382"/>
      <c r="B99" s="382"/>
      <c r="C99" s="382"/>
      <c r="D99" s="382"/>
      <c r="E99" s="382"/>
      <c r="F99" s="382"/>
      <c r="G99" s="382"/>
      <c r="H99" s="382"/>
      <c r="I99" s="382"/>
      <c r="J99" s="382"/>
      <c r="K99" s="382"/>
    </row>
    <row r="100" spans="1:11" x14ac:dyDescent="0.35">
      <c r="A100" s="382"/>
      <c r="B100" s="382"/>
      <c r="C100" s="382"/>
      <c r="D100" s="382"/>
      <c r="E100" s="382"/>
      <c r="F100" s="382"/>
      <c r="G100" s="382"/>
      <c r="H100" s="382"/>
      <c r="I100" s="382"/>
      <c r="J100" s="382"/>
      <c r="K100" s="382"/>
    </row>
    <row r="101" spans="1:11" x14ac:dyDescent="0.35">
      <c r="A101" s="382"/>
      <c r="B101" s="382"/>
      <c r="C101" s="382"/>
      <c r="D101" s="382"/>
      <c r="E101" s="382"/>
      <c r="F101" s="382"/>
      <c r="G101" s="382"/>
      <c r="H101" s="382"/>
      <c r="I101" s="382"/>
      <c r="J101" s="382"/>
      <c r="K101" s="382"/>
    </row>
    <row r="102" spans="1:11" x14ac:dyDescent="0.35">
      <c r="A102" s="382"/>
      <c r="B102" s="382"/>
      <c r="C102" s="382"/>
      <c r="D102" s="382"/>
      <c r="E102" s="382"/>
      <c r="F102" s="382"/>
      <c r="G102" s="382"/>
      <c r="H102" s="382"/>
      <c r="I102" s="382"/>
      <c r="J102" s="382"/>
      <c r="K102" s="382"/>
    </row>
    <row r="103" spans="1:11" x14ac:dyDescent="0.35">
      <c r="A103" s="382"/>
      <c r="B103" s="382"/>
      <c r="C103" s="382"/>
      <c r="D103" s="382"/>
      <c r="E103" s="382"/>
      <c r="F103" s="382"/>
      <c r="G103" s="382"/>
      <c r="H103" s="382"/>
      <c r="I103" s="382"/>
      <c r="J103" s="382"/>
      <c r="K103" s="382"/>
    </row>
    <row r="104" spans="1:11" x14ac:dyDescent="0.35">
      <c r="A104" s="382"/>
      <c r="B104" s="382"/>
      <c r="C104" s="382"/>
      <c r="D104" s="382"/>
      <c r="E104" s="382"/>
      <c r="F104" s="382"/>
      <c r="G104" s="382"/>
      <c r="H104" s="382"/>
      <c r="I104" s="382"/>
      <c r="J104" s="382"/>
      <c r="K104" s="382"/>
    </row>
    <row r="105" spans="1:11" x14ac:dyDescent="0.35">
      <c r="A105" s="382"/>
      <c r="B105" s="382"/>
      <c r="C105" s="382"/>
      <c r="D105" s="382"/>
      <c r="E105" s="382"/>
      <c r="F105" s="382"/>
      <c r="G105" s="382"/>
      <c r="H105" s="382"/>
      <c r="I105" s="382"/>
      <c r="J105" s="382"/>
      <c r="K105" s="382"/>
    </row>
    <row r="106" spans="1:11" x14ac:dyDescent="0.35">
      <c r="A106" s="382"/>
      <c r="B106" s="382"/>
      <c r="C106" s="382"/>
      <c r="D106" s="382"/>
      <c r="E106" s="382"/>
      <c r="F106" s="382"/>
      <c r="G106" s="382"/>
      <c r="H106" s="382"/>
      <c r="I106" s="382"/>
      <c r="J106" s="382"/>
      <c r="K106" s="382"/>
    </row>
    <row r="107" spans="1:11" x14ac:dyDescent="0.35">
      <c r="A107" s="382"/>
      <c r="B107" s="382"/>
      <c r="C107" s="382"/>
      <c r="D107" s="382"/>
      <c r="E107" s="382"/>
      <c r="F107" s="382"/>
      <c r="G107" s="382"/>
      <c r="H107" s="382"/>
      <c r="I107" s="382"/>
      <c r="J107" s="382"/>
      <c r="K107" s="382"/>
    </row>
    <row r="108" spans="1:11" x14ac:dyDescent="0.35">
      <c r="A108" s="382"/>
      <c r="B108" s="382"/>
      <c r="C108" s="382"/>
      <c r="D108" s="382"/>
      <c r="E108" s="382"/>
      <c r="F108" s="382"/>
      <c r="G108" s="382"/>
      <c r="H108" s="382"/>
      <c r="I108" s="382"/>
      <c r="J108" s="382"/>
      <c r="K108" s="382"/>
    </row>
    <row r="109" spans="1:11" x14ac:dyDescent="0.35">
      <c r="A109" s="382"/>
      <c r="B109" s="382"/>
      <c r="C109" s="382"/>
      <c r="D109" s="382"/>
      <c r="E109" s="382"/>
      <c r="F109" s="382"/>
      <c r="G109" s="382"/>
      <c r="H109" s="382"/>
      <c r="I109" s="382"/>
      <c r="J109" s="382"/>
      <c r="K109" s="382"/>
    </row>
    <row r="110" spans="1:11" x14ac:dyDescent="0.35">
      <c r="A110" s="382"/>
      <c r="B110" s="382"/>
      <c r="C110" s="382"/>
      <c r="D110" s="382"/>
      <c r="E110" s="382"/>
      <c r="F110" s="382"/>
      <c r="G110" s="382"/>
      <c r="H110" s="382"/>
      <c r="I110" s="382"/>
      <c r="J110" s="382"/>
      <c r="K110" s="382"/>
    </row>
    <row r="111" spans="1:11" x14ac:dyDescent="0.35">
      <c r="A111" s="382"/>
      <c r="B111" s="382"/>
      <c r="C111" s="382"/>
      <c r="D111" s="382"/>
      <c r="E111" s="382"/>
      <c r="F111" s="382"/>
      <c r="G111" s="382"/>
      <c r="H111" s="382"/>
      <c r="I111" s="382"/>
      <c r="J111" s="382"/>
      <c r="K111" s="382"/>
    </row>
    <row r="112" spans="1:11" x14ac:dyDescent="0.35">
      <c r="A112" s="382"/>
      <c r="B112" s="382"/>
      <c r="C112" s="382"/>
      <c r="D112" s="382"/>
      <c r="E112" s="382"/>
      <c r="F112" s="382"/>
      <c r="G112" s="382"/>
      <c r="H112" s="382"/>
      <c r="I112" s="382"/>
      <c r="J112" s="382"/>
      <c r="K112" s="382"/>
    </row>
    <row r="113" spans="1:11" x14ac:dyDescent="0.35">
      <c r="A113" s="382"/>
      <c r="B113" s="382"/>
      <c r="C113" s="382"/>
      <c r="D113" s="382"/>
      <c r="E113" s="382"/>
      <c r="F113" s="382"/>
      <c r="G113" s="382"/>
      <c r="H113" s="382"/>
      <c r="I113" s="382"/>
      <c r="J113" s="382"/>
      <c r="K113" s="382"/>
    </row>
    <row r="114" spans="1:11" x14ac:dyDescent="0.35">
      <c r="A114" s="382"/>
      <c r="B114" s="382"/>
      <c r="C114" s="382"/>
      <c r="D114" s="382"/>
      <c r="E114" s="382"/>
      <c r="F114" s="382"/>
      <c r="G114" s="382"/>
      <c r="H114" s="382"/>
      <c r="I114" s="382"/>
      <c r="J114" s="382"/>
      <c r="K114" s="382"/>
    </row>
    <row r="115" spans="1:11" x14ac:dyDescent="0.35">
      <c r="A115" s="382"/>
      <c r="B115" s="382"/>
      <c r="C115" s="382"/>
      <c r="D115" s="382"/>
      <c r="E115" s="382"/>
      <c r="F115" s="382"/>
      <c r="G115" s="382"/>
      <c r="H115" s="382"/>
      <c r="I115" s="382"/>
      <c r="J115" s="382"/>
      <c r="K115" s="382"/>
    </row>
    <row r="116" spans="1:11" x14ac:dyDescent="0.35">
      <c r="A116" s="382"/>
      <c r="B116" s="382"/>
      <c r="C116" s="382"/>
      <c r="D116" s="382"/>
      <c r="E116" s="382"/>
      <c r="F116" s="382"/>
      <c r="G116" s="382"/>
      <c r="H116" s="382"/>
      <c r="I116" s="382"/>
      <c r="J116" s="382"/>
      <c r="K116" s="382"/>
    </row>
    <row r="117" spans="1:11" x14ac:dyDescent="0.35">
      <c r="A117" s="382"/>
      <c r="B117" s="382"/>
      <c r="C117" s="382"/>
      <c r="D117" s="382"/>
      <c r="E117" s="382"/>
      <c r="F117" s="382"/>
      <c r="G117" s="382"/>
      <c r="H117" s="382"/>
      <c r="I117" s="382"/>
      <c r="J117" s="382"/>
      <c r="K117" s="382"/>
    </row>
    <row r="118" spans="1:11" x14ac:dyDescent="0.35">
      <c r="A118" s="382"/>
      <c r="B118" s="382"/>
      <c r="C118" s="382"/>
      <c r="D118" s="382"/>
      <c r="E118" s="382"/>
      <c r="F118" s="382"/>
      <c r="G118" s="382"/>
      <c r="H118" s="382"/>
      <c r="I118" s="382"/>
      <c r="J118" s="382"/>
      <c r="K118" s="382"/>
    </row>
    <row r="119" spans="1:11" x14ac:dyDescent="0.35">
      <c r="A119" s="382"/>
      <c r="B119" s="382"/>
      <c r="C119" s="382"/>
      <c r="D119" s="382"/>
      <c r="E119" s="382"/>
      <c r="F119" s="382"/>
      <c r="G119" s="382"/>
      <c r="H119" s="382"/>
      <c r="I119" s="382"/>
      <c r="J119" s="382"/>
      <c r="K119" s="382"/>
    </row>
    <row r="120" spans="1:11" x14ac:dyDescent="0.35">
      <c r="A120" s="382"/>
      <c r="B120" s="382"/>
      <c r="C120" s="382"/>
      <c r="D120" s="382"/>
      <c r="E120" s="382"/>
      <c r="F120" s="382"/>
      <c r="G120" s="382"/>
      <c r="H120" s="382"/>
      <c r="I120" s="382"/>
      <c r="J120" s="382"/>
      <c r="K120" s="382"/>
    </row>
    <row r="121" spans="1:11" x14ac:dyDescent="0.35">
      <c r="A121" s="382"/>
      <c r="B121" s="382"/>
      <c r="C121" s="382"/>
      <c r="D121" s="382"/>
      <c r="E121" s="382"/>
      <c r="F121" s="382"/>
      <c r="G121" s="382"/>
      <c r="H121" s="382"/>
      <c r="I121" s="382"/>
      <c r="J121" s="382"/>
      <c r="K121" s="382"/>
    </row>
    <row r="122" spans="1:11" x14ac:dyDescent="0.35">
      <c r="A122" s="382"/>
      <c r="B122" s="382"/>
      <c r="C122" s="382"/>
      <c r="D122" s="382"/>
      <c r="E122" s="382"/>
      <c r="F122" s="382"/>
      <c r="G122" s="382"/>
      <c r="H122" s="382"/>
      <c r="I122" s="382"/>
      <c r="J122" s="382"/>
      <c r="K122" s="382"/>
    </row>
    <row r="123" spans="1:11" x14ac:dyDescent="0.35">
      <c r="A123" s="382"/>
      <c r="B123" s="382"/>
      <c r="C123" s="382"/>
      <c r="D123" s="382"/>
      <c r="E123" s="382"/>
      <c r="F123" s="382"/>
      <c r="G123" s="382"/>
      <c r="H123" s="382"/>
      <c r="I123" s="382"/>
      <c r="J123" s="382"/>
      <c r="K123" s="382"/>
    </row>
    <row r="124" spans="1:11" x14ac:dyDescent="0.35">
      <c r="A124" s="382"/>
      <c r="B124" s="382"/>
      <c r="C124" s="382"/>
      <c r="D124" s="382"/>
      <c r="E124" s="382"/>
      <c r="F124" s="382"/>
      <c r="G124" s="382"/>
      <c r="H124" s="382"/>
      <c r="I124" s="382"/>
      <c r="J124" s="382"/>
      <c r="K124" s="382"/>
    </row>
    <row r="125" spans="1:11" x14ac:dyDescent="0.35">
      <c r="A125" s="382"/>
      <c r="B125" s="382"/>
      <c r="H125" s="382"/>
      <c r="I125" s="382"/>
      <c r="J125" s="382"/>
      <c r="K125" s="382"/>
    </row>
    <row r="126" spans="1:11" x14ac:dyDescent="0.35">
      <c r="A126" s="382"/>
      <c r="B126" s="382"/>
      <c r="H126" s="382"/>
      <c r="I126" s="382"/>
      <c r="J126" s="382"/>
      <c r="K126" s="382"/>
    </row>
    <row r="127" spans="1:11" x14ac:dyDescent="0.35">
      <c r="A127" s="382"/>
      <c r="B127" s="382"/>
      <c r="H127" s="382"/>
      <c r="I127" s="382"/>
      <c r="J127" s="382"/>
      <c r="K127" s="382"/>
    </row>
    <row r="128" spans="1:11" x14ac:dyDescent="0.35">
      <c r="A128" s="382"/>
      <c r="B128" s="382"/>
      <c r="H128" s="382"/>
      <c r="I128" s="382"/>
      <c r="J128" s="382"/>
      <c r="K128" s="382"/>
    </row>
    <row r="129" spans="1:11" x14ac:dyDescent="0.35">
      <c r="A129" s="382"/>
      <c r="B129" s="382"/>
      <c r="H129" s="382"/>
      <c r="I129" s="382"/>
      <c r="J129" s="382"/>
      <c r="K129" s="382"/>
    </row>
    <row r="130" spans="1:11" x14ac:dyDescent="0.35">
      <c r="A130" s="382"/>
      <c r="B130" s="382"/>
      <c r="H130" s="382"/>
      <c r="I130" s="382"/>
      <c r="J130" s="382"/>
      <c r="K130" s="382"/>
    </row>
    <row r="131" spans="1:11" x14ac:dyDescent="0.35">
      <c r="A131" s="382"/>
      <c r="B131" s="382"/>
      <c r="H131" s="382"/>
      <c r="I131" s="382"/>
      <c r="J131" s="382"/>
      <c r="K131" s="382"/>
    </row>
    <row r="132" spans="1:11" x14ac:dyDescent="0.35">
      <c r="A132" s="382"/>
      <c r="B132" s="382"/>
      <c r="H132" s="382"/>
      <c r="I132" s="382"/>
      <c r="J132" s="382"/>
      <c r="K132" s="382"/>
    </row>
    <row r="133" spans="1:11" x14ac:dyDescent="0.35">
      <c r="A133" s="382"/>
      <c r="B133" s="382"/>
      <c r="H133" s="382"/>
      <c r="I133" s="382"/>
      <c r="J133" s="382"/>
      <c r="K133" s="382"/>
    </row>
    <row r="134" spans="1:11" x14ac:dyDescent="0.35">
      <c r="B134" s="382"/>
      <c r="J134" s="382"/>
    </row>
  </sheetData>
  <mergeCells count="95">
    <mergeCell ref="G72:I72"/>
    <mergeCell ref="G73:I73"/>
    <mergeCell ref="G74:I74"/>
    <mergeCell ref="G75:I75"/>
    <mergeCell ref="E64:H64"/>
    <mergeCell ref="E65:H65"/>
    <mergeCell ref="D67:E67"/>
    <mergeCell ref="F67:I67"/>
    <mergeCell ref="G70:I70"/>
    <mergeCell ref="G71:I71"/>
    <mergeCell ref="D59:E59"/>
    <mergeCell ref="F59:G59"/>
    <mergeCell ref="D60:E60"/>
    <mergeCell ref="F60:G60"/>
    <mergeCell ref="D61:E61"/>
    <mergeCell ref="F61:G61"/>
    <mergeCell ref="D52:E52"/>
    <mergeCell ref="F52:G52"/>
    <mergeCell ref="E55:H55"/>
    <mergeCell ref="E56:H56"/>
    <mergeCell ref="D58:E58"/>
    <mergeCell ref="F58:G58"/>
    <mergeCell ref="D49:E49"/>
    <mergeCell ref="F49:G49"/>
    <mergeCell ref="D50:E50"/>
    <mergeCell ref="F50:G50"/>
    <mergeCell ref="D51:E51"/>
    <mergeCell ref="F51:G51"/>
    <mergeCell ref="D46:E46"/>
    <mergeCell ref="F46:G46"/>
    <mergeCell ref="D47:E47"/>
    <mergeCell ref="F47:G47"/>
    <mergeCell ref="D48:E48"/>
    <mergeCell ref="F48:G48"/>
    <mergeCell ref="D43:E43"/>
    <mergeCell ref="F43:G43"/>
    <mergeCell ref="D44:E44"/>
    <mergeCell ref="F44:G44"/>
    <mergeCell ref="D45:E45"/>
    <mergeCell ref="F45:G45"/>
    <mergeCell ref="D40:E40"/>
    <mergeCell ref="F40:G40"/>
    <mergeCell ref="D41:E41"/>
    <mergeCell ref="F41:G41"/>
    <mergeCell ref="D42:E42"/>
    <mergeCell ref="F42:G42"/>
    <mergeCell ref="D37:E37"/>
    <mergeCell ref="F37:G37"/>
    <mergeCell ref="D38:E38"/>
    <mergeCell ref="F38:G38"/>
    <mergeCell ref="D39:E39"/>
    <mergeCell ref="F39:G39"/>
    <mergeCell ref="D36:E36"/>
    <mergeCell ref="F36:G36"/>
    <mergeCell ref="D21:E21"/>
    <mergeCell ref="F21:G21"/>
    <mergeCell ref="D22:E22"/>
    <mergeCell ref="F22:G22"/>
    <mergeCell ref="D23:E23"/>
    <mergeCell ref="F23:G23"/>
    <mergeCell ref="D26:I26"/>
    <mergeCell ref="E27:H27"/>
    <mergeCell ref="E28:H28"/>
    <mergeCell ref="C30:H30"/>
    <mergeCell ref="D31:I34"/>
    <mergeCell ref="D18:E18"/>
    <mergeCell ref="F18:G18"/>
    <mergeCell ref="D19:E19"/>
    <mergeCell ref="F19:G19"/>
    <mergeCell ref="D20:E20"/>
    <mergeCell ref="F20:G20"/>
    <mergeCell ref="D15:E15"/>
    <mergeCell ref="F15:G15"/>
    <mergeCell ref="D16:E16"/>
    <mergeCell ref="F16:G16"/>
    <mergeCell ref="D17:E17"/>
    <mergeCell ref="F17:G17"/>
    <mergeCell ref="D12:E12"/>
    <mergeCell ref="F12:G12"/>
    <mergeCell ref="D13:E13"/>
    <mergeCell ref="F13:G13"/>
    <mergeCell ref="D14:E14"/>
    <mergeCell ref="F14:G14"/>
    <mergeCell ref="D9:E9"/>
    <mergeCell ref="F9:G9"/>
    <mergeCell ref="D10:E10"/>
    <mergeCell ref="F10:G10"/>
    <mergeCell ref="D11:E11"/>
    <mergeCell ref="F11:G11"/>
    <mergeCell ref="C3:I3"/>
    <mergeCell ref="C4:I4"/>
    <mergeCell ref="D7:E7"/>
    <mergeCell ref="F7:G7"/>
    <mergeCell ref="D8:E8"/>
    <mergeCell ref="F8:G8"/>
  </mergeCells>
  <hyperlinks>
    <hyperlink ref="E28" r:id="rId1" display="Callist.tindimugaya@mwe.go.ug_x000a_" xr:uid="{00000000-0004-0000-0700-000000000000}"/>
    <hyperlink ref="E56" r:id="rId2" xr:uid="{00000000-0004-0000-0700-000001000000}"/>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7"/>
  <sheetViews>
    <sheetView topLeftCell="A35" zoomScale="69" zoomScaleNormal="69" workbookViewId="0">
      <selection activeCell="C30" sqref="C30"/>
    </sheetView>
  </sheetViews>
  <sheetFormatPr defaultColWidth="9.1796875" defaultRowHeight="14.5" x14ac:dyDescent="0.35"/>
  <cols>
    <col min="1" max="1" width="1.453125" customWidth="1"/>
    <col min="2" max="2" width="1.81640625" customWidth="1"/>
    <col min="3" max="3" width="33.1796875" customWidth="1"/>
    <col min="4" max="4" width="11.54296875" customWidth="1"/>
    <col min="5" max="5" width="26.1796875" customWidth="1"/>
    <col min="6" max="6" width="38.1796875" customWidth="1"/>
    <col min="7" max="7" width="46.7265625" style="353" customWidth="1"/>
    <col min="8" max="8" width="32.26953125" customWidth="1"/>
    <col min="9" max="10" width="1.7265625" customWidth="1"/>
  </cols>
  <sheetData>
    <row r="1" spans="2:9" ht="15" thickBot="1" x14ac:dyDescent="0.4"/>
    <row r="2" spans="2:9" ht="15" thickBot="1" x14ac:dyDescent="0.4">
      <c r="B2" s="35"/>
      <c r="C2" s="36"/>
      <c r="D2" s="37"/>
      <c r="E2" s="37"/>
      <c r="F2" s="37"/>
      <c r="G2" s="354"/>
      <c r="H2" s="37"/>
      <c r="I2" s="38"/>
    </row>
    <row r="3" spans="2:9" ht="20.5" thickBot="1" x14ac:dyDescent="0.45">
      <c r="B3" s="84"/>
      <c r="C3" s="342" t="s">
        <v>233</v>
      </c>
      <c r="D3" s="343"/>
      <c r="E3" s="343"/>
      <c r="F3" s="343"/>
      <c r="G3" s="355"/>
      <c r="H3" s="344"/>
      <c r="I3" s="86"/>
    </row>
    <row r="4" spans="2:9" x14ac:dyDescent="0.35">
      <c r="B4" s="39"/>
      <c r="C4" s="345" t="s">
        <v>234</v>
      </c>
      <c r="D4" s="345"/>
      <c r="E4" s="345"/>
      <c r="F4" s="345"/>
      <c r="G4" s="356"/>
      <c r="H4" s="345"/>
      <c r="I4" s="40"/>
    </row>
    <row r="5" spans="2:9" x14ac:dyDescent="0.35">
      <c r="B5" s="39"/>
      <c r="C5" s="346"/>
      <c r="D5" s="346"/>
      <c r="E5" s="346"/>
      <c r="F5" s="346"/>
      <c r="G5" s="357"/>
      <c r="H5" s="346"/>
      <c r="I5" s="40"/>
    </row>
    <row r="6" spans="2:9" ht="52.5" customHeight="1" thickBot="1" x14ac:dyDescent="0.4">
      <c r="B6" s="39"/>
      <c r="C6" s="347" t="s">
        <v>235</v>
      </c>
      <c r="D6" s="347"/>
      <c r="E6" s="42"/>
      <c r="F6" s="42"/>
      <c r="G6" s="358"/>
      <c r="H6" s="42"/>
      <c r="I6" s="40"/>
    </row>
    <row r="7" spans="2:9" ht="15" thickBot="1" x14ac:dyDescent="0.4">
      <c r="B7" s="39"/>
      <c r="C7" s="127" t="s">
        <v>232</v>
      </c>
      <c r="D7" s="656" t="s">
        <v>231</v>
      </c>
      <c r="E7" s="656"/>
      <c r="F7" s="91" t="s">
        <v>229</v>
      </c>
      <c r="G7" s="359" t="s">
        <v>255</v>
      </c>
      <c r="H7" s="91" t="s">
        <v>262</v>
      </c>
      <c r="I7" s="40"/>
    </row>
    <row r="8" spans="2:9" ht="174.75" customHeight="1" thickBot="1" x14ac:dyDescent="0.4">
      <c r="B8" s="44"/>
      <c r="C8" s="360" t="s">
        <v>825</v>
      </c>
      <c r="D8" s="653" t="s">
        <v>1044</v>
      </c>
      <c r="E8" s="653"/>
      <c r="F8" s="359" t="s">
        <v>1068</v>
      </c>
      <c r="G8" s="359" t="s">
        <v>1043</v>
      </c>
      <c r="H8" s="359" t="s">
        <v>826</v>
      </c>
      <c r="I8" s="45"/>
    </row>
    <row r="9" spans="2:9" ht="43.5" customHeight="1" thickBot="1" x14ac:dyDescent="0.4">
      <c r="B9" s="44"/>
      <c r="C9" s="654" t="s">
        <v>827</v>
      </c>
      <c r="D9" s="654"/>
      <c r="E9" s="654"/>
      <c r="F9" s="654"/>
      <c r="G9" s="654"/>
      <c r="H9" s="654"/>
      <c r="I9" s="45"/>
    </row>
    <row r="10" spans="2:9" ht="210.75" customHeight="1" thickBot="1" x14ac:dyDescent="0.4">
      <c r="B10" s="44"/>
      <c r="C10" s="361" t="s">
        <v>828</v>
      </c>
      <c r="D10" s="655" t="s">
        <v>829</v>
      </c>
      <c r="E10" s="655"/>
      <c r="F10" s="362" t="s">
        <v>830</v>
      </c>
      <c r="G10" s="362" t="s">
        <v>1045</v>
      </c>
      <c r="H10" s="362" t="s">
        <v>831</v>
      </c>
      <c r="I10" s="45"/>
    </row>
    <row r="11" spans="2:9" ht="166.5" customHeight="1" thickBot="1" x14ac:dyDescent="0.4">
      <c r="B11" s="44"/>
      <c r="C11" s="360" t="s">
        <v>779</v>
      </c>
      <c r="D11" s="653" t="s">
        <v>832</v>
      </c>
      <c r="E11" s="653"/>
      <c r="F11" s="359" t="s">
        <v>833</v>
      </c>
      <c r="G11" s="367" t="s">
        <v>1046</v>
      </c>
      <c r="H11" s="359" t="s">
        <v>1047</v>
      </c>
      <c r="I11" s="45"/>
    </row>
    <row r="12" spans="2:9" ht="77.25" customHeight="1" thickBot="1" x14ac:dyDescent="0.4">
      <c r="B12" s="44"/>
      <c r="C12" s="360" t="s">
        <v>780</v>
      </c>
      <c r="D12" s="653" t="s">
        <v>834</v>
      </c>
      <c r="E12" s="653"/>
      <c r="F12" s="359" t="s">
        <v>835</v>
      </c>
      <c r="G12" s="367" t="s">
        <v>1029</v>
      </c>
      <c r="H12" s="359" t="s">
        <v>1048</v>
      </c>
      <c r="I12" s="45"/>
    </row>
    <row r="13" spans="2:9" ht="56.5" thickBot="1" x14ac:dyDescent="0.4">
      <c r="B13" s="44"/>
      <c r="C13" s="361" t="s">
        <v>836</v>
      </c>
      <c r="D13" s="655" t="s">
        <v>837</v>
      </c>
      <c r="E13" s="655"/>
      <c r="F13" s="362" t="s">
        <v>838</v>
      </c>
      <c r="G13" s="362" t="s">
        <v>839</v>
      </c>
      <c r="H13" s="362" t="s">
        <v>840</v>
      </c>
      <c r="I13" s="45"/>
    </row>
    <row r="14" spans="2:9" ht="111" customHeight="1" thickBot="1" x14ac:dyDescent="0.4">
      <c r="B14" s="44"/>
      <c r="C14" s="360" t="s">
        <v>841</v>
      </c>
      <c r="D14" s="653" t="s">
        <v>842</v>
      </c>
      <c r="E14" s="653"/>
      <c r="F14" s="359" t="s">
        <v>843</v>
      </c>
      <c r="G14" s="363" t="s">
        <v>1078</v>
      </c>
      <c r="H14" s="420" t="s">
        <v>1049</v>
      </c>
      <c r="I14" s="45"/>
    </row>
    <row r="15" spans="2:9" ht="30.75" customHeight="1" thickBot="1" x14ac:dyDescent="0.4">
      <c r="B15" s="44"/>
      <c r="C15" s="654" t="s">
        <v>844</v>
      </c>
      <c r="D15" s="654"/>
      <c r="E15" s="654"/>
      <c r="F15" s="654"/>
      <c r="G15" s="654"/>
      <c r="H15" s="654"/>
      <c r="I15" s="45"/>
    </row>
    <row r="16" spans="2:9" ht="168.75" customHeight="1" thickBot="1" x14ac:dyDescent="0.4">
      <c r="B16" s="44"/>
      <c r="C16" s="361" t="s">
        <v>845</v>
      </c>
      <c r="D16" s="655" t="s">
        <v>846</v>
      </c>
      <c r="E16" s="655"/>
      <c r="F16" s="362" t="s">
        <v>1050</v>
      </c>
      <c r="G16" s="362" t="s">
        <v>1051</v>
      </c>
      <c r="H16" s="362" t="s">
        <v>847</v>
      </c>
      <c r="I16" s="45"/>
    </row>
    <row r="17" spans="2:9" ht="187.5" customHeight="1" thickBot="1" x14ac:dyDescent="0.4">
      <c r="B17" s="44"/>
      <c r="C17" s="360" t="s">
        <v>782</v>
      </c>
      <c r="D17" s="653" t="s">
        <v>848</v>
      </c>
      <c r="E17" s="653"/>
      <c r="F17" s="359" t="s">
        <v>849</v>
      </c>
      <c r="G17" s="352" t="s">
        <v>1079</v>
      </c>
      <c r="H17" s="359" t="s">
        <v>850</v>
      </c>
      <c r="I17" s="45"/>
    </row>
    <row r="18" spans="2:9" ht="126.5" thickBot="1" x14ac:dyDescent="0.4">
      <c r="B18" s="44"/>
      <c r="C18" s="360" t="s">
        <v>783</v>
      </c>
      <c r="D18" s="653" t="s">
        <v>851</v>
      </c>
      <c r="E18" s="653"/>
      <c r="F18" s="359" t="s">
        <v>852</v>
      </c>
      <c r="G18" s="352" t="s">
        <v>1065</v>
      </c>
      <c r="H18" s="359" t="s">
        <v>853</v>
      </c>
      <c r="I18" s="45"/>
    </row>
    <row r="19" spans="2:9" ht="215.25" customHeight="1" thickBot="1" x14ac:dyDescent="0.4">
      <c r="B19" s="44"/>
      <c r="C19" s="360" t="s">
        <v>784</v>
      </c>
      <c r="D19" s="653" t="s">
        <v>854</v>
      </c>
      <c r="E19" s="653"/>
      <c r="F19" s="359" t="s">
        <v>855</v>
      </c>
      <c r="G19" s="352" t="s">
        <v>1080</v>
      </c>
      <c r="H19" s="359" t="s">
        <v>819</v>
      </c>
      <c r="I19" s="45"/>
    </row>
    <row r="20" spans="2:9" ht="322.5" customHeight="1" thickBot="1" x14ac:dyDescent="0.4">
      <c r="B20" s="44"/>
      <c r="C20" s="360" t="s">
        <v>785</v>
      </c>
      <c r="D20" s="653" t="s">
        <v>856</v>
      </c>
      <c r="E20" s="653"/>
      <c r="F20" s="359" t="s">
        <v>857</v>
      </c>
      <c r="G20" s="352" t="s">
        <v>1081</v>
      </c>
      <c r="H20" s="359" t="s">
        <v>820</v>
      </c>
      <c r="I20" s="45"/>
    </row>
    <row r="21" spans="2:9" ht="261.75" customHeight="1" thickBot="1" x14ac:dyDescent="0.4">
      <c r="B21" s="44"/>
      <c r="C21" s="360" t="s">
        <v>786</v>
      </c>
      <c r="D21" s="653" t="s">
        <v>858</v>
      </c>
      <c r="E21" s="653"/>
      <c r="F21" s="359" t="s">
        <v>859</v>
      </c>
      <c r="G21" s="352" t="s">
        <v>1082</v>
      </c>
      <c r="H21" s="359" t="s">
        <v>860</v>
      </c>
      <c r="I21" s="45"/>
    </row>
    <row r="22" spans="2:9" ht="118.5" customHeight="1" thickBot="1" x14ac:dyDescent="0.4">
      <c r="B22" s="44"/>
      <c r="C22" s="361" t="s">
        <v>861</v>
      </c>
      <c r="D22" s="655" t="s">
        <v>862</v>
      </c>
      <c r="E22" s="655"/>
      <c r="F22" s="362" t="s">
        <v>863</v>
      </c>
      <c r="G22" s="362" t="s">
        <v>1083</v>
      </c>
      <c r="H22" s="362" t="s">
        <v>864</v>
      </c>
      <c r="I22" s="45"/>
    </row>
    <row r="23" spans="2:9" ht="210.5" thickBot="1" x14ac:dyDescent="0.4">
      <c r="B23" s="44"/>
      <c r="C23" s="360" t="s">
        <v>787</v>
      </c>
      <c r="D23" s="653" t="s">
        <v>865</v>
      </c>
      <c r="E23" s="653"/>
      <c r="F23" s="359" t="s">
        <v>866</v>
      </c>
      <c r="G23" s="363" t="s">
        <v>1084</v>
      </c>
      <c r="H23" s="359" t="s">
        <v>867</v>
      </c>
      <c r="I23" s="45"/>
    </row>
    <row r="24" spans="2:9" ht="126.5" thickBot="1" x14ac:dyDescent="0.4">
      <c r="B24" s="44"/>
      <c r="C24" s="361" t="s">
        <v>868</v>
      </c>
      <c r="D24" s="655" t="s">
        <v>869</v>
      </c>
      <c r="E24" s="655"/>
      <c r="F24" s="362" t="s">
        <v>870</v>
      </c>
      <c r="G24" s="362" t="s">
        <v>1052</v>
      </c>
      <c r="H24" s="362" t="s">
        <v>871</v>
      </c>
      <c r="I24" s="45"/>
    </row>
    <row r="25" spans="2:9" ht="112.5" thickBot="1" x14ac:dyDescent="0.4">
      <c r="B25" s="44"/>
      <c r="C25" s="360" t="s">
        <v>788</v>
      </c>
      <c r="D25" s="653" t="s">
        <v>872</v>
      </c>
      <c r="E25" s="653"/>
      <c r="F25" s="359" t="s">
        <v>873</v>
      </c>
      <c r="G25" s="447" t="s">
        <v>1053</v>
      </c>
      <c r="H25" s="359" t="s">
        <v>821</v>
      </c>
      <c r="I25" s="45"/>
    </row>
    <row r="26" spans="2:9" ht="117.75" customHeight="1" thickBot="1" x14ac:dyDescent="0.4">
      <c r="B26" s="44"/>
      <c r="C26" s="360" t="s">
        <v>874</v>
      </c>
      <c r="D26" s="653" t="s">
        <v>875</v>
      </c>
      <c r="E26" s="653"/>
      <c r="F26" s="359" t="s">
        <v>876</v>
      </c>
      <c r="G26" s="447" t="s">
        <v>1054</v>
      </c>
      <c r="H26" s="359" t="s">
        <v>822</v>
      </c>
      <c r="I26" s="45"/>
    </row>
    <row r="27" spans="2:9" ht="37.5" customHeight="1" thickBot="1" x14ac:dyDescent="0.4">
      <c r="B27" s="44"/>
      <c r="C27" s="654" t="s">
        <v>877</v>
      </c>
      <c r="D27" s="654"/>
      <c r="E27" s="654"/>
      <c r="F27" s="654"/>
      <c r="G27" s="654"/>
      <c r="H27" s="654"/>
      <c r="I27" s="45"/>
    </row>
    <row r="28" spans="2:9" ht="129" customHeight="1" thickBot="1" x14ac:dyDescent="0.4">
      <c r="B28" s="44"/>
      <c r="C28" s="361" t="s">
        <v>878</v>
      </c>
      <c r="D28" s="655" t="s">
        <v>879</v>
      </c>
      <c r="E28" s="655"/>
      <c r="F28" s="362" t="s">
        <v>880</v>
      </c>
      <c r="G28" s="362" t="s">
        <v>1055</v>
      </c>
      <c r="H28" s="362" t="s">
        <v>881</v>
      </c>
      <c r="I28" s="45"/>
    </row>
    <row r="29" spans="2:9" ht="139.5" customHeight="1" thickBot="1" x14ac:dyDescent="0.4">
      <c r="B29" s="44"/>
      <c r="C29" s="360" t="s">
        <v>823</v>
      </c>
      <c r="D29" s="653" t="s">
        <v>882</v>
      </c>
      <c r="E29" s="653"/>
      <c r="F29" s="359" t="s">
        <v>883</v>
      </c>
      <c r="G29" s="352" t="s">
        <v>1085</v>
      </c>
      <c r="H29" s="359" t="s">
        <v>884</v>
      </c>
      <c r="I29" s="45"/>
    </row>
    <row r="30" spans="2:9" ht="212.25" customHeight="1" thickBot="1" x14ac:dyDescent="0.4">
      <c r="B30" s="44"/>
      <c r="C30" s="360" t="s">
        <v>885</v>
      </c>
      <c r="D30" s="653" t="s">
        <v>886</v>
      </c>
      <c r="E30" s="653"/>
      <c r="F30" s="359" t="s">
        <v>887</v>
      </c>
      <c r="G30" s="352" t="s">
        <v>1086</v>
      </c>
      <c r="H30" s="359" t="s">
        <v>888</v>
      </c>
      <c r="I30" s="45"/>
    </row>
    <row r="31" spans="2:9" ht="143.25" customHeight="1" thickBot="1" x14ac:dyDescent="0.4">
      <c r="B31" s="44"/>
      <c r="C31" s="361" t="s">
        <v>889</v>
      </c>
      <c r="D31" s="655" t="s">
        <v>890</v>
      </c>
      <c r="E31" s="655"/>
      <c r="F31" s="362" t="s">
        <v>891</v>
      </c>
      <c r="G31" s="362" t="s">
        <v>1066</v>
      </c>
      <c r="H31" s="362" t="s">
        <v>892</v>
      </c>
      <c r="I31" s="45"/>
    </row>
    <row r="32" spans="2:9" ht="212.25" customHeight="1" thickBot="1" x14ac:dyDescent="0.4">
      <c r="B32" s="44"/>
      <c r="C32" s="360" t="s">
        <v>791</v>
      </c>
      <c r="D32" s="653" t="s">
        <v>893</v>
      </c>
      <c r="E32" s="653"/>
      <c r="F32" s="359" t="s">
        <v>894</v>
      </c>
      <c r="G32" s="352" t="s">
        <v>1087</v>
      </c>
      <c r="H32" s="359" t="s">
        <v>895</v>
      </c>
      <c r="I32" s="45"/>
    </row>
    <row r="33" spans="2:9" ht="152.25" customHeight="1" thickBot="1" x14ac:dyDescent="0.4">
      <c r="B33" s="44"/>
      <c r="C33" s="360" t="s">
        <v>792</v>
      </c>
      <c r="D33" s="653" t="s">
        <v>896</v>
      </c>
      <c r="E33" s="653"/>
      <c r="F33" s="359" t="s">
        <v>897</v>
      </c>
      <c r="G33" s="352" t="s">
        <v>1067</v>
      </c>
      <c r="H33" s="359" t="s">
        <v>898</v>
      </c>
      <c r="I33" s="45"/>
    </row>
    <row r="34" spans="2:9" ht="34.5" customHeight="1" thickBot="1" x14ac:dyDescent="0.4">
      <c r="B34" s="44"/>
      <c r="C34" s="654" t="s">
        <v>824</v>
      </c>
      <c r="D34" s="654"/>
      <c r="E34" s="654"/>
      <c r="F34" s="654"/>
      <c r="G34" s="654"/>
      <c r="H34" s="654"/>
      <c r="I34" s="45"/>
    </row>
    <row r="35" spans="2:9" ht="52.5" customHeight="1" thickBot="1" x14ac:dyDescent="0.4">
      <c r="B35" s="44"/>
      <c r="C35" s="360"/>
      <c r="D35" s="652" t="s">
        <v>899</v>
      </c>
      <c r="E35" s="652"/>
      <c r="F35" s="433"/>
      <c r="G35" s="434" t="s">
        <v>900</v>
      </c>
      <c r="H35" s="433" t="s">
        <v>900</v>
      </c>
      <c r="I35" s="45"/>
    </row>
    <row r="36" spans="2:9" ht="54" customHeight="1" thickBot="1" x14ac:dyDescent="0.4">
      <c r="B36" s="44"/>
      <c r="C36" s="360"/>
      <c r="D36" s="652" t="s">
        <v>901</v>
      </c>
      <c r="E36" s="652"/>
      <c r="F36" s="433"/>
      <c r="G36" s="433" t="s">
        <v>1088</v>
      </c>
      <c r="H36" s="433"/>
      <c r="I36" s="45"/>
    </row>
    <row r="37" spans="2:9" ht="15" thickBot="1" x14ac:dyDescent="0.4">
      <c r="B37" s="92"/>
      <c r="C37" s="93"/>
      <c r="D37" s="93"/>
      <c r="E37" s="93"/>
      <c r="F37" s="93"/>
      <c r="G37" s="364"/>
      <c r="H37" s="93"/>
      <c r="I37" s="94"/>
    </row>
  </sheetData>
  <mergeCells count="30">
    <mergeCell ref="D12:E12"/>
    <mergeCell ref="D7:E7"/>
    <mergeCell ref="D8:E8"/>
    <mergeCell ref="C9:H9"/>
    <mergeCell ref="D10:E10"/>
    <mergeCell ref="D11:E11"/>
    <mergeCell ref="D24:E24"/>
    <mergeCell ref="D13:E13"/>
    <mergeCell ref="D14:E14"/>
    <mergeCell ref="C15:H15"/>
    <mergeCell ref="D16:E16"/>
    <mergeCell ref="D17:E17"/>
    <mergeCell ref="D18:E18"/>
    <mergeCell ref="D19:E19"/>
    <mergeCell ref="D20:E20"/>
    <mergeCell ref="D21:E21"/>
    <mergeCell ref="D22:E22"/>
    <mergeCell ref="D23:E23"/>
    <mergeCell ref="D36:E36"/>
    <mergeCell ref="D25:E25"/>
    <mergeCell ref="D26:E26"/>
    <mergeCell ref="C27:H27"/>
    <mergeCell ref="D28:E28"/>
    <mergeCell ref="D29:E29"/>
    <mergeCell ref="D30:E30"/>
    <mergeCell ref="D31:E31"/>
    <mergeCell ref="D32:E32"/>
    <mergeCell ref="D33:E33"/>
    <mergeCell ref="C34:H34"/>
    <mergeCell ref="D35:E35"/>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13" zoomScale="145" zoomScaleNormal="145" workbookViewId="0">
      <selection activeCell="D7" sqref="D7"/>
    </sheetView>
  </sheetViews>
  <sheetFormatPr defaultColWidth="8.81640625" defaultRowHeight="14.5" x14ac:dyDescent="0.35"/>
  <cols>
    <col min="1" max="1" width="1.453125" customWidth="1"/>
    <col min="2" max="2" width="2" customWidth="1"/>
    <col min="3" max="3" width="49.54296875" customWidth="1"/>
    <col min="4" max="4" width="61.1796875" customWidth="1"/>
    <col min="5" max="5" width="2.453125" customWidth="1"/>
    <col min="6" max="6" width="1.453125" customWidth="1"/>
    <col min="9" max="9" width="30.54296875" customWidth="1"/>
    <col min="10" max="10" width="8.81640625" customWidth="1"/>
  </cols>
  <sheetData>
    <row r="1" spans="2:10" ht="15" thickBot="1" x14ac:dyDescent="0.4"/>
    <row r="2" spans="2:10" ht="15" thickBot="1" x14ac:dyDescent="0.4">
      <c r="B2" s="96"/>
      <c r="C2" s="59"/>
      <c r="D2" s="59"/>
      <c r="E2" s="60"/>
    </row>
    <row r="3" spans="2:10" ht="18" thickBot="1" x14ac:dyDescent="0.4">
      <c r="B3" s="97"/>
      <c r="C3" s="658" t="s">
        <v>240</v>
      </c>
      <c r="D3" s="659"/>
      <c r="E3" s="98"/>
    </row>
    <row r="4" spans="2:10" x14ac:dyDescent="0.35">
      <c r="B4" s="97"/>
      <c r="C4" s="99"/>
      <c r="D4" s="99"/>
      <c r="E4" s="98"/>
    </row>
    <row r="5" spans="2:10" ht="15" thickBot="1" x14ac:dyDescent="0.4">
      <c r="B5" s="97"/>
      <c r="C5" s="100" t="s">
        <v>271</v>
      </c>
      <c r="D5" s="99"/>
      <c r="E5" s="98"/>
    </row>
    <row r="6" spans="2:10" ht="15" thickBot="1" x14ac:dyDescent="0.4">
      <c r="B6" s="97"/>
      <c r="C6" s="108" t="s">
        <v>241</v>
      </c>
      <c r="D6" s="109" t="s">
        <v>242</v>
      </c>
      <c r="E6" s="98"/>
    </row>
    <row r="7" spans="2:10" ht="266.5" thickBot="1" x14ac:dyDescent="0.4">
      <c r="B7" s="97"/>
      <c r="C7" s="101" t="s">
        <v>275</v>
      </c>
      <c r="D7" s="102" t="s">
        <v>1073</v>
      </c>
      <c r="E7" s="98"/>
    </row>
    <row r="8" spans="2:10" ht="408.75" customHeight="1" thickBot="1" x14ac:dyDescent="0.4">
      <c r="B8" s="97"/>
      <c r="C8" s="103" t="s">
        <v>276</v>
      </c>
      <c r="D8" s="419" t="s">
        <v>1089</v>
      </c>
      <c r="E8" s="98"/>
      <c r="I8" s="6"/>
    </row>
    <row r="9" spans="2:10" ht="350.5" thickBot="1" x14ac:dyDescent="0.4">
      <c r="B9" s="97"/>
      <c r="C9" s="104" t="s">
        <v>243</v>
      </c>
      <c r="D9" s="105" t="s">
        <v>1090</v>
      </c>
      <c r="E9" s="98"/>
      <c r="I9" s="6"/>
    </row>
    <row r="10" spans="2:10" ht="42.5" thickBot="1" x14ac:dyDescent="0.4">
      <c r="B10" s="97"/>
      <c r="C10" s="375" t="s">
        <v>719</v>
      </c>
      <c r="D10" s="102"/>
      <c r="E10" s="98"/>
      <c r="I10" s="6"/>
    </row>
    <row r="11" spans="2:10" ht="266.5" thickBot="1" x14ac:dyDescent="0.4">
      <c r="B11" s="97"/>
      <c r="C11" s="375" t="s">
        <v>720</v>
      </c>
      <c r="D11" s="102" t="s">
        <v>1056</v>
      </c>
      <c r="E11" s="98"/>
      <c r="I11" s="6"/>
    </row>
    <row r="12" spans="2:10" x14ac:dyDescent="0.35">
      <c r="B12" s="97"/>
      <c r="C12" s="99"/>
      <c r="D12" s="99"/>
      <c r="E12" s="98"/>
      <c r="I12" s="6"/>
    </row>
    <row r="13" spans="2:10" ht="15" thickBot="1" x14ac:dyDescent="0.4">
      <c r="B13" s="97"/>
      <c r="C13" s="660" t="s">
        <v>272</v>
      </c>
      <c r="D13" s="660"/>
      <c r="E13" s="98"/>
      <c r="I13" s="6"/>
    </row>
    <row r="14" spans="2:10" ht="15" thickBot="1" x14ac:dyDescent="0.4">
      <c r="B14" s="97"/>
      <c r="C14" s="110" t="s">
        <v>244</v>
      </c>
      <c r="D14" s="110" t="s">
        <v>242</v>
      </c>
      <c r="E14" s="98"/>
      <c r="I14" s="6"/>
    </row>
    <row r="15" spans="2:10" ht="15" thickBot="1" x14ac:dyDescent="0.4">
      <c r="B15" s="97"/>
      <c r="C15" s="657" t="s">
        <v>273</v>
      </c>
      <c r="D15" s="657"/>
      <c r="E15" s="98"/>
      <c r="I15" s="6"/>
    </row>
    <row r="16" spans="2:10" ht="84.5" thickBot="1" x14ac:dyDescent="0.4">
      <c r="B16" s="97"/>
      <c r="C16" s="104" t="s">
        <v>277</v>
      </c>
      <c r="D16" s="104" t="s">
        <v>909</v>
      </c>
      <c r="E16" s="98"/>
      <c r="I16" s="225"/>
      <c r="J16" s="224"/>
    </row>
    <row r="17" spans="2:9" ht="42.5" thickBot="1" x14ac:dyDescent="0.4">
      <c r="B17" s="97"/>
      <c r="C17" s="104" t="s">
        <v>278</v>
      </c>
      <c r="D17" s="104" t="s">
        <v>1074</v>
      </c>
      <c r="E17" s="98"/>
      <c r="I17" s="225"/>
    </row>
    <row r="18" spans="2:9" ht="15" thickBot="1" x14ac:dyDescent="0.4">
      <c r="B18" s="97"/>
      <c r="C18" s="661" t="s">
        <v>643</v>
      </c>
      <c r="D18" s="661"/>
      <c r="E18" s="98"/>
    </row>
    <row r="19" spans="2:9" ht="75.75" customHeight="1" thickBot="1" x14ac:dyDescent="0.4">
      <c r="B19" s="97"/>
      <c r="C19" s="222" t="s">
        <v>641</v>
      </c>
      <c r="D19" s="221"/>
      <c r="E19" s="98"/>
    </row>
    <row r="20" spans="2:9" ht="120.75" customHeight="1" thickBot="1" x14ac:dyDescent="0.4">
      <c r="B20" s="97"/>
      <c r="C20" s="222" t="s">
        <v>642</v>
      </c>
      <c r="D20" s="221"/>
      <c r="E20" s="98"/>
    </row>
    <row r="21" spans="2:9" ht="15" thickBot="1" x14ac:dyDescent="0.4">
      <c r="B21" s="97"/>
      <c r="C21" s="657" t="s">
        <v>274</v>
      </c>
      <c r="D21" s="657"/>
      <c r="E21" s="98"/>
    </row>
    <row r="22" spans="2:9" ht="153.75" customHeight="1" thickBot="1" x14ac:dyDescent="0.4">
      <c r="B22" s="97"/>
      <c r="C22" s="104" t="s">
        <v>279</v>
      </c>
      <c r="D22" s="368" t="s">
        <v>1095</v>
      </c>
      <c r="E22" s="98"/>
    </row>
    <row r="23" spans="2:9" ht="99" thickBot="1" x14ac:dyDescent="0.4">
      <c r="B23" s="97"/>
      <c r="C23" s="104" t="s">
        <v>270</v>
      </c>
      <c r="D23" s="368" t="s">
        <v>1094</v>
      </c>
      <c r="E23" s="98"/>
    </row>
    <row r="24" spans="2:9" ht="15" thickBot="1" x14ac:dyDescent="0.4">
      <c r="B24" s="97"/>
      <c r="C24" s="657" t="s">
        <v>245</v>
      </c>
      <c r="D24" s="657"/>
      <c r="E24" s="98"/>
    </row>
    <row r="25" spans="2:9" ht="140.5" thickBot="1" x14ac:dyDescent="0.4">
      <c r="B25" s="97"/>
      <c r="C25" s="106" t="s">
        <v>246</v>
      </c>
      <c r="D25" s="106" t="s">
        <v>1093</v>
      </c>
      <c r="E25" s="98"/>
    </row>
    <row r="26" spans="2:9" ht="70.5" thickBot="1" x14ac:dyDescent="0.4">
      <c r="B26" s="97"/>
      <c r="C26" s="106" t="s">
        <v>247</v>
      </c>
      <c r="D26" s="106" t="s">
        <v>1091</v>
      </c>
      <c r="E26" s="98"/>
    </row>
    <row r="27" spans="2:9" ht="28.5" thickBot="1" x14ac:dyDescent="0.4">
      <c r="B27" s="97"/>
      <c r="C27" s="106" t="s">
        <v>248</v>
      </c>
      <c r="D27" s="106" t="s">
        <v>1092</v>
      </c>
      <c r="E27" s="98"/>
    </row>
    <row r="28" spans="2:9" ht="15" thickBot="1" x14ac:dyDescent="0.4">
      <c r="B28" s="97"/>
      <c r="C28" s="657" t="s">
        <v>249</v>
      </c>
      <c r="D28" s="657"/>
      <c r="E28" s="98"/>
    </row>
    <row r="29" spans="2:9" ht="85" thickBot="1" x14ac:dyDescent="0.4">
      <c r="B29" s="97"/>
      <c r="C29" s="104" t="s">
        <v>280</v>
      </c>
      <c r="D29" s="368" t="s">
        <v>910</v>
      </c>
      <c r="E29" s="98"/>
    </row>
    <row r="30" spans="2:9" ht="28.5" thickBot="1" x14ac:dyDescent="0.4">
      <c r="B30" s="97"/>
      <c r="C30" s="104" t="s">
        <v>281</v>
      </c>
      <c r="D30" s="104" t="s">
        <v>1074</v>
      </c>
      <c r="E30" s="98"/>
    </row>
    <row r="31" spans="2:9" ht="56.5" thickBot="1" x14ac:dyDescent="0.4">
      <c r="B31" s="97"/>
      <c r="C31" s="104" t="s">
        <v>250</v>
      </c>
      <c r="D31" s="104" t="s">
        <v>1074</v>
      </c>
      <c r="E31" s="98"/>
    </row>
    <row r="32" spans="2:9" ht="42.5" thickBot="1" x14ac:dyDescent="0.4">
      <c r="B32" s="97"/>
      <c r="C32" s="104" t="s">
        <v>282</v>
      </c>
      <c r="D32" s="104" t="s">
        <v>1074</v>
      </c>
      <c r="E32" s="98"/>
    </row>
    <row r="33" spans="2:5" ht="15" thickBot="1" x14ac:dyDescent="0.4">
      <c r="B33" s="128"/>
      <c r="C33" s="107"/>
      <c r="D33" s="107"/>
      <c r="E33" s="129"/>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4077</ProjectId>
    <ReportingPeriod xmlns="dc9b7735-1e97-4a24-b7a2-47bf824ab39e" xsi:nil="true"/>
    <WBDocsDocURL xmlns="dc9b7735-1e97-4a24-b7a2-47bf824ab39e">http://wbdocsservices.worldbank.org/services?I4_SERVICE=VC&amp;I4_KEY=TF069013&amp;I4_DOCID=090224b0881f518b</WBDocsDocURL>
    <WBDocsDocURLPublicOnly xmlns="dc9b7735-1e97-4a24-b7a2-47bf824ab39e">http://pubdocs.worldbank.org/en/428461611253933162/4077-Copy-of-PPR-EURECCCA-Year-3-May2019-April2020-for-web.xlsx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B45AF5-1F89-4B15-A241-B33B3A1E5360}">
  <ds:schemaRefs>
    <ds:schemaRef ds:uri="http://schemas.microsoft.com/sharepoint/v3/contenttype/forms"/>
  </ds:schemaRefs>
</ds:datastoreItem>
</file>

<file path=customXml/itemProps2.xml><?xml version="1.0" encoding="utf-8"?>
<ds:datastoreItem xmlns:ds="http://schemas.openxmlformats.org/officeDocument/2006/customXml" ds:itemID="{606F081C-AF6E-4D61-8BA7-621BA6498D8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84CFCE9-21ED-4EF5-A78D-51558F1D88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FinancialData</vt:lpstr>
      <vt:lpstr>Risk Assesment</vt:lpstr>
      <vt:lpstr>ESP Compliance</vt:lpstr>
      <vt:lpstr>GP Compliance</vt:lpstr>
      <vt:lpstr>ESP and GP Guidance notes</vt:lpstr>
      <vt:lpstr>Rating </vt:lpstr>
      <vt:lpstr>Project Indicators</vt:lpstr>
      <vt:lpstr>Lessons Learned</vt:lpstr>
      <vt:lpstr>Results Tracker </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2021-01-21T17:57:20Z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