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888" firstSheet="3" activeTab="7"/>
  </bookViews>
  <sheets>
    <sheet name="Overview" sheetId="1" r:id="rId1"/>
    <sheet name="FinancialData" sheetId="2" r:id="rId2"/>
    <sheet name="Procurement" sheetId="3" r:id="rId3"/>
    <sheet name="Risk Assesment" sheetId="4" r:id="rId4"/>
    <sheet name="Rating" sheetId="5" r:id="rId5"/>
    <sheet name="Project Indicators" sheetId="6" r:id="rId6"/>
    <sheet name="Lessons Learned" sheetId="7" r:id="rId7"/>
    <sheet name="Results Tracker" sheetId="8" r:id="rId8"/>
    <sheet name="Units for Indicators" sheetId="9" r:id="rId9"/>
  </sheets>
  <externalReferences>
    <externalReference r:id="rId12"/>
  </externalReferences>
  <definedNames>
    <definedName name="Month">'[1]Dropdowns'!$G$2:$G$13</definedName>
    <definedName name="_xlnm.Print_Area" localSheetId="2">'Procurement'!$A$1:$J$46</definedName>
    <definedName name="Year">'[1]Dropdowns'!$H$2:$H$36</definedName>
  </definedNames>
  <calcPr fullCalcOnLoad="1"/>
</workbook>
</file>

<file path=xl/comments2.xml><?xml version="1.0" encoding="utf-8"?>
<comments xmlns="http://schemas.openxmlformats.org/spreadsheetml/2006/main">
  <authors>
    <author>6</author>
  </authors>
  <commentList>
    <comment ref="E9" authorId="0">
      <text>
        <r>
          <rPr>
            <sz val="8"/>
            <rFont val="Tahoma"/>
            <family val="2"/>
          </rPr>
          <t>USD according to current un rate  7.002</t>
        </r>
      </text>
    </comment>
  </commentList>
</comments>
</file>

<file path=xl/sharedStrings.xml><?xml version="1.0" encoding="utf-8"?>
<sst xmlns="http://schemas.openxmlformats.org/spreadsheetml/2006/main" count="776" uniqueCount="590">
  <si>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</si>
  <si>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</si>
  <si>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</si>
  <si>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</si>
  <si>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</si>
  <si>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</si>
  <si>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</si>
  <si>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</si>
  <si>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</si>
  <si>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</si>
  <si>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</si>
  <si>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</si>
  <si>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</si>
  <si>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</si>
  <si>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</si>
  <si>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</si>
  <si>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</si>
  <si>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</si>
  <si>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</si>
  <si>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</si>
  <si>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</si>
  <si>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</si>
  <si>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</si>
  <si>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</si>
  <si>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</si>
  <si>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</si>
  <si>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</si>
  <si>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</si>
  <si>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</si>
  <si>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</si>
  <si>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</si>
  <si>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</si>
  <si>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</si>
  <si>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</si>
  <si>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</si>
  <si>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</si>
  <si>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</si>
  <si>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</si>
  <si>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</si>
  <si>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</si>
  <si>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</si>
  <si>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</si>
  <si>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</si>
  <si>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</si>
  <si>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</si>
  <si>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</si>
  <si>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</si>
  <si>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</si>
  <si>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</si>
  <si>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</si>
  <si>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</si>
  <si>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</si>
  <si>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</si>
  <si>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</si>
  <si>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</si>
  <si>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</si>
  <si>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</si>
  <si>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</si>
  <si>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</si>
  <si>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</si>
  <si>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</si>
  <si>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</si>
  <si>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</si>
  <si>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</si>
  <si>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</si>
  <si>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</si>
  <si>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</si>
  <si>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</si>
  <si>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</si>
  <si>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</si>
  <si>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</si>
  <si>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</si>
  <si>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</si>
  <si>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</si>
  <si>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</si>
  <si>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</si>
  <si>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</si>
  <si>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</si>
  <si>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</si>
  <si>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</si>
  <si>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</si>
  <si>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</si>
  <si>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</si>
  <si>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</si>
  <si>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</si>
  <si>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</si>
  <si>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</si>
  <si>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</si>
  <si>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</si>
  <si>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</si>
  <si>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</si>
  <si>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</si>
  <si>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</si>
  <si>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</si>
  <si>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</si>
  <si>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</si>
  <si>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</si>
  <si>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</si>
  <si>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</si>
  <si>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</si>
  <si>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</si>
  <si>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</si>
  <si>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</si>
  <si>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</si>
  <si>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</si>
  <si>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</si>
  <si>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</si>
  <si>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</si>
  <si>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</si>
  <si>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</si>
  <si>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</si>
  <si>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</si>
  <si>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</si>
  <si>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</si>
  <si>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</si>
  <si>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</si>
  <si>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</si>
  <si>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</si>
  <si>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</si>
  <si>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</si>
  <si>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</si>
  <si>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</si>
  <si>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</si>
  <si>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</si>
  <si>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</si>
  <si>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</si>
  <si>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</si>
  <si>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</si>
  <si>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</si>
  <si>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</si>
  <si>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</si>
  <si>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</si>
  <si>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</si>
  <si>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</si>
  <si>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</si>
  <si>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</si>
  <si>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</si>
  <si>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</si>
  <si>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</si>
  <si>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</si>
  <si>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</si>
  <si>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</si>
  <si>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</si>
  <si>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</si>
  <si>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</si>
  <si>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</si>
  <si>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</si>
  <si>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</si>
  <si>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</si>
  <si>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</si>
  <si>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</si>
  <si>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</si>
  <si>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</si>
  <si>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</si>
  <si>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</si>
  <si>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</si>
  <si>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</si>
  <si>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</si>
  <si>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</si>
  <si>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</si>
  <si>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</si>
  <si>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</si>
  <si>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</si>
  <si>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</si>
  <si>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</si>
  <si>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</si>
  <si>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</si>
  <si>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</si>
  <si>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</si>
  <si>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</si>
  <si>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</si>
  <si>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</si>
  <si>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</si>
  <si>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</si>
  <si>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</si>
  <si>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</si>
  <si>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</si>
  <si>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</si>
  <si>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</si>
  <si>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</si>
  <si>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</si>
  <si>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</si>
  <si>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</si>
  <si>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</si>
  <si>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</si>
  <si>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</si>
  <si>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</si>
  <si>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</si>
  <si>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</si>
  <si>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</si>
  <si>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</si>
  <si>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</si>
  <si>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</si>
  <si>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</si>
  <si>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</si>
  <si>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</si>
  <si>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</si>
  <si>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</si>
  <si>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</si>
  <si>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</si>
  <si>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</si>
  <si>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</si>
  <si>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</si>
  <si>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</si>
  <si>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</si>
  <si>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</si>
  <si>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</si>
  <si>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</si>
  <si>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</si>
  <si>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</si>
  <si>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</si>
  <si>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</si>
  <si>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</si>
  <si>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</si>
  <si>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</si>
  <si>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</si>
  <si>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</si>
  <si>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</si>
  <si>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</si>
  <si>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</si>
  <si>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</si>
  <si>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</si>
  <si>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</si>
  <si>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</si>
  <si>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</si>
  <si>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</si>
  <si>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</si>
  <si>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</si>
  <si>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</si>
  <si>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</si>
  <si>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</si>
  <si>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</si>
  <si>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</si>
  <si>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</si>
  <si>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</si>
  <si>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</si>
  <si>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</si>
  <si>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</si>
  <si>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</si>
  <si>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</si>
  <si>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</si>
  <si>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 xml:space="preserve">DISBURSEMENT OF AF GRANT FUNDS </t>
  </si>
  <si>
    <t>Financial information:  cumulative from project start to [insert date]</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</si>
  <si>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</si>
  <si>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</si>
  <si>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</si>
  <si>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</si>
  <si>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</si>
  <si>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</si>
  <si>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</si>
  <si>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</si>
  <si>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</si>
  <si>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</si>
  <si>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</si>
  <si>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Baseline                 (see Units in next sheet)</t>
  </si>
  <si>
    <t>Mid-term Results</t>
  </si>
  <si>
    <t>Fund Output</t>
  </si>
  <si>
    <t>Fund Output Indicator</t>
  </si>
  <si>
    <t>OBJECTIVE 2</t>
  </si>
  <si>
    <t>Baseline</t>
  </si>
  <si>
    <t>OBJECTIVE 4</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</si>
  <si>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</si>
  <si>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</si>
  <si>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</si>
  <si>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</si>
  <si>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</si>
  <si>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</si>
  <si>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</si>
  <si>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</si>
  <si>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</si>
  <si>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</si>
  <si>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</si>
  <si>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</si>
  <si>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</si>
  <si>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</si>
  <si>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</si>
  <si>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</si>
  <si>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</si>
  <si>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</si>
  <si>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</si>
  <si>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</si>
  <si>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</si>
  <si>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</si>
  <si>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</si>
  <si>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</si>
  <si>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</si>
  <si>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</si>
  <si>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</si>
  <si>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</si>
  <si>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</si>
  <si>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</si>
  <si>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</si>
  <si>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</si>
  <si>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</si>
  <si>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</si>
  <si>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</si>
  <si>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</si>
  <si>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</si>
  <si>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</si>
  <si>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</si>
  <si>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</si>
  <si>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</si>
  <si>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</si>
  <si>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</si>
  <si>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</si>
  <si>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</si>
  <si>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Contract Value/Amount (USD)</t>
  </si>
  <si>
    <t>Remaining Balance</t>
  </si>
  <si>
    <t>Payment to Date</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</si>
  <si>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</si>
  <si>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</si>
  <si>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</si>
  <si>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</si>
  <si>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</si>
  <si>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</si>
  <si>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</si>
  <si>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</si>
  <si>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</si>
  <si>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</si>
  <si>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</si>
  <si>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</si>
  <si>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</si>
  <si>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</si>
  <si>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</si>
  <si>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</si>
  <si>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</si>
  <si>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</si>
  <si>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</si>
  <si>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</si>
  <si>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</si>
  <si>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</si>
  <si>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</si>
  <si>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</si>
  <si>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</si>
  <si>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</si>
  <si>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</si>
  <si>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</si>
  <si>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t>Target at project/programme approval      (see Units in next sheet)</t>
  </si>
  <si>
    <t xml:space="preserve">Target at project/programme approval     </t>
  </si>
  <si>
    <t>Target at project/programme approval     (see Units in next sheet)</t>
  </si>
  <si>
    <t xml:space="preserve">Baseline                </t>
  </si>
  <si>
    <t>Southern Egypt Region” Project in Egypt</t>
  </si>
  <si>
    <t xml:space="preserve"> The World Food Programme estimates that Southern Egypt, a region that is already economically stressed and whose food supplies are under constant threat of disruption, stands to lose a minimum of 30 percent of its food production by 2050 as a result of climate change impacts. These impacts include reduced crop and livestock productivity, increasing crop-water demand and reduced water use efficiency, and increases in pest and disease infestations.
In response, the Government has proposed a project that aims to 1) improve the adaptive capacity of the Southern zone in the face of anticipated climate-induced reduction in food production through the introduction and use of water saving irrigation and other adaptation techniques; the establishment of agro-forestry greenhouses and plots with sub-surface irrigation, including nurseries for growing trees and new varieties; and the development of livestock and poultry hubs for selection and breeding of new heat resistant varieties. 2) build institutional capacity at the national, regional, and local levels to enable sustainability and replication throughout the zone and the country to understand climate trends and impacts; replicate adaptation interventions through the training of government technical staff; document lessons learned and best practices; share project results and lessons learned; mainstream new approaches in local and regional planning; and target universities through curriculum. The two objectives are cornerstones of Egypt's National Adaptation Strategy.  </t>
  </si>
  <si>
    <t>23 July, 2012.</t>
  </si>
  <si>
    <t>NA</t>
  </si>
  <si>
    <t>1.3. Introduction
and use of water
saving irrigation
and other
adaptation
techniques</t>
  </si>
  <si>
    <t>1.5. Building
resilience through
livestock and
poultry
production'</t>
  </si>
  <si>
    <t>Project Execution Costs</t>
  </si>
  <si>
    <t>Project
Management Fee</t>
  </si>
  <si>
    <t xml:space="preserve">low </t>
  </si>
  <si>
    <t xml:space="preserve">Late start-up of the project </t>
  </si>
  <si>
    <t>Medium</t>
  </si>
  <si>
    <t>Delays in recruitment of qualified project staff may affect the timeframe of different project activities</t>
  </si>
  <si>
    <t xml:space="preserve">Low </t>
  </si>
  <si>
    <t>MULTILATERAL IMPLEMENTING ENTITY</t>
  </si>
  <si>
    <t>1.1. Community
level mobilization
and climate
adaptation
planning
(including
awareness)</t>
  </si>
  <si>
    <t>1.2. Establishment
of a climate
change and food
security
monitoring system</t>
  </si>
  <si>
    <t xml:space="preserve">1.4. Building
resilience in
agricultural
production </t>
  </si>
  <si>
    <t xml:space="preserve"> 2.1. Training of
government
technical staff</t>
  </si>
  <si>
    <t xml:space="preserve">purchase order </t>
  </si>
  <si>
    <t xml:space="preserve"> Inception Phase
 of the  
Project completed </t>
  </si>
  <si>
    <t>hesham27963@windowslive.com</t>
  </si>
  <si>
    <t>alikhalefa18@yahoo.com</t>
  </si>
  <si>
    <t>ithar.khalil@wfp.org</t>
  </si>
  <si>
    <t>HS</t>
  </si>
  <si>
    <t>othmanelshaikh@gmail.com</t>
  </si>
  <si>
    <t xml:space="preserve">Othamn Elshaikh </t>
  </si>
  <si>
    <t xml:space="preserve">Project manager </t>
  </si>
  <si>
    <t>Unforeseen changes in poverty, hunger, nutrition, and other socio-economic variables due to external factors such as Triple F crisis, pandemics, climate change</t>
  </si>
  <si>
    <t xml:space="preserve">Potential conflict between farmers engaged in adaptation and applying new techniques and traditional farmers who are not </t>
  </si>
  <si>
    <t xml:space="preserve">Non-sustainability of the project due to institutional or financial factors </t>
  </si>
  <si>
    <t xml:space="preserve">Security risk: Egypt in general has witnessed an increase in crime compared to the past, which poses a risk to property </t>
  </si>
  <si>
    <t>Eng. Othman El Shaikh</t>
  </si>
  <si>
    <t>othmanelshiakh@gmail.com</t>
  </si>
  <si>
    <t xml:space="preserve">Ithar Khalil, WFP Egypt Country Office </t>
  </si>
  <si>
    <t>Executive Agency for Comprehensive Development Projects (EACDP)- Ministry of Agriculture</t>
  </si>
  <si>
    <t xml:space="preserve">No conflicts aroused between farmers engaged with the project and other farmers during the reporting period because land ownership is clear and what each farmer does in his/her plot is at his own will. </t>
  </si>
  <si>
    <t xml:space="preserve">No material changes have been made to the project document since the start of implementation.                                                                                                           To improve results, 3 new partner NGOs were identified and assessed to replace NGOs that have been identified during the project design phase, but are no longer viable to partner with for various reasons.   </t>
  </si>
  <si>
    <t xml:space="preserve"> Inception Phase completed in June 2013. Within this phase, the project manager is to be recruited, the Inception workshop held, Inception report produced, local stakeholder consultations held and annual work plan consultatively developed.  A Standards of Operations (SOP) Document is to be signed.</t>
  </si>
  <si>
    <t xml:space="preserve"> 30% of sample
interviewed as part of
the baseline
assessment knew
about climate change
with varied levels of
understanding</t>
  </si>
  <si>
    <t xml:space="preserve"> Over 90% of target
population understand
climate change
phenomenon, risks to
livelihoods, and
adaptation solutions</t>
  </si>
  <si>
    <t>More than 90% of
people reported doing
clearing of canals.
Less than 1% reported
adopting any other
measures to conserve
water.
No water associations
available</t>
  </si>
  <si>
    <t xml:space="preserve"> Over 20,000 direct and
28000 indirect people
adopting optimal
efficiency in irrigation
using low-cost
technologies
A minimum of 12 water
user associations
established and actively
operating</t>
  </si>
  <si>
    <t>1800 people reported
adopting at least one
risk reduction
measure in agriculture
and livestock.</t>
  </si>
  <si>
    <t>38,000 direct and over
100,000 indirect people
adopting at least one
climate risk reduction
measures in agriculture
and livestock</t>
  </si>
  <si>
    <t>Zero</t>
  </si>
  <si>
    <t>A positive trend sufficient
to sustain and scale-up
interventions of this
project</t>
  </si>
  <si>
    <t>Key institutions
develop needed
capacities to deliver
services for climate
risk reduction in
rural communities</t>
  </si>
  <si>
    <t xml:space="preserve"> there are no
programs or staff
dedicated to
adaptation services in
key local
governmental and non
governmental
institutions</t>
  </si>
  <si>
    <t xml:space="preserve">Objective </t>
  </si>
  <si>
    <t xml:space="preserve">Proportion of Southern Egypt farming communities that are more climate resilient through adoption of water efficient irrigation, risk reduction measures in agriculture and livestock, diversified income sources, and access to early warning systems and adaptation guidance </t>
  </si>
  <si>
    <t>Over 90% of southern Egypt rural inhabitants are vulnerable to climate change and variability and demonstrate low level of knowledge of risk reduction measures</t>
  </si>
  <si>
    <t xml:space="preserve">Over 50% of southern Egypt farming communities practice risk reduction measures </t>
  </si>
  <si>
    <t>Number of people using the system</t>
  </si>
  <si>
    <t>Number of people benefiting from the system with climate information, early warning and adaptation guidance</t>
  </si>
  <si>
    <t>Number of acres benefiting from optimal irrigation efficiency using low-cost solutions</t>
  </si>
  <si>
    <t xml:space="preserve">
Number of people participating in awareness sessions and mobilized to participate in project activities
</t>
  </si>
  <si>
    <t>Proportion of target communities benefiting from adequate services of water users associations</t>
  </si>
  <si>
    <t xml:space="preserve">
Number of people from among the target population benefiting from demonstration farms, extension services, and farm-to-farm visits to enhance their resilience and reduce climate risks
</t>
  </si>
  <si>
    <t xml:space="preserve">No. of women trained on risk reduction in raising large ruminants, small ruminants and poultry; animal nutrition and alternative fodder. </t>
  </si>
  <si>
    <t>Proportion of women accessing adequate vet services in their villages as it relates to climate related risks and diseases</t>
  </si>
  <si>
    <t>Number of women benefiting from small loans to acquire heat tolerant livestock varieties</t>
  </si>
  <si>
    <t xml:space="preserve">
Number of people trained; % of trainees that are able to properly retain message from training 
</t>
  </si>
  <si>
    <t>Number of advocacy meetings</t>
  </si>
  <si>
    <t xml:space="preserve">Number of awareness materials printed
</t>
  </si>
  <si>
    <t>Number of online messages</t>
  </si>
  <si>
    <t>Number of TV spots and programmes aired</t>
  </si>
  <si>
    <t xml:space="preserve">Number of awareness and advocacy events held for new parliamentarians and policy makers 
</t>
  </si>
  <si>
    <t>Number of students benefiting from lessons learned from project interventions</t>
  </si>
  <si>
    <t>over 130,000 people over the project life</t>
  </si>
  <si>
    <t>over 100 direct participants in Cairo and participating governorates trained to use the system</t>
  </si>
  <si>
    <t>over 130,000 direct beneficiaries from the system and over one million indirect beneficiaries from the potential scale-up of system use</t>
  </si>
  <si>
    <t>over 4000 acres directly benefiting</t>
  </si>
  <si>
    <t>Over 37,000 people benefit directly and over 100,000 indirectly benefiting from access to heat resistant strategic plants, as well as learn how to change sowing dates, and other soft techniques to reduce climate risks</t>
  </si>
  <si>
    <t>The above figure includes about 10,000 beneficiaries are engaged in income diversification schemes (intercropping, high value crops, and/or organic farming</t>
  </si>
  <si>
    <t>Over 36,000 women will be trained on reduction techniques of climate risk to livestock</t>
  </si>
  <si>
    <t>Over 90% of women engaged in raising livestock will have access to proper vet services equipped to reduce climate risk</t>
  </si>
  <si>
    <t>18,200 women will have access to specialized livestock revolving schemes during project life</t>
  </si>
  <si>
    <t xml:space="preserve">Software developed and launched nationally to link climate stations belonging to different government agencies together, and developing adaptation guidance for each climate scenario for use by online users nationwide </t>
  </si>
  <si>
    <t>Government programs
developed to deliver:
 Climate information
hubs to scale up use
of systems
developed under
output 1.2
 Adaptation
knowledge and
services embedded
in government
extension services • Revolving funds extending beyond the project areas to benefit other communities in Southern Egypt aiming to spread water conservation technologies and heat tolerant varieties in agriculture and livestock</t>
  </si>
  <si>
    <t>300 officials at local and central government, as well as parliament, aware of climate proofing agriculture and water management</t>
  </si>
  <si>
    <t>at least 10</t>
  </si>
  <si>
    <t>300 yearly from the 3 key universities in Southern Egypt</t>
  </si>
  <si>
    <t xml:space="preserve">• At least 10 TV spots produced and aired
• At least 10 radio spots produced and aired
</t>
  </si>
  <si>
    <t xml:space="preserve">
• At least five different printed products
• At least 4 different press releases issued
</t>
  </si>
  <si>
    <t>Outcome 1</t>
  </si>
  <si>
    <t>output 1.2</t>
  </si>
  <si>
    <t>output 1.1</t>
  </si>
  <si>
    <t>Output 1.3</t>
  </si>
  <si>
    <t>output 1.4</t>
  </si>
  <si>
    <t>Output 1.5</t>
  </si>
  <si>
    <t xml:space="preserve">Outcome 2
</t>
  </si>
  <si>
    <t>Output 2.1</t>
  </si>
  <si>
    <t>Output 2.2</t>
  </si>
  <si>
    <t>output 2.2</t>
  </si>
  <si>
    <t>Output 2.4</t>
  </si>
  <si>
    <t>output 2.3</t>
  </si>
  <si>
    <t>Percentage of target population in Southern Egypt demonstrating knowledge of climate change and variability and means to reduce risk to their livelihoods</t>
  </si>
  <si>
    <t>Number of people adopting at least one climate risk reduction measures in agriculture and livestock</t>
  </si>
  <si>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u val="single"/>
        <sz val="9"/>
        <color indexed="8"/>
        <rFont val="Microsoft Sans Serif"/>
        <family val="2"/>
      </rPr>
      <t>Output 7:</t>
    </r>
    <r>
      <rPr>
        <u val="single"/>
        <sz val="9"/>
        <color indexed="8"/>
        <rFont val="Microsoft Sans Serif"/>
        <family val="2"/>
      </rPr>
      <t xml:space="preserve"> Improved integration of climate-resilience strategies into country development plans</t>
    </r>
  </si>
  <si>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rFont val="Microsoft Sans Serif"/>
        <family val="2"/>
      </rPr>
      <t xml:space="preserve">Outcome 4: </t>
    </r>
    <r>
      <rPr>
        <u val="single"/>
        <sz val="9"/>
        <rFont val="Microsoft Sans Serif"/>
        <family val="2"/>
      </rPr>
      <t>I</t>
    </r>
    <r>
      <rPr>
        <sz val="9"/>
        <rFont val="Microsoft Sans Serif"/>
        <family val="2"/>
      </rPr>
      <t>ncreased adaptive capacity within relevant development and natural resource sector</t>
    </r>
    <r>
      <rPr>
        <u val="single"/>
        <sz val="9"/>
        <rFont val="Microsoft Sans Serif"/>
        <family val="2"/>
      </rPr>
      <t>s</t>
    </r>
    <r>
      <rPr>
        <sz val="9"/>
        <color indexed="8"/>
        <rFont val="Microsoft Sans Serif"/>
        <family val="2"/>
      </rPr>
      <t xml:space="preserve">
</t>
    </r>
    <r>
      <rPr>
        <b/>
        <sz val="9"/>
        <color indexed="8"/>
        <rFont val="Microsoft Sans Serif"/>
        <family val="2"/>
      </rPr>
      <t>Outcome 5:</t>
    </r>
    <r>
      <rPr>
        <sz val="9"/>
        <color indexed="8"/>
        <rFont val="Microsoft Sans Serif"/>
        <family val="2"/>
      </rPr>
      <t xml:space="preserve"> Increased ecosyste+B21m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</si>
  <si>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t>2.1.1</t>
  </si>
  <si>
    <t>2.1.2</t>
  </si>
  <si>
    <t xml:space="preserve">300 local extension workers       aware of how to  respond to, and mitigate impacts of  extreme weather event on agriculture  production   
</t>
  </si>
  <si>
    <t>The Building Resilient Food Security Systems to Benefit the Southern Egypt Region .</t>
  </si>
  <si>
    <t>Hesham Essa   Head of Central Department of Climate Change  
Egyptian Environmental Affairs Agency (EEAA)</t>
  </si>
  <si>
    <t>Baseline value are
those people who
participated in the
baseline survey
conducted as part of
project preparation,
which are over 1500
people</t>
  </si>
  <si>
    <t>Zero because no such
system is in place at
the moment</t>
  </si>
  <si>
    <t>Less than 1% at the
baseline</t>
  </si>
  <si>
    <t>Zero at the baseline
because no water
users associations
were established in
the target zone</t>
  </si>
  <si>
    <t>None of the population
are currently
benefiting from any
interventions for this
purpose</t>
  </si>
  <si>
    <t>Less than 5% of
people are engaged in
income diversification
strategies</t>
  </si>
  <si>
    <t>Zero women are now
trained on climate risk
reduction to livestock</t>
  </si>
  <si>
    <t>About 98% of
respondents to the
baseline survey
indicated inadequacy
of vet services in their
villages</t>
  </si>
  <si>
    <t>No access to
specialized livestock
financing schemes is
currently available in
target communities</t>
  </si>
  <si>
    <t>Training programmes
for government on
climate risk
management to
benefit rural
communities will still
be developed.
Number of people
trained is zero at the
baseline.</t>
  </si>
  <si>
    <t>No materials are
produced on climate
risk reduction in
agriculture</t>
  </si>
  <si>
    <t>zero</t>
  </si>
  <si>
    <t>% increase in 
budget allocated to
adaptation in local,
regional and
national plans</t>
  </si>
  <si>
    <t>4 TV spots produced and aired</t>
  </si>
  <si>
    <t xml:space="preserve">150 from agricultural technical schools participated in  project activities </t>
  </si>
  <si>
    <t xml:space="preserve"> An  estimated 40% of target population understand climate change phenomenon, risks to livelihoods, and adaptation solutions</t>
  </si>
  <si>
    <t>15000  people  participated  in awareness sessions and mobilized to participate in project activities</t>
  </si>
  <si>
    <r>
      <t xml:space="preserve">5500 farmers and extension worker are  adopting   some  climate risk reduction measures in agriculture and livestock </t>
    </r>
    <r>
      <rPr>
        <sz val="8"/>
        <color indexed="8"/>
        <rFont val="Calibri"/>
        <family val="2"/>
      </rPr>
      <t xml:space="preserve">
</t>
    </r>
  </si>
  <si>
    <t>As the soft ware is still under development, no one  has used or benefited from it till  present</t>
  </si>
  <si>
    <t xml:space="preserve">500 acres directly benefited from 5 water users associations established and activated
</t>
  </si>
  <si>
    <t xml:space="preserve">To date,7000 people benefited directly from the project activities that provided access to heat resistant strategic plants, as well as how to change sowing dates, and other soft techniques to reduce climate risks . In addition, 2000 people benefited indirectly through, seeing the achieved results, adopting the introduced practices in their own fields. </t>
  </si>
  <si>
    <t>Number of people engaged in income diversification strategies to reduce risks and vulnerability of food security to climate</t>
  </si>
  <si>
    <t xml:space="preserve">Procurement of the animal flock underway, where specifications of animals to be provided have been developed and a market survey undertaken to identify potential suppliers. The training of the NGOs in the field of loan cycle management is in progress. </t>
  </si>
  <si>
    <t xml:space="preserve">Activities under this indicator, including the procurement of vet equipment and other service provision will start in the second half of 2014. </t>
  </si>
  <si>
    <t xml:space="preserve">Senior governmental officials indicated that the interventions introduced by the project will be added to the National Campaign to increase the productivity of wheat as of next year.  </t>
  </si>
  <si>
    <t xml:space="preserve"> Two brochures and 4  press releases issued
</t>
  </si>
  <si>
    <t>30.4.2015</t>
  </si>
  <si>
    <t>Lack of incentives for local communities to cooperate in activities that do not yield immediate financial value, but rather have longer-term results on resilience, may reduce stakeholder engagement and active participation</t>
  </si>
  <si>
    <t>Because of a delay of almost one year between the local NGOs evaluation and  the start of their activities in the field,  capacities of some of the potential partner NGOs identified in the project formulation phase weakened  due to  various reasons .</t>
  </si>
  <si>
    <t xml:space="preserve">The project identified and assessed three new  NGOs  in the same villages to replace others with whom partnering is no longer viable. </t>
  </si>
  <si>
    <t xml:space="preserve">Development of a new software started for linking climate stations that already generate five-day
forecasts to a central hub, and linking it to applications in agriculture, namely information about appropriate technology and advice/tips to farmers on how to address upcoming weather
 </t>
  </si>
  <si>
    <r>
      <t xml:space="preserve">   Roles and responsibilities of the different implementing entities of this activity have been discussed and agreed upon. </t>
    </r>
    <r>
      <rPr>
        <sz val="11"/>
        <color indexed="8"/>
        <rFont val="Cambria"/>
        <family val="1"/>
      </rPr>
      <t xml:space="preserve">A draft protocol of cooperation between them was prepared and is currently being legally reviewed by the Ministry of Agriculture. </t>
    </r>
  </si>
  <si>
    <t>*Establishment of water users associations started.                                                                          *Contractual modalities discussed and agreed upon for agreements between the community NGOs and the farmers.
*Canal lining started</t>
  </si>
  <si>
    <t xml:space="preserve">*  Project inauguration workshops conducted in villages and stakeholders mobilized                              * Collaboration with local NGOs initiated
*  Volunteers from each project location selected, mobilized and trained to raise awareness about climate change, impacts on agriculture, and potential preparedness techniques                                              </t>
  </si>
  <si>
    <t xml:space="preserve">The unavailability of a legal framework to govern the establishment and management of water users associations might delay activities of improving irrigation efficiency  </t>
  </si>
  <si>
    <t xml:space="preserve">* Identification of the groups of staff that are to be involved and their capacity building needs.
</t>
  </si>
  <si>
    <t xml:space="preserve">*The groups of extension workers that are to be involved have been identified and their capacity building needs assessed in a participatory manner with local governmental authorities.
*20 training sessions  in the field of practical methods to decrease the negative effect of  extreme weather events on  agricultural production specially wheat  for extension workers ( with total number of participants 400) have been undertaken.  </t>
  </si>
  <si>
    <t>s</t>
  </si>
  <si>
    <t xml:space="preserve">Ithar Khalil </t>
  </si>
  <si>
    <t xml:space="preserve">The project faced such a delay during the recruitment of staff. To mitigate, the project team  maintained good relations with the local implementing partners, who in turn supported implementation during the first couple of months.    </t>
  </si>
  <si>
    <t xml:space="preserve">To mitigate this risk, the project encouraged the local partner NGOs to host the formation of the water user associations, thus offering them a legal hub. </t>
  </si>
  <si>
    <t xml:space="preserve">As the project has been under implementation for only a few months, it is at this stage too early to measure its impact on the whole population of the Southern zone as such. 
</t>
  </si>
  <si>
    <t xml:space="preserve">  To date,  all canals undergoing efficiency improvement benefited from water users associations </t>
  </si>
  <si>
    <t xml:space="preserve">none have been conducted so far because there is currently no parliament in Egypt. </t>
  </si>
  <si>
    <t xml:space="preserve">280 officials aware of climate proofing agriculture and water management through 56  advocacy meetings held  at local and central government, </t>
  </si>
  <si>
    <t xml:space="preserve">* 5 water user associations have been established. 
*13 MOUs between the project and partner NGOs were signed to determine the roles and responsibilities for  hosting the water users associations and the activities of  improving irrigation efficiency thereafter.
*The canals to be lined were selected  in partnership with local communities and the engineering designs and cost estimates have been prepared by local experts.
*Procurement procedures of  the canal lining construction materials were initiated.  
</t>
  </si>
  <si>
    <t xml:space="preserve"> Inception Phase completed in June 2013. Within this phase, the project manager is to be recruited, the Inception workshop held, Inception report produced, local stakeholder consultations held and annual work plan consultatively developed.  A Standards of Operations (SOP) Document signed.</t>
  </si>
  <si>
    <t xml:space="preserve">An extensive exercise for developing the specifications of the animal varieties that are to be provided under the loan scheme has been completed. A market survey has been undertaken to identify and assess the capacities of potential suppliers of the animals and the associated vet and training services thereafter. The modus operandi of the lending cycle has also been drafted. Draft MOUs have been drafted to stipulate the roles and responsibilities of the national entities involved. </t>
  </si>
  <si>
    <t xml:space="preserve">Groups of the staff that are to be trained have been identified and there training needs have been assessed. To start their capacity building, 400 of them were invited to participate in village-level trainings.  </t>
  </si>
  <si>
    <t>BIDS</t>
  </si>
  <si>
    <t>List all bids for each contact signed with date of open call and winning bid</t>
  </si>
  <si>
    <t>CONTRACT &amp; Procurement Method</t>
  </si>
  <si>
    <t>Submitted Bids</t>
  </si>
  <si>
    <t>Bid Amount (USD)</t>
  </si>
  <si>
    <t>Winning Bid Amount (USD)</t>
  </si>
  <si>
    <t>Selection Justification for the Winner</t>
  </si>
  <si>
    <t>Office Furniture, 09 Oct.13</t>
  </si>
  <si>
    <t>Scored the highest in technical &amp; financial evaluations</t>
  </si>
  <si>
    <t>Office Furniture for Branch, 10 Dec.13</t>
  </si>
  <si>
    <t>Purchase Digital Camera,Video Projector&amp;Time Attendance for Branch 30 Dec.13</t>
  </si>
  <si>
    <t>Purchase Computers&amp;Laser Printer for Branch 30 Dec.13</t>
  </si>
  <si>
    <t>Rehabilitation for Office</t>
  </si>
  <si>
    <t>PPI Management Fees</t>
  </si>
  <si>
    <r>
      <t>Estimated cumulative total disbursement as of</t>
    </r>
    <r>
      <rPr>
        <b/>
        <sz val="11"/>
        <color indexed="10"/>
        <rFont val="Times New Roman"/>
        <family val="1"/>
      </rPr>
      <t xml:space="preserve"> [30 -3-2014 ]</t>
    </r>
  </si>
  <si>
    <t xml:space="preserve">* Specifications for the animals to be provided and guidelines for the lending cycle have been developed. Mapping of potential suppliers and delivery mechanisms was undertaken.  
*  An MOU has been drafted with the Institute of Animal Production  to introduce new heat tolerant genetically improved goats ( cross breading between Saidy and Boer )  
 *  Training of local NGOs in the field of loan cycles is in progress  </t>
  </si>
  <si>
    <t xml:space="preserve">Because of recurrent changes in government as well as  key national staff in 2012 and 2013, some delays were encountered at the start of the project. These included the hiring of the project manager, the opening of the bank account and consequently  and the start of activities at the field level. To compensate for these delays, the project staff expedited activities through extended working hours, increased efforts and multi-tasking.
</t>
  </si>
  <si>
    <t xml:space="preserve">Gender considerations are well mainstreamed in the project interventions. Females are included during preparation of the list of invitees and participants for all kinds of workshops, dialogue sessions and consultative meetings to ensure their involvement in project implementation as well as decision making structures.  In   addition, some  25% of the local consultants used in the project are women. Females will also be targeted in the animal care training that will be conducted in the second year and the loans scheme that will follow thereafter. A minimum of 50% of the beneficiaries of these loans are expected to be females. </t>
  </si>
  <si>
    <t>Output 1.1. Community Mobilization</t>
  </si>
  <si>
    <t>Output 2.2. Documentation of lessons learned</t>
  </si>
  <si>
    <t xml:space="preserve">Output 1.4 Building Resilience in Agricultural Production </t>
  </si>
  <si>
    <t>Output 1.5 Building Resilience through livestock and Poultry Production</t>
  </si>
  <si>
    <t>Output 2.1. Training of Gov. Officials</t>
  </si>
  <si>
    <t xml:space="preserve">Output 1.3 Introduction and use of Water Saving Irrigation </t>
  </si>
  <si>
    <t>Output 1.1</t>
  </si>
  <si>
    <t>Output 1.2</t>
  </si>
  <si>
    <t>Output 1.4</t>
  </si>
  <si>
    <t xml:space="preserve">Govt in-kind contribution has been realized in the form of technical backstopping from government officers, office space,expert consultation   etc.  
total gov  contribution  can be estimated as 30000 USD
</t>
  </si>
  <si>
    <t>12 water users associations established, 37,000 people benefiting from adaptation techniques in agricultural production, 36,000 women trained on adaptation in livestock production, 18200 livestock production project established</t>
  </si>
  <si>
    <t xml:space="preserve">0 water users associations established, no people benefiting from adaptation techniques in agricultural production, no women trained on adaptation in livestock production, no livestock production project established </t>
  </si>
  <si>
    <t xml:space="preserve">300 staff members able to support communities in climate proofing </t>
  </si>
  <si>
    <t xml:space="preserve">over 90% of target population understand climate change, risks to livelihoods and adaptation solutions </t>
  </si>
  <si>
    <t>Output 2.3</t>
  </si>
  <si>
    <t>Output2.4</t>
  </si>
  <si>
    <t>United Nations World Food Programme</t>
  </si>
  <si>
    <t xml:space="preserve">Egypt </t>
  </si>
  <si>
    <t xml:space="preserve">Assuit, Sohag &lt; Qena, Luxor, Asswan </t>
  </si>
  <si>
    <t>December, 2017</t>
  </si>
  <si>
    <t>Report of Inception Workshop, Quarterly Reports, Project Brochures, Knowledge Sheets, Posters, Documentaries of both pilot sites of the project, Activity Reports and Media Clips. Detailed project Work Plan, Sep 2012; Technical ToRs for key consultancies, Agreement between WFP Egypt and MALR, SOP and its amendments.</t>
  </si>
  <si>
    <t>29 June, 2012.</t>
  </si>
  <si>
    <t>March, 2015</t>
  </si>
  <si>
    <t>Unanticipated delays in project start up, which are detailed in this report, have affected the project disbursement schedule. The totals indicated here therefore reflect a five month disbursement period, and subsequent disbursements for year 1 are being expedited along with project activities to bring the disbursement schedule in line with the project plan.</t>
  </si>
  <si>
    <t xml:space="preserve">Food prices have been closely monitored through the quarterly Egyptian Food Observatory newsletter to identify significant changes in prices and inform activities accordingly. A new wheat variety and improved agricultural practices were introduced, contributing to the strengthening of community resilience to extreme weather events and increasing temperatures.                    Preparations for the development of an early warning system to relay information on upcoming extreme weather events  to farmers have been started.  </t>
  </si>
  <si>
    <t xml:space="preserve">Lack of trust in the government honouring its commitments to offer the announced benefits to the beneficiaries </t>
  </si>
  <si>
    <t xml:space="preserve">To increase the likelihood of the government mainstreaming the project interventions in wheat cultivation in upcoming seasons, the project organised festive harvest days to widely acknowledge and disseminate their positive results. Senior decision-making officials in the Ministry of Agriculture were invited to participate in these celebrations. Witnessing the major success, they committed to up scaling and mainstreaming these interventions in the annual National Campaign for Wheat Cultivation. The establishment of climate information centres in the governmental directorates of agriculture was also started to institutionalize the interventions for replication and scaling up.   </t>
  </si>
  <si>
    <t xml:space="preserve">The very positive results achieved of the interventions introduced so far  proved their economic feasibility. Because of these results, increasing numbers of farmers are now expressing interest in replicating and up scaling in their lands.                                                        The Ministry of Agriculture is also expressing its willingness to adopt the interventions in its programmes                                                        The project is also building the technical and institutional capacity of the partner NGOs at  to anchor the project at the local level. At the governorate level, the project started establishing governorate climate centres in each agricultural directorates for replication and up scaling. Extension officers will be trained on climate-related adaptation and one officer will be assigned as the focal point for climate-related information exchange. </t>
  </si>
  <si>
    <t xml:space="preserve">No crimes of this nature have been recorded during the reporting period and, in general, security improved since the project preparation phase making the likelihood of this risk even lower. For further assurance,  the security situation will be re-assessed and the need/possibility of insurance against theft will be explored accordingly when animal heads and equipment are supplied for loans in the second year of the project.  </t>
  </si>
  <si>
    <t xml:space="preserve">Political Risk (also see Annex 1)  i.e. non-smooth transition from the interim to the elected Government, leading to changes which impact project implementation. 
- Finally, all political parties of all ideological backgrounds already indicated they would honour Egypt’s commitments towards international agreements, UNFCCC included  
</t>
  </si>
  <si>
    <t xml:space="preserve">WFP and the project continuously briefed new officials on the project to avoid consequences of potentially slow handover. Agreements reflecting roles and responsibilities of government partners were signed to minimize potentials for misinterpretations or unhonoured commitments.  
The project has also worked collaboratively with governorate and local stakeholders involved to build ownership and maintain pressure on central government.
</t>
  </si>
  <si>
    <t xml:space="preserve">In spite of the mitigation measures mentioned above, recurrent political changes resulted in delaying the start of project activities in the field till September 2013. To compensate for the delays, activities were expedited during the last quarter of 2013 and the first quarter of 2014. 
The 2013 work plan and forecasted expenditures were amended in accordance to the actual start date.   
</t>
  </si>
  <si>
    <t>The project experienced such issues during the first months of implementation. To mitigate, activities in the field were commenced with an extended community mobilization period that sensitized the communities about the  project interventions and expected results. This, to a very large extent, has reduced the desire for the immediate financial incentives that these poor communities were looking for. Continuous communication is however required in order to remind of the long term benefits of  the  project interventions. The project is currently formulating an ongoing multi-stakeholders communication strategy under which community sensitization will be conducted on a regular basis.</t>
  </si>
  <si>
    <t>Signature Date</t>
  </si>
  <si>
    <t>Photocopier for Office.10 Oct.13</t>
  </si>
  <si>
    <t>Purchase Computers, Digital Camera, Video Projector, Time Attendance&amp;Laser Printer     10 Oct.13</t>
  </si>
  <si>
    <t>Purchase Air Condition for Office , 10 Oct.13</t>
  </si>
  <si>
    <t xml:space="preserve">The project faced substantial challenges, namely recurrent changes in key governmental staff during the first half  of 2013, that delayed  the start of activities at the field level till September 2013. However, once the activities actually started, the project team exerted extraordinary efforts to expedite implementation and as a result, remarkable achievements transpired since then. Community mobilization activities went very well, reaching some 15000 beneficiary and generating a very positive sense of ownership and involvement among the different stakeholders.  The partnerships with the local NGOs were established. Rewarding results were achieved in building resilience in agriculture. In its first season, the project successfully introduced a new variety and improved agricultural practices that helped farmers increase their productivity, cut down on resource usage and  reduce losses in cases of extreme events.   The tangible results witnessed in the demonstration fields encouraged policy makers to adopt the project interventions in national practice and, equally important, enticed farmers to replicate in the upcoming seasons. Activities in increasing irrigation efficiency were successfully started with the project thinking out of the box to overcome the challenges faced due to the lack of a legal framework to govern water users associations. Likewise, the establishment of the animal lending scheme was initiated and the development process of the on-line early warning system started.  Climate information centres were established in the villages and the similar centres are under establishment in the 5 directorates of agriculture of the project governorates. Further, it was noted that senior officials at both governorate and central level talked positively about the project in several instances. Overall, it can be concluded that the project is doing very well, is evidently visible and already achieving tangible results. Although activities went relatively slow since the official start date of the project on 31 March 2013, and thus the low expenditure rate, the pace caught up with the start of implementation at the field level and the project is increasing getting on track towards the achievement of all its outputs. </t>
  </si>
  <si>
    <t>Please Provide the Name and Contact information of person(s) responsible for completing the Rating section</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</si>
  <si>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</si>
  <si>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 xml:space="preserve">*An agreement was signed with the Egyptian  Ministry of Agriculture
*An agreement with the EEAA was prepared and is to be signed shortly   
* The inception workshop was held in Cairo on 31 March 2013
* A participatory workplan was prepared with local stakeholders
* Project manager was hired in July 2013
* The establishment of five offices  for the project in addition to the   headquarters in Luxor was undertaken
* A Standards of Operation document has been developed and signed between WFP and MALR
* Formation  for the project steering committee which includes the relevant authorities has been done .
</t>
  </si>
  <si>
    <t xml:space="preserve">* NGO technical institutional assessment has been undertaken for 14 NGOs , 
results varied slightly from those in the project document.
 * 5  Local steering committees, one in each governorate, headed by the Governorate Secretary General and comprised of the Agricultural Director, Director of Social Solidarity and Irrigation director have been formed and operationalised. 
*An inception workshop to inaugurate the project and initiate mobilization of local stakeholders and NGOs   board of directors undertaken in each village.
 *  Training materials on the effect of climate change on agriculture production were developed for usage in awareness sessions.
* 123 awareness sessions (with average 9 in each village) on climate change, its impacts and how to identify vulnerable groups were undertaken with a total number of 3075 participants
* 965 home visits were conducted to increase the knowledge in the field of the effect of climate change on food security .
* climate change information hubs were established in 5 NGOs. This hub aims to play a leading role in raising climate awareness and mobilizing the community.
* 20 Volunteers from each village were identified to work as community facilitators to raise climate awareness under the climate change information hub
* MOUs were signed with  partners NGOs(14) and endorsed by the local Social solidarity directorates. The NGOs allocated and rehabilitated  premises to be used as climate change information hubs, one in each NGO    
*  The project started  procedures to establish five climate change information centres in the agricultural technical  schools (ATS) of the project districts. The  centres are to spread awareness on climate change impacts on agricultural production and adaptation mechanisms  through  creating links between ATS students and project  activities, using different  interventions ( field days- demonstration fields -   workshops – practical training – contests). A participatory workplan for this initiative  was developed for Aswan governorate, and implementation started in April 2014. Other governorates are still in progress .To date, 100 teachers and students participated  in the activities of this initiative.
</t>
  </si>
  <si>
    <t>Heat tolerant varieties of common crops such as wheat introduced
Changing of sowing dates piloted and disseminated</t>
  </si>
  <si>
    <t xml:space="preserve"> *  Cooperation agreement between Institute of Crops Production Research and EACDP was signed for provision of technical expertise and seeds. Development of similar protocols with other institutes commenced.                                                                                                                                                                          * Aiming  to introduce practical methods to decrease the negative effect of extreme whether events on plant production, 38 demonstration fields were implemented where a new heat tolerant variety of wheat (SIDS 12) was introduced and the sawing date was shifted from 10-20 October to 15-25 November. In addition, plantation was made in raised beds and irrigation and fertilization were re-scheduled. This  significantly  effected the total yield with an average increase of 28-40% , decreased the crop life from 150 days to 132 days, saving  12%of the irrigation water and 10% in the fertilizer. The newly introduced technical package also saved the wheat from the  negative effects of extreme weather, namely strong wind at the end of March .
On average, for every project-supported demonstration field,  the interventions were replicated in 5 other fields at the own expense of the farmers. 
* 2 brochures and a fact sheet were produced to document the introduced interventions and results achieved as means to decrease negative  effects of  extreme weather events on wheat production. 5000 copies of these knowledge products were distributed among key stakeholders including government departments.
* 5 farm to farm visits were undertaken to introduce the new solution to  neighbouring villages  .
*25 harvest days were organized with the participation of local authorities and farmers  and local media to show the results of the demonstration fields.
</t>
  </si>
  <si>
    <t xml:space="preserve">* Capacity building for partner NGOs/CDAs undertaken
*Seed cattle and goat heads introduced as a start-up livestock fund for the community through
provision of seed animals 
</t>
  </si>
  <si>
    <t xml:space="preserve">The   project is the first ever project in Egypt on climate change adaptation at government levels. It has successfully conducted its launching and inception workshop during March 2013, and very soon taking all the key stakeholders and target communities on board. The project has also secured five field offices from the respective governorates, provided as in-kind contribution from the Government of Egypt . The project also had timely notified and convened its first  and second meetings of the Project Steering Committee and also formed, notified and convened its five local  Committees meetings at   field levels. Now the project is fully operational with all its staff, required procurements and normal implementation of the planned activities as per the agreed work plan.                   
     In the beginning of the project, constraints were faced due to recurrent changes in key officials in the Ministry of Agriculture .This created delays in opening of project's bank account and start of field activities. It further delayed the recruitment of staff, which increased the work load on the Project Manager to initiate the planned field activities during the last two quarters of 2013.
</t>
  </si>
  <si>
    <t xml:space="preserve">The project inception phase was successfully conducted where the inception workshop was held as planned and the inception report was satisfactorily issued in June 2013. The conditions for collaboration and implementation procedures were discussed and agreed upon between WFP and the Ministry of Agriculture, and an SOP document signed accordingly. Extensive consultations were held with the different stakeholders the output of which was a detailed workplan for 2013. The project manager was hired in July 2013 and implementation at the field level started in September 2013.   Signature of an MOU with the Ministry of Environmental Affairs is underway.  </t>
  </si>
  <si>
    <t xml:space="preserve">The project undertook an extended community mobilization period that has effectively informed local stakeholders about climate change and its impacts on their livelihoods, created a sense of project ownership as well as an interest in actively participating in the different adaptation activities. The different tools used included awareness sessions, home visits, contests, establishment of information centres and reached some 15,000 community members. Volunteers were also successfully identified and trained to participate in these community mobilization activities, substantially increasing outreach, effectiveness and efficiency. Concerned executives of the 5 governorates were successfully mobilised through local steering committees and partnerships with the local NGOs successfully activated.   </t>
  </si>
  <si>
    <t xml:space="preserve">The process for developing the software has been successfully started were the different implementing entities of the activity have been identified and their roles and responsibilities discussed and agreed upon. An agreement to that effect has been developed and the development of the software shall start upon its signature. </t>
  </si>
  <si>
    <t xml:space="preserve">The establishment of water users associations was successfully started, with 5 established to date. Although the absence of clear national regulations for the establishment and management of such entities posed a challenge, the project innovatively addressed this by promoting their formulation under the  local NGOs. This provided a legal hub for these associations and has also enabled the development of structured bylaws for their governance. Preparations for the canal lining works have also been started, with the roles, rights and obligations of the NGOs and the farmers agreed upon. The canals were selected, engineering designs completed and suppliers for the construction materials identified. in 5 villages.     </t>
  </si>
  <si>
    <t xml:space="preserve">38 wheat demonstrations fields were implemented, introducing a new heat tolerant variety  and agricultural practices to adapt to anticipated reductions in crop production and increase in water demands. The new practices included changing the sowing dates, modifying the irrigation and fertilization schedules as well raised-bed cultivation. Remarkable results were achieved, including significant increases in crop yield and reductions in water and fertilizer usage. Festive harvest days were organised, brining together the different  stakeholders including villagers, NGOs, governmental staff and, covered by the local television and the Egyptian Satellite Agriculture channel, were very effective in case-showing the achieved results for up scaling and replication throughout the villages. Participating in one of these celebrations, the Director of Foreign relations in the Ministry of Agriculture expressed strong appreciation of the evident success achieved. The senior official emphasized that the Ministry will be adopting these practices in its extension services. </t>
  </si>
  <si>
    <t>Number of people adopting optimal efficiency in irrigation using low-cost technologies Such as;  Canal lining and other surface irrigation low-cost solutions
 Water user associations established and active in effective management of water resources and waterways</t>
  </si>
  <si>
    <t>all canals undergoing improved irrigation efficiency will also benefit from water user associations established and strengthened under the project</t>
  </si>
  <si>
    <t xml:space="preserve">Preparations for the intercropping activities in the upcoming summer season started. 1000 people will participate in these activities.  In, addition the establishment of the animal s loans scheme started, with 18,200 beneficiaries are expected to benefit from it over the next 3 years.  </t>
  </si>
  <si>
    <t xml:space="preserve">Preparations for the delivery of the training underway, and training is expected to start in June 2014. 10,000 women are to benefit from the training in the period June 2014- June 2015.  </t>
  </si>
  <si>
    <t xml:space="preserve">10 Climate information centres have been established in partner NGOs to deliver services for climate risk reduction. The establishment of 5 similar centres in the agricultural directorates  of the 5 project governorates and one in the Cairo-based Extension Sector of MALR is underway. The NGO centres will  have 300 dedicated volunteers (currently being selected) while the directorate centres will have 100 dedicated staff members.   </t>
  </si>
  <si>
    <t>*The  groups of extension workers that are to be involved have been identified and their capacity building needs assessed in a participatory manner with local governmental authorities     . 
*400 extension workers trained in the field of practical methods to decrease the negative effect of  extreme whether events on  wheat cultivation</t>
  </si>
  <si>
    <t>5 Facebook groups, one for each governorate, established with an average number of 100 participants in each. In addition, a You Tube channel with 300 views to date is on-line.</t>
  </si>
  <si>
    <t xml:space="preserve">
*5 water user associations have been established.                                                                                                                                                                                                                 *2500 direct beneficiaries started adopting improved efficiency in irrigation using low cost technologies where canal lining activities have been started in 5 of the project villages. Canals to be lined were selected  in partnership with local communities and the engineering designs and cost estimates have been prepared by local experts . Further, 13 MOUs between the project and partner NGOs were signed to determine the roles and responsibilities where the NGOs are to manage the labour, identify material suppliers from the local markets and liaise between the engineers and the water users associations.  
*Procurement procedures of  the canal lining construction materials are  ongoing</t>
  </si>
  <si>
    <t xml:space="preserve"> The project's launching and Inception Workshop was conducted successfully and all key stakeholders were brought on board. This helped in enhancing project ownership among the partners, relevant departments and the targeted communities. As a positive result of this, the Government provided office space for the project management unit and 5 field offices in the agricultural directorates to host the project.                                          The project is the first of its kind in Egypt, introducing several innovative adaptation techniques for building resilience of vulnerable groups against climate change. As such, there is not much documentation of past experiences or lessons learned that the project can learn from. The expertise required for various kinds of project interventions are also very scarce, creating a major challenge for the project staff to produce quality results.      </t>
  </si>
  <si>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 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</si>
  <si>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behaviour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</si>
  <si>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t>A positive trend in budget allocated to adaptation in local, regional and national plans 
Government programs
developed to deliver:
* Climate information
hubs to scale up use
of systems
developed under
output 1.2
* Adaptation
knowledge and
services embedded
in government
extension services
* Revolving funds
extending beyond the
project areas to
benefit other
communities in
Southern Egypt
aiming to spread
water conservation
technologies and
heat tolerant varieties</t>
  </si>
  <si>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 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</si>
  <si>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behaviour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</si>
  <si>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 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</si>
  <si>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behaviour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</si>
  <si>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 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</si>
  <si>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t xml:space="preserve">Please select the relevant Fund level </t>
    </r>
    <r>
      <rPr>
        <b/>
        <i/>
        <sz val="10"/>
        <color indexed="8"/>
        <rFont val="Times New Roman"/>
        <family val="1"/>
      </rPr>
      <t xml:space="preserve">Outcome and Output indicators </t>
    </r>
    <r>
      <rPr>
        <b/>
        <sz val="10"/>
        <color indexed="8"/>
        <rFont val="Times New Roman"/>
        <family val="1"/>
      </rPr>
      <t>that align with the project objectives and outcomes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</si>
  <si>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behaviour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</si>
  <si>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t>March 31, 2013</t>
  </si>
  <si>
    <t>01/04/13 - 31/03/14</t>
  </si>
  <si>
    <t xml:space="preserve">Annual Income :US$ 668 - $891 </t>
  </si>
  <si>
    <t xml:space="preserve">Annual Income :US$ 514- $685 </t>
  </si>
  <si>
    <t>Zero budget allocated for adaptation, no climate-related government programs in place</t>
  </si>
  <si>
    <t>0 Staff</t>
  </si>
  <si>
    <t>2.2.1</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</si>
</sst>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ج.م.&quot;\ #,##0_-;&quot;ج.م.&quot;\ #,##0\-"/>
    <numFmt numFmtId="173" formatCode="&quot;ج.م.&quot;\ #,##0_-;[Red]&quot;ج.م.&quot;\ #,##0\-"/>
    <numFmt numFmtId="174" formatCode="&quot;ج.م.&quot;\ #,##0.00_-;&quot;ج.م.&quot;\ #,##0.00\-"/>
    <numFmt numFmtId="175" formatCode="&quot;ج.م.&quot;\ #,##0.00_-;[Red]&quot;ج.م.&quot;\ #,##0.00\-"/>
    <numFmt numFmtId="176" formatCode="_-&quot;ج.م.&quot;\ * #,##0_-;_-&quot;ج.م.&quot;\ * #,##0\-;_-&quot;ج.م.&quot;\ * &quot;-&quot;_-;_-@_-"/>
    <numFmt numFmtId="177" formatCode="_-* #,##0_-;_-* #,##0\-;_-* &quot;-&quot;_-;_-@_-"/>
    <numFmt numFmtId="178" formatCode="_-&quot;ج.م.&quot;\ * #,##0.00_-;_-&quot;ج.م.&quot;\ * #,##0.00\-;_-&quot;ج.م.&quot;\ * &quot;-&quot;??_-;_-@_-"/>
    <numFmt numFmtId="179" formatCode="_-* #,##0.00_-;_-* #,##0.00\-;_-* &quot;-&quot;??_-;_-@_-"/>
    <numFmt numFmtId="180" formatCode="dd\-mmm\-yyyy"/>
    <numFmt numFmtId="181" formatCode="B1mmm\-yy"/>
    <numFmt numFmtId="182" formatCode="B1dd/mm/yyyy"/>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C01]dd\ mmmm\,\ yyyy"/>
    <numFmt numFmtId="189" formatCode="[$-409]d\-mmm\-yy;@"/>
    <numFmt numFmtId="190" formatCode="[$-809]dd\ mmmm\ yyyy"/>
    <numFmt numFmtId="191" formatCode="[$-F800]dddd\,\ mmmm\ dd\,\ yyyy"/>
    <numFmt numFmtId="192" formatCode="[$-809]dd\ mmmm\ yyyy;@"/>
  </numFmts>
  <fonts count="113">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sz val="9"/>
      <color indexed="8"/>
      <name val="Microsoft Sans Serif"/>
      <family val="2"/>
    </font>
    <font>
      <b/>
      <sz val="9"/>
      <color indexed="8"/>
      <name val="Microsoft Sans Serif"/>
      <family val="2"/>
    </font>
    <font>
      <b/>
      <sz val="10"/>
      <color indexed="8"/>
      <name val="Times New Roman"/>
      <family val="1"/>
    </font>
    <font>
      <b/>
      <i/>
      <sz val="10"/>
      <color indexed="8"/>
      <name val="Times New Roman"/>
      <family val="1"/>
    </font>
    <font>
      <sz val="8"/>
      <name val="Tahoma"/>
      <family val="2"/>
    </font>
    <font>
      <sz val="12"/>
      <name val="Arial"/>
      <family val="2"/>
    </font>
    <font>
      <sz val="7"/>
      <color indexed="8"/>
      <name val="Times New Roman"/>
      <family val="1"/>
    </font>
    <font>
      <b/>
      <sz val="9"/>
      <name val="Microsoft Sans Serif"/>
      <family val="2"/>
    </font>
    <font>
      <u val="single"/>
      <sz val="9"/>
      <name val="Microsoft Sans Serif"/>
      <family val="2"/>
    </font>
    <font>
      <u val="single"/>
      <sz val="9"/>
      <color indexed="8"/>
      <name val="Microsoft Sans Serif"/>
      <family val="2"/>
    </font>
    <font>
      <b/>
      <u val="single"/>
      <sz val="9"/>
      <color indexed="8"/>
      <name val="Microsoft Sans Serif"/>
      <family val="2"/>
    </font>
    <font>
      <sz val="8"/>
      <color indexed="8"/>
      <name val="Calibri"/>
      <family val="2"/>
    </font>
    <font>
      <sz val="8"/>
      <color indexed="8"/>
      <name val="Times New Roman"/>
      <family val="1"/>
    </font>
    <font>
      <sz val="8"/>
      <name val="Times New Roman"/>
      <family val="1"/>
    </font>
    <font>
      <i/>
      <sz val="8"/>
      <name val="Times New Roman"/>
      <family val="1"/>
    </font>
    <font>
      <i/>
      <sz val="8"/>
      <color indexed="8"/>
      <name val="Times New Roman"/>
      <family val="1"/>
    </font>
    <font>
      <sz val="8"/>
      <color indexed="8"/>
      <name val="Arial"/>
      <family val="2"/>
    </font>
    <font>
      <b/>
      <sz val="8"/>
      <color indexed="8"/>
      <name val="Times New Roman"/>
      <family val="1"/>
    </font>
    <font>
      <sz val="9"/>
      <name val="Microsoft Sans Serif"/>
      <family val="2"/>
    </font>
    <font>
      <sz val="11"/>
      <color indexed="8"/>
      <name val="Cambria"/>
      <family val="1"/>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25"/>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2"/>
      <color indexed="9"/>
      <name val="Times New Roman"/>
      <family val="1"/>
    </font>
    <font>
      <b/>
      <sz val="14"/>
      <color indexed="8"/>
      <name val="Times New Roman"/>
      <family val="1"/>
    </font>
    <font>
      <sz val="20"/>
      <color indexed="8"/>
      <name val="Calibri"/>
      <family val="2"/>
    </font>
    <font>
      <b/>
      <sz val="10"/>
      <color indexed="9"/>
      <name val="Times New Roman"/>
      <family val="1"/>
    </font>
    <font>
      <sz val="10"/>
      <color indexed="8"/>
      <name val="Times New Roman"/>
      <family val="1"/>
    </font>
    <font>
      <b/>
      <sz val="8"/>
      <color indexed="8"/>
      <name val="Calibri"/>
      <family val="2"/>
    </font>
    <font>
      <b/>
      <sz val="11"/>
      <color indexed="9"/>
      <name val="Times New Roman"/>
      <family val="1"/>
    </font>
    <font>
      <b/>
      <sz val="14"/>
      <color indexed="9"/>
      <name val="Calibri"/>
      <family val="2"/>
    </font>
    <font>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2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0"/>
      <color rgb="FFFFFFFF"/>
      <name val="Times New Roman"/>
      <family val="1"/>
    </font>
    <font>
      <sz val="10"/>
      <color theme="1"/>
      <name val="Times New Roman"/>
      <family val="1"/>
    </font>
    <font>
      <sz val="8"/>
      <color theme="1"/>
      <name val="Calibri"/>
      <family val="2"/>
    </font>
    <font>
      <b/>
      <sz val="8"/>
      <color theme="1"/>
      <name val="Times New Roman"/>
      <family val="1"/>
    </font>
    <font>
      <b/>
      <sz val="8"/>
      <color theme="1"/>
      <name val="Calibri"/>
      <family val="2"/>
    </font>
    <font>
      <sz val="8"/>
      <color theme="1"/>
      <name val="Arial"/>
      <family val="2"/>
    </font>
    <font>
      <i/>
      <sz val="11"/>
      <color theme="1"/>
      <name val="Times New Roman"/>
      <family val="1"/>
    </font>
    <font>
      <sz val="8"/>
      <color theme="1"/>
      <name val="Times New Roman"/>
      <family val="1"/>
    </font>
    <font>
      <b/>
      <sz val="11"/>
      <color rgb="FFFFFFFF"/>
      <name val="Times New Roman"/>
      <family val="1"/>
    </font>
    <font>
      <sz val="18"/>
      <color theme="1"/>
      <name val="Calibri"/>
      <family val="2"/>
    </font>
    <font>
      <b/>
      <sz val="14"/>
      <color theme="0"/>
      <name val="Calibri"/>
      <family val="2"/>
    </font>
    <font>
      <b/>
      <sz val="10"/>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theme="1"/>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color indexed="63"/>
      </top>
      <bottom style="thin"/>
    </border>
    <border>
      <left style="thin"/>
      <right style="medium"/>
      <top style="medium"/>
      <bottom style="thin"/>
    </border>
    <border>
      <left style="medium"/>
      <right style="medium"/>
      <top style="medium"/>
      <bottom>
        <color indexed="63"/>
      </bottom>
    </border>
    <border>
      <left>
        <color indexed="63"/>
      </left>
      <right>
        <color indexed="63"/>
      </right>
      <top style="medium"/>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medium"/>
      <top>
        <color indexed="63"/>
      </top>
      <bottom>
        <color indexed="63"/>
      </bottom>
    </border>
    <border>
      <left>
        <color indexed="63"/>
      </left>
      <right style="medium"/>
      <top style="medium"/>
      <bottom style="medium"/>
    </border>
    <border>
      <left style="medium"/>
      <right style="thin"/>
      <top style="medium"/>
      <bottom style="medium"/>
    </border>
    <border>
      <left style="medium"/>
      <right style="medium"/>
      <top style="thin"/>
      <bottom>
        <color indexed="63"/>
      </bottom>
    </border>
    <border>
      <left style="thin"/>
      <right style="medium"/>
      <top style="medium"/>
      <bottom style="medium"/>
    </border>
    <border>
      <left style="thin"/>
      <right>
        <color indexed="63"/>
      </right>
      <top style="medium"/>
      <bottom style="thin"/>
    </border>
    <border>
      <left style="medium"/>
      <right>
        <color indexed="63"/>
      </right>
      <top style="medium"/>
      <bottom style="medium"/>
    </border>
    <border>
      <left style="medium"/>
      <right style="thin"/>
      <top style="thin"/>
      <bottom style="thin"/>
    </border>
    <border>
      <left style="medium"/>
      <right style="medium"/>
      <top>
        <color indexed="63"/>
      </top>
      <bottom style="thin"/>
    </border>
    <border>
      <left style="thin"/>
      <right style="thin"/>
      <top>
        <color indexed="63"/>
      </top>
      <bottom style="thin"/>
    </border>
    <border>
      <left style="thin"/>
      <right style="thin"/>
      <top style="thin"/>
      <bottom style="thin"/>
    </border>
    <border>
      <left style="thin"/>
      <right style="thin"/>
      <top style="medium"/>
      <bottom style="thin"/>
    </border>
    <border>
      <left style="medium"/>
      <right style="thin"/>
      <top style="medium"/>
      <bottom style="thin"/>
    </border>
    <border>
      <left style="medium"/>
      <right style="thin"/>
      <top style="thin"/>
      <bottom>
        <color indexed="63"/>
      </bottom>
    </border>
    <border>
      <left style="thin"/>
      <right style="medium"/>
      <top>
        <color indexed="63"/>
      </top>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medium"/>
      <right style="thin"/>
      <top style="medium"/>
      <bottom>
        <color indexed="63"/>
      </bottom>
    </border>
    <border>
      <left style="thin"/>
      <right style="medium"/>
      <top style="medium"/>
      <bottom>
        <color indexed="63"/>
      </bottom>
    </border>
    <border>
      <left style="thin"/>
      <right style="medium"/>
      <top style="thin"/>
      <bottom style="thin"/>
    </border>
    <border>
      <left style="thin"/>
      <right style="medium"/>
      <top style="thin"/>
      <bottom>
        <color indexed="63"/>
      </bottom>
    </border>
    <border>
      <left style="thin"/>
      <right>
        <color indexed="63"/>
      </right>
      <top style="medium"/>
      <bottom style="medium"/>
    </border>
    <border>
      <left style="medium"/>
      <right style="thin"/>
      <top style="thin"/>
      <bottom style="medium"/>
    </border>
    <border>
      <left style="medium"/>
      <right style="thin"/>
      <top>
        <color indexed="63"/>
      </top>
      <bottom>
        <color indexed="63"/>
      </bottom>
    </border>
    <border>
      <left style="medium"/>
      <right style="thin"/>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style="medium">
        <color rgb="FF000000"/>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508">
    <xf numFmtId="0" fontId="0" fillId="0" borderId="0" xfId="0" applyFont="1" applyAlignment="1">
      <alignment/>
    </xf>
    <xf numFmtId="0" fontId="90" fillId="0" borderId="0" xfId="0" applyFont="1" applyFill="1" applyAlignment="1" applyProtection="1">
      <alignment/>
      <protection/>
    </xf>
    <xf numFmtId="0" fontId="90"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0" fillId="33" borderId="0" xfId="0" applyFill="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33" borderId="10" xfId="0" applyFont="1" applyFill="1" applyBorder="1" applyAlignment="1" applyProtection="1">
      <alignment horizontal="left" vertical="top" wrapText="1"/>
      <protection locked="0"/>
    </xf>
    <xf numFmtId="1" fontId="2" fillId="33" borderId="11" xfId="0" applyNumberFormat="1" applyFont="1" applyFill="1" applyBorder="1" applyAlignment="1" applyProtection="1">
      <alignment horizontal="left"/>
      <protection locked="0"/>
    </xf>
    <xf numFmtId="1" fontId="2" fillId="33" borderId="12" xfId="0" applyNumberFormat="1" applyFont="1" applyFill="1" applyBorder="1" applyAlignment="1" applyProtection="1">
      <alignment horizontal="left"/>
      <protection locked="0"/>
    </xf>
    <xf numFmtId="0" fontId="2" fillId="33" borderId="12" xfId="0" applyFont="1" applyFill="1" applyBorder="1" applyAlignment="1" applyProtection="1">
      <alignment/>
      <protection locked="0"/>
    </xf>
    <xf numFmtId="0" fontId="2" fillId="33" borderId="12" xfId="0" applyFont="1" applyFill="1" applyBorder="1" applyAlignment="1" applyProtection="1">
      <alignment horizontal="center"/>
      <protection/>
    </xf>
    <xf numFmtId="0" fontId="2" fillId="33" borderId="10" xfId="0" applyFont="1" applyFill="1" applyBorder="1" applyAlignment="1" applyProtection="1">
      <alignment vertical="top" wrapText="1"/>
      <protection locked="0"/>
    </xf>
    <xf numFmtId="0" fontId="2" fillId="33" borderId="11" xfId="0" applyFont="1" applyFill="1" applyBorder="1" applyAlignment="1" applyProtection="1">
      <alignment/>
      <protection locked="0"/>
    </xf>
    <xf numFmtId="180" fontId="2" fillId="33" borderId="13" xfId="0" applyNumberFormat="1" applyFont="1" applyFill="1" applyBorder="1" applyAlignment="1" applyProtection="1">
      <alignment horizontal="left"/>
      <protection locked="0"/>
    </xf>
    <xf numFmtId="0" fontId="90" fillId="0" borderId="0" xfId="0" applyFont="1" applyAlignment="1">
      <alignment horizontal="left" vertical="center"/>
    </xf>
    <xf numFmtId="0" fontId="90" fillId="0" borderId="0" xfId="0" applyFont="1" applyAlignment="1">
      <alignment/>
    </xf>
    <xf numFmtId="0" fontId="3" fillId="0" borderId="0" xfId="0" applyFont="1" applyFill="1" applyBorder="1" applyAlignment="1" applyProtection="1">
      <alignment horizontal="center" vertical="top" wrapText="1"/>
      <protection/>
    </xf>
    <xf numFmtId="0" fontId="2" fillId="33" borderId="14" xfId="0" applyFont="1" applyFill="1" applyBorder="1" applyAlignment="1" applyProtection="1">
      <alignment vertical="top" wrapText="1"/>
      <protection/>
    </xf>
    <xf numFmtId="0" fontId="3"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90"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90" fillId="0" borderId="0" xfId="0" applyFont="1" applyAlignment="1">
      <alignment/>
    </xf>
    <xf numFmtId="0" fontId="2" fillId="33" borderId="11"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2" fillId="33" borderId="13" xfId="0" applyFont="1" applyFill="1" applyBorder="1" applyAlignment="1" applyProtection="1">
      <alignment horizontal="left" vertical="top" wrapText="1"/>
      <protection/>
    </xf>
    <xf numFmtId="0" fontId="16" fillId="33" borderId="15" xfId="0" applyFont="1" applyFill="1" applyBorder="1" applyAlignment="1" applyProtection="1">
      <alignment horizontal="left" vertical="top" wrapText="1"/>
      <protection/>
    </xf>
    <xf numFmtId="0" fontId="16" fillId="33" borderId="10" xfId="0" applyFont="1" applyFill="1" applyBorder="1" applyAlignment="1" applyProtection="1">
      <alignment vertical="top" wrapText="1"/>
      <protection/>
    </xf>
    <xf numFmtId="0" fontId="16" fillId="33" borderId="10" xfId="0" applyFont="1" applyFill="1" applyBorder="1" applyAlignment="1" applyProtection="1">
      <alignment horizontal="center" vertical="top" wrapText="1"/>
      <protection/>
    </xf>
    <xf numFmtId="0" fontId="15" fillId="33" borderId="12" xfId="0" applyFont="1" applyFill="1" applyBorder="1" applyAlignment="1" applyProtection="1">
      <alignment vertical="top" wrapText="1"/>
      <protection/>
    </xf>
    <xf numFmtId="0" fontId="0" fillId="0" borderId="0" xfId="0" applyAlignment="1">
      <alignment horizontal="center" vertical="center"/>
    </xf>
    <xf numFmtId="0" fontId="91" fillId="10" borderId="16" xfId="0" applyFont="1" applyFill="1" applyBorder="1" applyAlignment="1">
      <alignment horizontal="center" vertical="center" wrapText="1"/>
    </xf>
    <xf numFmtId="0" fontId="91" fillId="10" borderId="10" xfId="0" applyFont="1" applyFill="1" applyBorder="1" applyAlignment="1">
      <alignment horizontal="center" vertical="center" wrapText="1"/>
    </xf>
    <xf numFmtId="0" fontId="91" fillId="33" borderId="16" xfId="0" applyFont="1" applyFill="1" applyBorder="1" applyAlignment="1">
      <alignment vertical="top" wrapText="1"/>
    </xf>
    <xf numFmtId="0" fontId="91" fillId="33" borderId="0" xfId="0" applyFont="1" applyFill="1" applyBorder="1" applyAlignment="1">
      <alignment horizontal="left" vertical="top" wrapText="1"/>
    </xf>
    <xf numFmtId="0" fontId="91" fillId="33" borderId="0" xfId="0" applyFont="1" applyFill="1" applyBorder="1" applyAlignment="1">
      <alignment horizontal="center" vertical="center" wrapText="1"/>
    </xf>
    <xf numFmtId="0" fontId="17" fillId="33" borderId="0" xfId="0" applyFont="1" applyFill="1" applyBorder="1" applyAlignment="1" applyProtection="1">
      <alignment vertical="top" wrapText="1"/>
      <protection/>
    </xf>
    <xf numFmtId="0" fontId="92" fillId="33" borderId="0" xfId="0" applyFont="1" applyFill="1" applyBorder="1" applyAlignment="1" applyProtection="1">
      <alignment vertical="top" wrapText="1"/>
      <protection/>
    </xf>
    <xf numFmtId="0" fontId="91" fillId="33" borderId="0" xfId="0" applyFont="1" applyFill="1" applyBorder="1" applyAlignment="1">
      <alignment horizontal="center" vertical="top" wrapText="1"/>
    </xf>
    <xf numFmtId="0" fontId="82" fillId="33" borderId="0" xfId="53" applyFill="1" applyBorder="1" applyAlignment="1" applyProtection="1">
      <alignment horizontal="center" vertical="top" wrapText="1"/>
      <protection/>
    </xf>
    <xf numFmtId="0" fontId="93" fillId="34" borderId="17" xfId="0" applyFont="1" applyFill="1" applyBorder="1" applyAlignment="1">
      <alignment horizontal="center" vertical="center" wrapText="1"/>
    </xf>
    <xf numFmtId="0" fontId="17" fillId="10" borderId="18" xfId="0" applyFont="1" applyFill="1" applyBorder="1" applyAlignment="1" applyProtection="1">
      <alignment horizontal="left" vertical="top" wrapText="1"/>
      <protection/>
    </xf>
    <xf numFmtId="0" fontId="2" fillId="10" borderId="19" xfId="0" applyFont="1" applyFill="1" applyBorder="1" applyAlignment="1" applyProtection="1">
      <alignment/>
      <protection/>
    </xf>
    <xf numFmtId="0" fontId="2" fillId="10" borderId="20" xfId="0" applyFont="1" applyFill="1" applyBorder="1" applyAlignment="1" applyProtection="1">
      <alignment horizontal="left" vertical="center"/>
      <protection/>
    </xf>
    <xf numFmtId="0" fontId="2" fillId="10" borderId="20" xfId="0" applyFont="1" applyFill="1" applyBorder="1" applyAlignment="1" applyProtection="1">
      <alignment/>
      <protection/>
    </xf>
    <xf numFmtId="0" fontId="2" fillId="10" borderId="21" xfId="0" applyFont="1" applyFill="1" applyBorder="1" applyAlignment="1" applyProtection="1">
      <alignment/>
      <protection/>
    </xf>
    <xf numFmtId="0" fontId="2" fillId="10" borderId="22" xfId="0" applyFont="1" applyFill="1" applyBorder="1" applyAlignment="1" applyProtection="1">
      <alignment/>
      <protection/>
    </xf>
    <xf numFmtId="0" fontId="2" fillId="10" borderId="23"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2" xfId="0" applyFont="1" applyFill="1" applyBorder="1" applyAlignment="1" applyProtection="1">
      <alignment horizontal="left" vertical="center"/>
      <protection/>
    </xf>
    <xf numFmtId="0" fontId="2" fillId="10" borderId="23"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3" fillId="10" borderId="0" xfId="0" applyFont="1" applyFill="1" applyBorder="1" applyAlignment="1" applyProtection="1">
      <alignment horizontal="left" vertical="center"/>
      <protection/>
    </xf>
    <xf numFmtId="0" fontId="10" fillId="10" borderId="0" xfId="0" applyFont="1" applyFill="1" applyBorder="1" applyAlignment="1" applyProtection="1">
      <alignment vertical="top" wrapText="1"/>
      <protection/>
    </xf>
    <xf numFmtId="0" fontId="2" fillId="10" borderId="24" xfId="0" applyFont="1" applyFill="1" applyBorder="1" applyAlignment="1" applyProtection="1">
      <alignment/>
      <protection/>
    </xf>
    <xf numFmtId="0" fontId="2" fillId="10" borderId="25" xfId="0" applyFont="1" applyFill="1" applyBorder="1" applyAlignment="1" applyProtection="1">
      <alignment horizontal="left" vertical="center" wrapText="1"/>
      <protection/>
    </xf>
    <xf numFmtId="0" fontId="2" fillId="10" borderId="25" xfId="0" applyFont="1" applyFill="1" applyBorder="1" applyAlignment="1" applyProtection="1">
      <alignment vertical="top" wrapText="1"/>
      <protection/>
    </xf>
    <xf numFmtId="0" fontId="2" fillId="10" borderId="26" xfId="0" applyFont="1" applyFill="1" applyBorder="1" applyAlignment="1" applyProtection="1">
      <alignment/>
      <protection/>
    </xf>
    <xf numFmtId="0" fontId="15" fillId="10" borderId="23" xfId="0" applyFont="1" applyFill="1" applyBorder="1" applyAlignment="1" applyProtection="1">
      <alignment vertical="top" wrapText="1"/>
      <protection/>
    </xf>
    <xf numFmtId="0" fontId="15" fillId="10" borderId="22" xfId="0" applyFont="1" applyFill="1" applyBorder="1" applyAlignment="1" applyProtection="1">
      <alignment vertical="top" wrapText="1"/>
      <protection/>
    </xf>
    <xf numFmtId="0" fontId="15" fillId="10" borderId="0" xfId="0" applyFont="1" applyFill="1" applyBorder="1" applyAlignment="1" applyProtection="1">
      <alignment/>
      <protection/>
    </xf>
    <xf numFmtId="0" fontId="15" fillId="10" borderId="0" xfId="0" applyFont="1" applyFill="1" applyBorder="1" applyAlignment="1" applyProtection="1">
      <alignment vertical="top" wrapText="1"/>
      <protection/>
    </xf>
    <xf numFmtId="0" fontId="16" fillId="10" borderId="0" xfId="0" applyFont="1" applyFill="1" applyBorder="1" applyAlignment="1" applyProtection="1">
      <alignment vertical="top" wrapText="1"/>
      <protection/>
    </xf>
    <xf numFmtId="0" fontId="1" fillId="10" borderId="24" xfId="0" applyFont="1" applyFill="1" applyBorder="1" applyAlignment="1" applyProtection="1">
      <alignment vertical="top" wrapText="1"/>
      <protection/>
    </xf>
    <xf numFmtId="0" fontId="1" fillId="10" borderId="25" xfId="0" applyFont="1" applyFill="1" applyBorder="1" applyAlignment="1" applyProtection="1">
      <alignment vertical="top" wrapText="1"/>
      <protection/>
    </xf>
    <xf numFmtId="0" fontId="1" fillId="10" borderId="26" xfId="0" applyFont="1" applyFill="1" applyBorder="1" applyAlignment="1" applyProtection="1">
      <alignment vertical="top" wrapText="1"/>
      <protection/>
    </xf>
    <xf numFmtId="0" fontId="90" fillId="10" borderId="19" xfId="0" applyFont="1" applyFill="1" applyBorder="1" applyAlignment="1">
      <alignment horizontal="left" vertical="center"/>
    </xf>
    <xf numFmtId="0" fontId="90" fillId="10" borderId="20" xfId="0" applyFont="1" applyFill="1" applyBorder="1" applyAlignment="1">
      <alignment horizontal="left" vertical="center"/>
    </xf>
    <xf numFmtId="0" fontId="90" fillId="10" borderId="20" xfId="0" applyFont="1" applyFill="1" applyBorder="1" applyAlignment="1">
      <alignment/>
    </xf>
    <xf numFmtId="0" fontId="90" fillId="10" borderId="21" xfId="0" applyFont="1" applyFill="1" applyBorder="1" applyAlignment="1">
      <alignment/>
    </xf>
    <xf numFmtId="0" fontId="90" fillId="10" borderId="22" xfId="0" applyFont="1" applyFill="1" applyBorder="1" applyAlignment="1">
      <alignment horizontal="left" vertical="center"/>
    </xf>
    <xf numFmtId="0" fontId="2" fillId="10" borderId="24" xfId="0" applyFont="1" applyFill="1" applyBorder="1" applyAlignment="1" applyProtection="1">
      <alignment horizontal="left" vertical="center" wrapText="1"/>
      <protection/>
    </xf>
    <xf numFmtId="0" fontId="3" fillId="10" borderId="25" xfId="0" applyFont="1" applyFill="1" applyBorder="1" applyAlignment="1" applyProtection="1">
      <alignment vertical="top" wrapText="1"/>
      <protection/>
    </xf>
    <xf numFmtId="0" fontId="2" fillId="10" borderId="26" xfId="0" applyFont="1" applyFill="1" applyBorder="1" applyAlignment="1" applyProtection="1">
      <alignment vertical="top" wrapText="1"/>
      <protection/>
    </xf>
    <xf numFmtId="0" fontId="90" fillId="10" borderId="20" xfId="0" applyFont="1" applyFill="1" applyBorder="1" applyAlignment="1" applyProtection="1">
      <alignment/>
      <protection/>
    </xf>
    <xf numFmtId="0" fontId="90" fillId="10" borderId="21" xfId="0" applyFont="1" applyFill="1" applyBorder="1" applyAlignment="1" applyProtection="1">
      <alignment/>
      <protection/>
    </xf>
    <xf numFmtId="0" fontId="90" fillId="10" borderId="0" xfId="0" applyFont="1" applyFill="1" applyBorder="1" applyAlignment="1" applyProtection="1">
      <alignment/>
      <protection/>
    </xf>
    <xf numFmtId="0" fontId="90" fillId="10" borderId="23"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3"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5" xfId="0" applyFont="1" applyFill="1" applyBorder="1" applyAlignment="1" applyProtection="1">
      <alignment/>
      <protection/>
    </xf>
    <xf numFmtId="0" fontId="94" fillId="0" borderId="10" xfId="0" applyFont="1" applyBorder="1" applyAlignment="1">
      <alignment horizontal="center" readingOrder="1"/>
    </xf>
    <xf numFmtId="0" fontId="0" fillId="10" borderId="19"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0" borderId="22" xfId="0" applyFill="1" applyBorder="1" applyAlignment="1">
      <alignment/>
    </xf>
    <xf numFmtId="0" fontId="0" fillId="10" borderId="0" xfId="0" applyFill="1" applyBorder="1" applyAlignment="1">
      <alignment/>
    </xf>
    <xf numFmtId="0" fontId="14" fillId="10" borderId="23" xfId="0" applyFont="1" applyFill="1" applyBorder="1" applyAlignment="1" applyProtection="1">
      <alignment/>
      <protection/>
    </xf>
    <xf numFmtId="0" fontId="0" fillId="10" borderId="23" xfId="0" applyFill="1" applyBorder="1" applyAlignment="1">
      <alignment/>
    </xf>
    <xf numFmtId="0" fontId="95" fillId="10" borderId="19" xfId="0" applyFont="1" applyFill="1" applyBorder="1" applyAlignment="1">
      <alignment vertical="center"/>
    </xf>
    <xf numFmtId="0" fontId="95" fillId="10" borderId="22" xfId="0" applyFont="1" applyFill="1" applyBorder="1" applyAlignment="1">
      <alignment vertical="center"/>
    </xf>
    <xf numFmtId="0" fontId="95" fillId="10" borderId="0" xfId="0" applyFont="1" applyFill="1" applyBorder="1" applyAlignment="1">
      <alignment vertical="center"/>
    </xf>
    <xf numFmtId="0" fontId="0" fillId="0" borderId="0" xfId="0" applyBorder="1" applyAlignment="1">
      <alignment/>
    </xf>
    <xf numFmtId="0" fontId="0" fillId="0" borderId="0" xfId="0" applyAlignment="1">
      <alignment/>
    </xf>
    <xf numFmtId="0" fontId="0" fillId="0" borderId="0" xfId="0" applyAlignment="1">
      <alignment horizontal="left"/>
    </xf>
    <xf numFmtId="0" fontId="0" fillId="33" borderId="0" xfId="0" applyFill="1" applyBorder="1" applyAlignment="1">
      <alignment/>
    </xf>
    <xf numFmtId="0" fontId="0" fillId="0" borderId="0" xfId="0" applyFill="1" applyBorder="1" applyAlignment="1">
      <alignment horizontal="left"/>
    </xf>
    <xf numFmtId="0" fontId="3" fillId="33" borderId="10" xfId="0" applyFont="1" applyFill="1" applyBorder="1" applyAlignment="1" applyProtection="1">
      <alignment horizontal="center" vertical="center" wrapText="1"/>
      <protection/>
    </xf>
    <xf numFmtId="0" fontId="3" fillId="10" borderId="23" xfId="0" applyFont="1" applyFill="1" applyBorder="1" applyAlignment="1" applyProtection="1">
      <alignment horizontal="left" vertical="center" wrapText="1"/>
      <protection/>
    </xf>
    <xf numFmtId="0" fontId="0" fillId="10" borderId="20" xfId="0" applyFill="1" applyBorder="1" applyAlignment="1">
      <alignment/>
    </xf>
    <xf numFmtId="0" fontId="0" fillId="10" borderId="0" xfId="0" applyFill="1" applyBorder="1" applyAlignment="1">
      <alignment/>
    </xf>
    <xf numFmtId="0" fontId="0" fillId="10" borderId="25" xfId="0" applyFill="1" applyBorder="1" applyAlignment="1">
      <alignment/>
    </xf>
    <xf numFmtId="0" fontId="0" fillId="33" borderId="10" xfId="0" applyFill="1" applyBorder="1" applyAlignment="1">
      <alignment/>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90" fillId="10" borderId="19" xfId="0" applyFont="1" applyFill="1" applyBorder="1" applyAlignment="1">
      <alignment/>
    </xf>
    <xf numFmtId="0" fontId="90" fillId="10" borderId="22" xfId="0" applyFont="1" applyFill="1" applyBorder="1" applyAlignment="1">
      <alignment/>
    </xf>
    <xf numFmtId="0" fontId="90" fillId="10" borderId="23" xfId="0" applyFont="1" applyFill="1" applyBorder="1" applyAlignment="1">
      <alignment/>
    </xf>
    <xf numFmtId="0" fontId="96" fillId="10" borderId="0" xfId="0" applyFont="1" applyFill="1" applyBorder="1" applyAlignment="1">
      <alignment/>
    </xf>
    <xf numFmtId="0" fontId="97" fillId="10" borderId="0" xfId="0" applyFont="1" applyFill="1" applyBorder="1" applyAlignment="1">
      <alignment/>
    </xf>
    <xf numFmtId="0" fontId="96" fillId="0" borderId="27" xfId="0" applyFont="1" applyFill="1" applyBorder="1" applyAlignment="1">
      <alignment vertical="top" wrapText="1"/>
    </xf>
    <xf numFmtId="0" fontId="96" fillId="0" borderId="26" xfId="0" applyFont="1" applyFill="1" applyBorder="1" applyAlignment="1">
      <alignment vertical="top" wrapText="1"/>
    </xf>
    <xf numFmtId="0" fontId="96" fillId="0" borderId="28" xfId="0" applyFont="1" applyFill="1" applyBorder="1" applyAlignment="1">
      <alignment vertical="top" wrapText="1"/>
    </xf>
    <xf numFmtId="0" fontId="96" fillId="0" borderId="23" xfId="0" applyFont="1" applyFill="1" applyBorder="1" applyAlignment="1">
      <alignment vertical="top" wrapText="1"/>
    </xf>
    <xf numFmtId="0" fontId="96" fillId="0" borderId="10" xfId="0" applyFont="1" applyFill="1" applyBorder="1" applyAlignment="1">
      <alignment vertical="top" wrapText="1"/>
    </xf>
    <xf numFmtId="0" fontId="96" fillId="0" borderId="29" xfId="0" applyFont="1" applyFill="1" applyBorder="1" applyAlignment="1">
      <alignment vertical="top" wrapText="1"/>
    </xf>
    <xf numFmtId="0" fontId="96" fillId="0" borderId="10" xfId="0" applyFont="1" applyFill="1" applyBorder="1" applyAlignment="1">
      <alignment/>
    </xf>
    <xf numFmtId="0" fontId="90" fillId="0" borderId="10" xfId="0" applyFont="1" applyFill="1" applyBorder="1" applyAlignment="1">
      <alignment vertical="top" wrapText="1"/>
    </xf>
    <xf numFmtId="0" fontId="90" fillId="10" borderId="25" xfId="0" applyFont="1" applyFill="1" applyBorder="1" applyAlignment="1">
      <alignment/>
    </xf>
    <xf numFmtId="0" fontId="98" fillId="0" borderId="10" xfId="0" applyFont="1" applyFill="1" applyBorder="1" applyAlignment="1">
      <alignment horizontal="center" vertical="top" wrapText="1"/>
    </xf>
    <xf numFmtId="0" fontId="98" fillId="0" borderId="29" xfId="0" applyFont="1" applyFill="1" applyBorder="1" applyAlignment="1">
      <alignment horizontal="center" vertical="top" wrapText="1"/>
    </xf>
    <xf numFmtId="0" fontId="98" fillId="0" borderId="10" xfId="0" applyFont="1" applyFill="1" applyBorder="1" applyAlignment="1">
      <alignment horizontal="center" vertical="top"/>
    </xf>
    <xf numFmtId="0" fontId="3" fillId="33" borderId="30" xfId="0" applyFont="1" applyFill="1" applyBorder="1" applyAlignment="1" applyProtection="1">
      <alignment horizontal="center" vertical="center" wrapText="1"/>
      <protection/>
    </xf>
    <xf numFmtId="1" fontId="2" fillId="33" borderId="31" xfId="0" applyNumberFormat="1" applyFont="1" applyFill="1" applyBorder="1" applyAlignment="1" applyProtection="1">
      <alignment horizontal="left"/>
      <protection locked="0"/>
    </xf>
    <xf numFmtId="1" fontId="2" fillId="33" borderId="10" xfId="0" applyNumberFormat="1" applyFont="1" applyFill="1" applyBorder="1" applyAlignment="1" applyProtection="1">
      <alignment horizontal="left"/>
      <protection locked="0"/>
    </xf>
    <xf numFmtId="0" fontId="90" fillId="0" borderId="0" xfId="0" applyFont="1" applyFill="1" applyAlignment="1" applyProtection="1">
      <alignment horizontal="right"/>
      <protection/>
    </xf>
    <xf numFmtId="0" fontId="90" fillId="10" borderId="19" xfId="0" applyFont="1" applyFill="1" applyBorder="1" applyAlignment="1" applyProtection="1">
      <alignment horizontal="right"/>
      <protection/>
    </xf>
    <xf numFmtId="0" fontId="90" fillId="10" borderId="20" xfId="0" applyFont="1" applyFill="1" applyBorder="1" applyAlignment="1" applyProtection="1">
      <alignment horizontal="right"/>
      <protection/>
    </xf>
    <xf numFmtId="0" fontId="90" fillId="10" borderId="22" xfId="0" applyFont="1" applyFill="1" applyBorder="1" applyAlignment="1" applyProtection="1">
      <alignment horizontal="right"/>
      <protection/>
    </xf>
    <xf numFmtId="0" fontId="90" fillId="10" borderId="0" xfId="0" applyFont="1" applyFill="1" applyBorder="1" applyAlignment="1" applyProtection="1">
      <alignment horizontal="right"/>
      <protection/>
    </xf>
    <xf numFmtId="0" fontId="2" fillId="10" borderId="22" xfId="0" applyFont="1" applyFill="1" applyBorder="1" applyAlignment="1" applyProtection="1">
      <alignment horizontal="right"/>
      <protection/>
    </xf>
    <xf numFmtId="0" fontId="2" fillId="10" borderId="22" xfId="0" applyFont="1" applyFill="1" applyBorder="1" applyAlignment="1" applyProtection="1">
      <alignment horizontal="right" vertical="top" wrapText="1"/>
      <protection/>
    </xf>
    <xf numFmtId="0" fontId="99"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4" xfId="0" applyFont="1" applyFill="1" applyBorder="1" applyAlignment="1" applyProtection="1">
      <alignment horizontal="right"/>
      <protection/>
    </xf>
    <xf numFmtId="0" fontId="2" fillId="10" borderId="25" xfId="0" applyFont="1" applyFill="1" applyBorder="1" applyAlignment="1" applyProtection="1">
      <alignment horizontal="right"/>
      <protection/>
    </xf>
    <xf numFmtId="0" fontId="2" fillId="33" borderId="10" xfId="0" applyFont="1" applyFill="1" applyBorder="1" applyAlignment="1" applyProtection="1">
      <alignment vertical="top" wrapText="1"/>
      <protection/>
    </xf>
    <xf numFmtId="0" fontId="3" fillId="33" borderId="32" xfId="0" applyFont="1" applyFill="1" applyBorder="1" applyAlignment="1" applyProtection="1">
      <alignment horizontal="center" vertical="center" wrapText="1"/>
      <protection/>
    </xf>
    <xf numFmtId="0" fontId="5" fillId="10" borderId="0" xfId="0" applyFont="1" applyFill="1" applyBorder="1" applyAlignment="1" applyProtection="1">
      <alignment/>
      <protection/>
    </xf>
    <xf numFmtId="0" fontId="16" fillId="33" borderId="33" xfId="0" applyFont="1" applyFill="1" applyBorder="1" applyAlignment="1" applyProtection="1">
      <alignment horizontal="left" vertical="top" wrapText="1"/>
      <protection/>
    </xf>
    <xf numFmtId="0" fontId="2" fillId="10" borderId="0" xfId="0" applyFont="1" applyFill="1" applyBorder="1" applyAlignment="1" applyProtection="1">
      <alignment horizontal="left" vertical="top" wrapText="1"/>
      <protection/>
    </xf>
    <xf numFmtId="0" fontId="0" fillId="10" borderId="0" xfId="0" applyFill="1" applyAlignment="1">
      <alignment/>
    </xf>
    <xf numFmtId="0" fontId="90" fillId="10" borderId="24" xfId="0" applyFont="1" applyFill="1" applyBorder="1" applyAlignment="1">
      <alignment/>
    </xf>
    <xf numFmtId="0" fontId="90" fillId="10" borderId="26" xfId="0" applyFont="1" applyFill="1" applyBorder="1" applyAlignment="1">
      <alignment/>
    </xf>
    <xf numFmtId="0" fontId="100" fillId="34" borderId="21" xfId="0" applyFont="1" applyFill="1" applyBorder="1" applyAlignment="1">
      <alignment horizontal="center" vertical="center" wrapText="1"/>
    </xf>
    <xf numFmtId="0" fontId="25" fillId="0" borderId="18" xfId="0" applyFont="1" applyBorder="1" applyAlignment="1" applyProtection="1">
      <alignment vertical="top" wrapText="1"/>
      <protection/>
    </xf>
    <xf numFmtId="0" fontId="25" fillId="0" borderId="18" xfId="0" applyFont="1" applyBorder="1" applyAlignment="1" applyProtection="1">
      <alignment horizontal="left" vertical="top" wrapText="1"/>
      <protection/>
    </xf>
    <xf numFmtId="0" fontId="25" fillId="0" borderId="32" xfId="0" applyFont="1" applyBorder="1" applyAlignment="1" applyProtection="1">
      <alignment vertical="top" wrapText="1"/>
      <protection/>
    </xf>
    <xf numFmtId="0" fontId="100" fillId="34" borderId="10" xfId="0" applyFont="1" applyFill="1" applyBorder="1" applyAlignment="1">
      <alignment horizontal="center" vertical="center" wrapText="1"/>
    </xf>
    <xf numFmtId="0" fontId="11" fillId="10" borderId="0" xfId="0" applyFont="1" applyFill="1" applyBorder="1" applyAlignment="1" applyProtection="1">
      <alignment horizontal="left" vertical="center" wrapText="1"/>
      <protection/>
    </xf>
    <xf numFmtId="0" fontId="15" fillId="10" borderId="0" xfId="0" applyFont="1" applyFill="1" applyBorder="1" applyAlignment="1" applyProtection="1">
      <alignment horizontal="center"/>
      <protection/>
    </xf>
    <xf numFmtId="0" fontId="11" fillId="0" borderId="34"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11" fillId="0" borderId="29" xfId="0" applyFont="1" applyFill="1" applyBorder="1" applyAlignment="1" applyProtection="1">
      <alignment horizontal="center" vertical="center" wrapText="1"/>
      <protection/>
    </xf>
    <xf numFmtId="0" fontId="2" fillId="33" borderId="34" xfId="0" applyFont="1" applyFill="1" applyBorder="1" applyAlignment="1" applyProtection="1">
      <alignment horizontal="center"/>
      <protection locked="0"/>
    </xf>
    <xf numFmtId="0" fontId="2" fillId="33" borderId="17" xfId="0" applyFont="1" applyFill="1" applyBorder="1" applyAlignment="1" applyProtection="1">
      <alignment horizontal="center"/>
      <protection locked="0"/>
    </xf>
    <xf numFmtId="0" fontId="2" fillId="33" borderId="29" xfId="0" applyFont="1" applyFill="1" applyBorder="1" applyAlignment="1" applyProtection="1">
      <alignment horizontal="center"/>
      <protection locked="0"/>
    </xf>
    <xf numFmtId="0" fontId="5" fillId="10" borderId="0" xfId="0" applyFont="1" applyFill="1" applyBorder="1" applyAlignment="1" applyProtection="1">
      <alignment horizontal="left"/>
      <protection/>
    </xf>
    <xf numFmtId="0" fontId="101" fillId="0" borderId="0" xfId="0" applyFont="1" applyFill="1" applyBorder="1" applyAlignment="1">
      <alignment horizontal="center" vertical="center"/>
    </xf>
    <xf numFmtId="0" fontId="101" fillId="0" borderId="0" xfId="0" applyFont="1" applyFill="1" applyBorder="1" applyAlignment="1">
      <alignment horizontal="left"/>
    </xf>
    <xf numFmtId="0" fontId="101" fillId="0" borderId="0" xfId="0" applyFont="1" applyBorder="1" applyAlignment="1">
      <alignment horizontal="center" vertical="center"/>
    </xf>
    <xf numFmtId="0" fontId="101" fillId="0" borderId="0" xfId="0" applyFont="1" applyAlignment="1">
      <alignment horizontal="center" vertical="center"/>
    </xf>
    <xf numFmtId="0" fontId="3" fillId="10" borderId="0" xfId="0" applyFont="1" applyFill="1" applyBorder="1" applyAlignment="1" applyProtection="1">
      <alignment horizontal="left" vertical="center" wrapText="1"/>
      <protection/>
    </xf>
    <xf numFmtId="0" fontId="2" fillId="33" borderId="34" xfId="0" applyFont="1" applyFill="1" applyBorder="1" applyAlignment="1" applyProtection="1">
      <alignment horizontal="center" vertical="center" wrapText="1"/>
      <protection/>
    </xf>
    <xf numFmtId="0" fontId="2" fillId="33" borderId="29" xfId="0" applyFont="1" applyFill="1" applyBorder="1" applyAlignment="1" applyProtection="1">
      <alignment horizontal="center" vertical="center" wrapText="1"/>
      <protection/>
    </xf>
    <xf numFmtId="0" fontId="3" fillId="10" borderId="25" xfId="0" applyFont="1" applyFill="1" applyBorder="1" applyAlignment="1" applyProtection="1">
      <alignment horizontal="center" vertical="center" wrapText="1"/>
      <protection/>
    </xf>
    <xf numFmtId="0" fontId="11" fillId="10" borderId="0" xfId="0" applyFont="1" applyFill="1" applyBorder="1" applyAlignment="1" applyProtection="1">
      <alignment horizontal="center" wrapText="1"/>
      <protection/>
    </xf>
    <xf numFmtId="0" fontId="2" fillId="33" borderId="35" xfId="0" applyFont="1" applyFill="1" applyBorder="1" applyAlignment="1" applyProtection="1">
      <alignment horizontal="center" vertical="top" wrapText="1"/>
      <protection/>
    </xf>
    <xf numFmtId="0" fontId="15" fillId="33" borderId="12" xfId="0" applyFont="1" applyFill="1" applyBorder="1" applyAlignment="1" applyProtection="1">
      <alignment horizontal="center" vertical="top" wrapText="1"/>
      <protection/>
    </xf>
    <xf numFmtId="0" fontId="15" fillId="33" borderId="36" xfId="0" applyFont="1" applyFill="1" applyBorder="1" applyAlignment="1" applyProtection="1">
      <alignment horizontal="center" vertical="top" wrapText="1"/>
      <protection/>
    </xf>
    <xf numFmtId="0" fontId="2" fillId="33" borderId="34" xfId="0" applyFont="1" applyFill="1" applyBorder="1" applyAlignment="1" applyProtection="1">
      <alignment vertical="center" wrapText="1"/>
      <protection/>
    </xf>
    <xf numFmtId="189" fontId="30" fillId="0" borderId="37" xfId="0" applyNumberFormat="1" applyFont="1" applyFill="1" applyBorder="1" applyAlignment="1" applyProtection="1">
      <alignment horizontal="center" vertical="center" wrapText="1"/>
      <protection locked="0"/>
    </xf>
    <xf numFmtId="189" fontId="30" fillId="0" borderId="38" xfId="0" applyNumberFormat="1" applyFont="1" applyFill="1" applyBorder="1" applyAlignment="1" applyProtection="1">
      <alignment horizontal="center" vertical="center" wrapText="1"/>
      <protection locked="0"/>
    </xf>
    <xf numFmtId="2" fontId="0" fillId="0" borderId="0" xfId="0" applyNumberFormat="1" applyAlignment="1">
      <alignment/>
    </xf>
    <xf numFmtId="2" fontId="0" fillId="10" borderId="20" xfId="0" applyNumberFormat="1" applyFill="1" applyBorder="1" applyAlignment="1">
      <alignment/>
    </xf>
    <xf numFmtId="2" fontId="15" fillId="10" borderId="0" xfId="0" applyNumberFormat="1" applyFont="1" applyFill="1" applyBorder="1" applyAlignment="1" applyProtection="1">
      <alignment/>
      <protection/>
    </xf>
    <xf numFmtId="2" fontId="16" fillId="10" borderId="0" xfId="0" applyNumberFormat="1" applyFont="1" applyFill="1" applyBorder="1" applyAlignment="1" applyProtection="1">
      <alignment vertical="top" wrapText="1"/>
      <protection/>
    </xf>
    <xf numFmtId="2" fontId="16" fillId="33" borderId="33" xfId="0" applyNumberFormat="1" applyFont="1" applyFill="1" applyBorder="1" applyAlignment="1" applyProtection="1">
      <alignment horizontal="left" vertical="top" wrapText="1"/>
      <protection/>
    </xf>
    <xf numFmtId="2" fontId="0" fillId="0" borderId="0" xfId="0" applyNumberFormat="1" applyAlignment="1">
      <alignment horizontal="center"/>
    </xf>
    <xf numFmtId="2" fontId="0" fillId="10" borderId="20" xfId="0" applyNumberFormat="1" applyFill="1" applyBorder="1" applyAlignment="1">
      <alignment horizontal="center"/>
    </xf>
    <xf numFmtId="2" fontId="15" fillId="10" borderId="0" xfId="0" applyNumberFormat="1" applyFont="1" applyFill="1" applyBorder="1" applyAlignment="1" applyProtection="1">
      <alignment horizontal="center"/>
      <protection/>
    </xf>
    <xf numFmtId="2" fontId="16" fillId="10" borderId="0" xfId="0" applyNumberFormat="1" applyFont="1" applyFill="1" applyBorder="1" applyAlignment="1" applyProtection="1">
      <alignment horizontal="center" vertical="top" wrapText="1"/>
      <protection/>
    </xf>
    <xf numFmtId="2" fontId="16" fillId="33" borderId="33" xfId="0" applyNumberFormat="1" applyFont="1" applyFill="1" applyBorder="1" applyAlignment="1" applyProtection="1">
      <alignment horizontal="center" vertical="top" wrapText="1"/>
      <protection/>
    </xf>
    <xf numFmtId="0" fontId="0" fillId="0" borderId="0" xfId="0" applyAlignment="1">
      <alignment horizontal="center"/>
    </xf>
    <xf numFmtId="0" fontId="0" fillId="10" borderId="20" xfId="0" applyFill="1" applyBorder="1" applyAlignment="1">
      <alignment horizontal="center"/>
    </xf>
    <xf numFmtId="0" fontId="15" fillId="10" borderId="0" xfId="0" applyFont="1" applyFill="1" applyBorder="1" applyAlignment="1" applyProtection="1">
      <alignment horizontal="center" vertical="top" wrapText="1"/>
      <protection/>
    </xf>
    <xf numFmtId="0" fontId="16" fillId="33" borderId="39" xfId="0" applyFont="1" applyFill="1" applyBorder="1" applyAlignment="1" applyProtection="1">
      <alignment horizontal="center" vertical="top" wrapText="1"/>
      <protection/>
    </xf>
    <xf numFmtId="0" fontId="16" fillId="33" borderId="40" xfId="0" applyFont="1" applyFill="1" applyBorder="1" applyAlignment="1" applyProtection="1">
      <alignment horizontal="center" vertical="top" wrapText="1"/>
      <protection/>
    </xf>
    <xf numFmtId="0" fontId="15" fillId="33" borderId="35" xfId="0" applyFont="1" applyFill="1" applyBorder="1" applyAlignment="1" applyProtection="1">
      <alignment horizontal="center" vertical="center" wrapText="1"/>
      <protection/>
    </xf>
    <xf numFmtId="0" fontId="15" fillId="33" borderId="41" xfId="0" applyFont="1" applyFill="1" applyBorder="1" applyAlignment="1" applyProtection="1">
      <alignment horizontal="center" vertical="center" wrapText="1"/>
      <protection/>
    </xf>
    <xf numFmtId="2" fontId="15" fillId="33" borderId="41" xfId="0" applyNumberFormat="1" applyFont="1" applyFill="1" applyBorder="1" applyAlignment="1" applyProtection="1">
      <alignment horizontal="center" vertical="center" wrapText="1"/>
      <protection/>
    </xf>
    <xf numFmtId="0" fontId="16" fillId="33" borderId="42" xfId="0" applyFont="1" applyFill="1" applyBorder="1" applyAlignment="1" applyProtection="1">
      <alignment horizontal="center" vertical="center" wrapText="1"/>
      <protection/>
    </xf>
    <xf numFmtId="1" fontId="15" fillId="33" borderId="10" xfId="0" applyNumberFormat="1" applyFont="1" applyFill="1" applyBorder="1" applyAlignment="1" applyProtection="1">
      <alignment/>
      <protection/>
    </xf>
    <xf numFmtId="0" fontId="11" fillId="10" borderId="24" xfId="0" applyFont="1" applyFill="1" applyBorder="1" applyAlignment="1" applyProtection="1">
      <alignment horizontal="left" vertical="center" wrapText="1"/>
      <protection/>
    </xf>
    <xf numFmtId="0" fontId="11" fillId="10" borderId="25" xfId="0" applyFont="1" applyFill="1" applyBorder="1" applyAlignment="1" applyProtection="1">
      <alignment horizontal="left" vertical="center" wrapText="1"/>
      <protection/>
    </xf>
    <xf numFmtId="0" fontId="0" fillId="10" borderId="26" xfId="0" applyFill="1" applyBorder="1" applyAlignment="1">
      <alignment/>
    </xf>
    <xf numFmtId="0" fontId="2" fillId="10" borderId="43" xfId="0" applyFont="1" applyFill="1" applyBorder="1" applyAlignment="1" applyProtection="1">
      <alignment horizontal="left" vertical="center"/>
      <protection/>
    </xf>
    <xf numFmtId="0" fontId="2" fillId="33" borderId="11" xfId="0" applyFont="1" applyFill="1" applyBorder="1" applyAlignment="1" applyProtection="1">
      <alignment wrapText="1"/>
      <protection locked="0"/>
    </xf>
    <xf numFmtId="0" fontId="15" fillId="33" borderId="11" xfId="0" applyFont="1" applyFill="1" applyBorder="1" applyAlignment="1" applyProtection="1">
      <alignment/>
      <protection locked="0"/>
    </xf>
    <xf numFmtId="0" fontId="82" fillId="0" borderId="0" xfId="53" applyAlignment="1" applyProtection="1">
      <alignment/>
      <protection/>
    </xf>
    <xf numFmtId="0" fontId="0" fillId="10" borderId="20" xfId="0" applyFill="1" applyBorder="1" applyAlignment="1">
      <alignment horizontal="center" vertical="center"/>
    </xf>
    <xf numFmtId="0" fontId="11" fillId="10" borderId="0" xfId="0" applyFont="1" applyFill="1" applyBorder="1" applyAlignment="1" applyProtection="1">
      <alignment horizontal="center" vertical="center" wrapText="1"/>
      <protection/>
    </xf>
    <xf numFmtId="0" fontId="0" fillId="10" borderId="0" xfId="0" applyFill="1" applyBorder="1" applyAlignment="1">
      <alignment horizontal="center" vertical="center"/>
    </xf>
    <xf numFmtId="0" fontId="0" fillId="33" borderId="10" xfId="0" applyFill="1" applyBorder="1" applyAlignment="1">
      <alignment horizontal="center" vertical="center"/>
    </xf>
    <xf numFmtId="0" fontId="2" fillId="35" borderId="10" xfId="0" applyFont="1" applyFill="1" applyBorder="1" applyAlignment="1" applyProtection="1">
      <alignment horizontal="center" vertical="center"/>
      <protection/>
    </xf>
    <xf numFmtId="0" fontId="2" fillId="10" borderId="0" xfId="0" applyFont="1" applyFill="1" applyBorder="1" applyAlignment="1" applyProtection="1">
      <alignment horizontal="center" vertical="center"/>
      <protection/>
    </xf>
    <xf numFmtId="0" fontId="5" fillId="10" borderId="0" xfId="0" applyFont="1" applyFill="1" applyBorder="1" applyAlignment="1" applyProtection="1">
      <alignment horizontal="center" vertical="center"/>
      <protection/>
    </xf>
    <xf numFmtId="0" fontId="2" fillId="10" borderId="0" xfId="0" applyFont="1" applyFill="1" applyBorder="1" applyAlignment="1" applyProtection="1">
      <alignment horizontal="center" vertical="center" wrapText="1"/>
      <protection/>
    </xf>
    <xf numFmtId="0" fontId="0" fillId="10" borderId="25" xfId="0" applyFill="1" applyBorder="1" applyAlignment="1">
      <alignment horizontal="center" vertical="center"/>
    </xf>
    <xf numFmtId="0" fontId="3" fillId="10" borderId="0" xfId="0" applyFont="1" applyFill="1" applyBorder="1" applyAlignment="1" applyProtection="1">
      <alignment horizontal="center" vertical="center" wrapText="1"/>
      <protection/>
    </xf>
    <xf numFmtId="0" fontId="82" fillId="33" borderId="17" xfId="53" applyFill="1" applyBorder="1" applyAlignment="1" applyProtection="1">
      <alignment horizontal="center"/>
      <protection locked="0"/>
    </xf>
    <xf numFmtId="0" fontId="2" fillId="33" borderId="29" xfId="0" applyFont="1" applyFill="1" applyBorder="1" applyAlignment="1" applyProtection="1">
      <alignment horizontal="center" vertical="center" wrapText="1"/>
      <protection/>
    </xf>
    <xf numFmtId="0" fontId="82" fillId="33" borderId="12" xfId="53" applyFill="1" applyBorder="1" applyAlignment="1" applyProtection="1">
      <alignment/>
      <protection locked="0"/>
    </xf>
    <xf numFmtId="0" fontId="96" fillId="0" borderId="10" xfId="0" applyFont="1" applyFill="1" applyBorder="1" applyAlignment="1">
      <alignment horizontal="left" vertical="top" wrapText="1"/>
    </xf>
    <xf numFmtId="0" fontId="2" fillId="33" borderId="10" xfId="0" applyFont="1" applyFill="1" applyBorder="1" applyAlignment="1" applyProtection="1">
      <alignment horizontal="left" vertical="center" wrapText="1"/>
      <protection/>
    </xf>
    <xf numFmtId="0" fontId="102" fillId="0" borderId="38" xfId="0" applyFont="1" applyBorder="1" applyAlignment="1">
      <alignment wrapText="1"/>
    </xf>
    <xf numFmtId="0" fontId="37" fillId="33" borderId="38" xfId="0" applyFont="1" applyFill="1" applyBorder="1" applyAlignment="1" applyProtection="1">
      <alignment horizontal="center" vertical="center" wrapText="1"/>
      <protection/>
    </xf>
    <xf numFmtId="0" fontId="37" fillId="33" borderId="38" xfId="0" applyFont="1" applyFill="1" applyBorder="1" applyAlignment="1" applyProtection="1">
      <alignment horizontal="left" vertical="center" wrapText="1"/>
      <protection/>
    </xf>
    <xf numFmtId="0" fontId="102" fillId="0" borderId="38" xfId="0" applyFont="1" applyBorder="1" applyAlignment="1">
      <alignment horizontal="left" wrapText="1"/>
    </xf>
    <xf numFmtId="0" fontId="103" fillId="10" borderId="38" xfId="0" applyFont="1" applyFill="1" applyBorder="1" applyAlignment="1">
      <alignment horizontal="center" vertical="center" wrapText="1"/>
    </xf>
    <xf numFmtId="0" fontId="42" fillId="33" borderId="38" xfId="0" applyFont="1" applyFill="1" applyBorder="1" applyAlignment="1" applyProtection="1">
      <alignment horizontal="center" vertical="center" wrapText="1"/>
      <protection/>
    </xf>
    <xf numFmtId="0" fontId="104" fillId="0" borderId="38" xfId="0" applyFont="1" applyBorder="1" applyAlignment="1">
      <alignment wrapText="1"/>
    </xf>
    <xf numFmtId="0" fontId="91" fillId="10" borderId="38" xfId="0" applyFont="1" applyFill="1" applyBorder="1" applyAlignment="1">
      <alignment horizontal="left" vertical="center" wrapText="1"/>
    </xf>
    <xf numFmtId="0" fontId="20" fillId="10" borderId="38" xfId="0" applyFont="1" applyFill="1" applyBorder="1" applyAlignment="1" applyProtection="1">
      <alignment horizontal="left" vertical="center" wrapText="1"/>
      <protection/>
    </xf>
    <xf numFmtId="0" fontId="102" fillId="0" borderId="38" xfId="0" applyFont="1" applyBorder="1" applyAlignment="1">
      <alignment horizontal="left" vertical="center" wrapText="1"/>
    </xf>
    <xf numFmtId="0" fontId="2" fillId="33" borderId="34" xfId="0" applyFont="1" applyFill="1" applyBorder="1" applyAlignment="1" applyProtection="1">
      <alignment horizontal="left" vertical="center" wrapText="1"/>
      <protection/>
    </xf>
    <xf numFmtId="0" fontId="37" fillId="33" borderId="38" xfId="0" applyFont="1" applyFill="1" applyBorder="1" applyAlignment="1" applyProtection="1">
      <alignment horizontal="left" vertical="center" wrapText="1"/>
      <protection/>
    </xf>
    <xf numFmtId="0" fontId="17" fillId="10" borderId="32" xfId="0" applyFont="1" applyFill="1" applyBorder="1" applyAlignment="1" applyProtection="1">
      <alignment vertical="top" wrapText="1"/>
      <protection/>
    </xf>
    <xf numFmtId="0" fontId="25" fillId="0" borderId="29" xfId="0" applyFont="1" applyBorder="1" applyAlignment="1" applyProtection="1">
      <alignment vertical="top" wrapText="1"/>
      <protection/>
    </xf>
    <xf numFmtId="0" fontId="2" fillId="33" borderId="24" xfId="0" applyFont="1" applyFill="1" applyBorder="1" applyAlignment="1" applyProtection="1">
      <alignment vertical="center" wrapText="1"/>
      <protection/>
    </xf>
    <xf numFmtId="0" fontId="2" fillId="33" borderId="38" xfId="0" applyFont="1" applyFill="1" applyBorder="1" applyAlignment="1" applyProtection="1">
      <alignment horizontal="left" vertical="center" wrapText="1"/>
      <protection/>
    </xf>
    <xf numFmtId="0" fontId="20" fillId="33" borderId="17" xfId="0" applyFont="1" applyFill="1" applyBorder="1" applyAlignment="1" applyProtection="1">
      <alignment horizontal="center"/>
      <protection locked="0"/>
    </xf>
    <xf numFmtId="0" fontId="102" fillId="0" borderId="44" xfId="0" applyFont="1" applyBorder="1" applyAlignment="1">
      <alignment wrapText="1"/>
    </xf>
    <xf numFmtId="0" fontId="102" fillId="0" borderId="37" xfId="0" applyFont="1" applyBorder="1" applyAlignment="1">
      <alignment wrapText="1"/>
    </xf>
    <xf numFmtId="0" fontId="102" fillId="0" borderId="37" xfId="0" applyFont="1" applyBorder="1" applyAlignment="1">
      <alignment horizontal="left" wrapText="1"/>
    </xf>
    <xf numFmtId="0" fontId="102" fillId="0" borderId="0" xfId="0" applyFont="1" applyBorder="1" applyAlignment="1">
      <alignment wrapText="1"/>
    </xf>
    <xf numFmtId="0" fontId="102" fillId="0" borderId="0" xfId="0" applyFont="1" applyBorder="1" applyAlignment="1">
      <alignment horizontal="left" wrapText="1"/>
    </xf>
    <xf numFmtId="0" fontId="104" fillId="0" borderId="0" xfId="0" applyFont="1" applyBorder="1" applyAlignment="1">
      <alignment wrapText="1"/>
    </xf>
    <xf numFmtId="0" fontId="102" fillId="10" borderId="45" xfId="0" applyFont="1" applyFill="1" applyBorder="1" applyAlignment="1">
      <alignment wrapText="1"/>
    </xf>
    <xf numFmtId="0" fontId="37" fillId="10" borderId="45" xfId="0" applyFont="1" applyFill="1" applyBorder="1" applyAlignment="1" applyProtection="1">
      <alignment wrapText="1"/>
      <protection/>
    </xf>
    <xf numFmtId="0" fontId="42" fillId="10" borderId="45" xfId="0" applyFont="1" applyFill="1" applyBorder="1" applyAlignment="1" applyProtection="1">
      <alignment wrapText="1"/>
      <protection/>
    </xf>
    <xf numFmtId="0" fontId="37" fillId="10" borderId="45" xfId="0" applyFont="1" applyFill="1" applyBorder="1" applyAlignment="1" applyProtection="1">
      <alignment horizontal="left" vertical="center" wrapText="1"/>
      <protection/>
    </xf>
    <xf numFmtId="0" fontId="37" fillId="10" borderId="46" xfId="0" applyFont="1" applyFill="1" applyBorder="1" applyAlignment="1" applyProtection="1">
      <alignment vertical="center" wrapText="1"/>
      <protection/>
    </xf>
    <xf numFmtId="0" fontId="38" fillId="10" borderId="47" xfId="0" applyFont="1" applyFill="1" applyBorder="1" applyAlignment="1" applyProtection="1">
      <alignment wrapText="1"/>
      <protection/>
    </xf>
    <xf numFmtId="0" fontId="37" fillId="10" borderId="47" xfId="0" applyFont="1" applyFill="1" applyBorder="1" applyAlignment="1" applyProtection="1">
      <alignment wrapText="1"/>
      <protection/>
    </xf>
    <xf numFmtId="0" fontId="42" fillId="10" borderId="47" xfId="0" applyFont="1" applyFill="1" applyBorder="1" applyAlignment="1" applyProtection="1">
      <alignment wrapText="1"/>
      <protection/>
    </xf>
    <xf numFmtId="0" fontId="37" fillId="10" borderId="47" xfId="0" applyFont="1" applyFill="1" applyBorder="1" applyAlignment="1" applyProtection="1">
      <alignment horizontal="left" vertical="center" wrapText="1"/>
      <protection/>
    </xf>
    <xf numFmtId="0" fontId="37" fillId="10" borderId="48" xfId="0" applyFont="1" applyFill="1" applyBorder="1" applyAlignment="1" applyProtection="1">
      <alignment vertical="center" wrapText="1"/>
      <protection/>
    </xf>
    <xf numFmtId="0" fontId="105" fillId="0" borderId="38" xfId="0" applyFont="1" applyBorder="1" applyAlignment="1">
      <alignment horizontal="center" wrapText="1"/>
    </xf>
    <xf numFmtId="0" fontId="105" fillId="0" borderId="38" xfId="0" applyFont="1" applyBorder="1" applyAlignment="1">
      <alignment horizontal="center" vertical="center" wrapText="1"/>
    </xf>
    <xf numFmtId="0" fontId="102" fillId="0" borderId="38" xfId="0" applyFont="1" applyBorder="1" applyAlignment="1">
      <alignment horizontal="center" wrapText="1"/>
    </xf>
    <xf numFmtId="0" fontId="102" fillId="0" borderId="0" xfId="0" applyFont="1" applyBorder="1" applyAlignment="1">
      <alignment horizontal="center" wrapText="1"/>
    </xf>
    <xf numFmtId="0" fontId="102" fillId="0" borderId="37" xfId="0" applyFont="1" applyBorder="1" applyAlignment="1">
      <alignment horizontal="center" wrapText="1"/>
    </xf>
    <xf numFmtId="0" fontId="41" fillId="0" borderId="38" xfId="0" applyFont="1" applyBorder="1" applyAlignment="1">
      <alignment horizontal="left" vertical="center" wrapText="1"/>
    </xf>
    <xf numFmtId="0" fontId="0" fillId="0" borderId="0" xfId="0" applyFill="1" applyAlignment="1">
      <alignment horizontal="center" vertical="center"/>
    </xf>
    <xf numFmtId="0" fontId="91" fillId="0" borderId="0" xfId="0" applyFont="1" applyFill="1" applyBorder="1" applyAlignment="1">
      <alignment horizontal="center" vertical="top" wrapText="1"/>
    </xf>
    <xf numFmtId="0" fontId="0" fillId="0" borderId="0" xfId="0" applyAlignment="1">
      <alignment/>
    </xf>
    <xf numFmtId="0" fontId="0" fillId="0" borderId="0" xfId="0" applyFill="1" applyAlignment="1">
      <alignment/>
    </xf>
    <xf numFmtId="0" fontId="90" fillId="0" borderId="0" xfId="0" applyFont="1" applyAlignment="1">
      <alignment/>
    </xf>
    <xf numFmtId="0" fontId="15" fillId="33" borderId="12" xfId="0" applyFont="1" applyFill="1" applyBorder="1" applyAlignment="1" applyProtection="1">
      <alignment vertical="top" wrapText="1"/>
      <protection/>
    </xf>
    <xf numFmtId="0" fontId="2" fillId="10" borderId="22" xfId="0" applyFont="1" applyFill="1" applyBorder="1" applyAlignment="1" applyProtection="1">
      <alignment horizontal="left" vertical="center"/>
      <protection/>
    </xf>
    <xf numFmtId="0" fontId="2" fillId="10" borderId="23" xfId="0" applyFont="1" applyFill="1" applyBorder="1" applyAlignment="1" applyProtection="1">
      <alignment horizontal="left" vertical="center"/>
      <protection/>
    </xf>
    <xf numFmtId="0" fontId="13" fillId="10" borderId="0" xfId="0" applyFont="1" applyFill="1" applyBorder="1" applyAlignment="1" applyProtection="1">
      <alignment horizontal="left" vertical="center"/>
      <protection/>
    </xf>
    <xf numFmtId="0" fontId="15" fillId="10" borderId="23" xfId="0" applyFont="1" applyFill="1" applyBorder="1" applyAlignment="1" applyProtection="1">
      <alignment vertical="top" wrapText="1"/>
      <protection/>
    </xf>
    <xf numFmtId="0" fontId="15" fillId="10" borderId="22" xfId="0" applyFont="1" applyFill="1" applyBorder="1" applyAlignment="1" applyProtection="1">
      <alignment vertical="top" wrapText="1"/>
      <protection/>
    </xf>
    <xf numFmtId="0" fontId="0" fillId="0" borderId="0" xfId="0" applyAlignment="1">
      <alignment/>
    </xf>
    <xf numFmtId="0" fontId="3" fillId="10" borderId="23"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2" fillId="33" borderId="34" xfId="0" applyFont="1" applyFill="1" applyBorder="1" applyAlignment="1" applyProtection="1">
      <alignment horizontal="center" vertical="center" wrapText="1"/>
      <protection/>
    </xf>
    <xf numFmtId="0" fontId="2" fillId="33" borderId="29" xfId="0" applyFont="1" applyFill="1" applyBorder="1" applyAlignment="1" applyProtection="1">
      <alignment horizontal="center" vertical="center" wrapText="1"/>
      <protection/>
    </xf>
    <xf numFmtId="0" fontId="3" fillId="10" borderId="25"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top" wrapText="1"/>
      <protection/>
    </xf>
    <xf numFmtId="0" fontId="15" fillId="33" borderId="12" xfId="0" applyFont="1" applyFill="1" applyBorder="1" applyAlignment="1" applyProtection="1">
      <alignment horizontal="center" vertical="top" wrapText="1"/>
      <protection/>
    </xf>
    <xf numFmtId="0" fontId="0" fillId="33" borderId="10" xfId="0" applyFill="1" applyBorder="1" applyAlignment="1">
      <alignment horizontal="center" vertical="center"/>
    </xf>
    <xf numFmtId="0" fontId="82" fillId="33" borderId="17" xfId="53" applyFill="1" applyBorder="1" applyAlignment="1" applyProtection="1">
      <alignment horizontal="center"/>
      <protection locked="0"/>
    </xf>
    <xf numFmtId="0" fontId="2" fillId="33" borderId="34" xfId="0" applyFont="1" applyFill="1" applyBorder="1" applyAlignment="1" applyProtection="1">
      <alignment horizontal="left" vertical="center" wrapText="1"/>
      <protection/>
    </xf>
    <xf numFmtId="0" fontId="2" fillId="33" borderId="10" xfId="0" applyFont="1" applyFill="1" applyBorder="1" applyAlignment="1" applyProtection="1">
      <alignment horizontal="left" vertical="center" wrapText="1"/>
      <protection/>
    </xf>
    <xf numFmtId="0" fontId="37" fillId="33" borderId="38" xfId="0" applyFont="1" applyFill="1" applyBorder="1" applyAlignment="1" applyProtection="1">
      <alignment horizontal="left" vertical="center" wrapText="1"/>
      <protection/>
    </xf>
    <xf numFmtId="0" fontId="90" fillId="0" borderId="0" xfId="0" applyFont="1" applyAlignment="1">
      <alignment vertical="top" wrapText="1"/>
    </xf>
    <xf numFmtId="0" fontId="90" fillId="0" borderId="0" xfId="0" applyFont="1" applyAlignment="1">
      <alignment/>
    </xf>
    <xf numFmtId="0" fontId="90" fillId="0" borderId="0" xfId="0" applyFont="1" applyFill="1" applyAlignment="1">
      <alignment/>
    </xf>
    <xf numFmtId="0" fontId="2" fillId="33" borderId="35" xfId="0" applyFont="1" applyFill="1" applyBorder="1" applyAlignment="1" applyProtection="1">
      <alignment vertical="top" wrapText="1"/>
      <protection/>
    </xf>
    <xf numFmtId="0" fontId="15" fillId="10" borderId="0" xfId="0" applyFont="1" applyFill="1" applyBorder="1" applyAlignment="1" applyProtection="1">
      <alignment vertical="top" wrapText="1"/>
      <protection/>
    </xf>
    <xf numFmtId="0" fontId="2" fillId="10" borderId="23" xfId="0" applyFont="1" applyFill="1" applyBorder="1" applyAlignment="1" applyProtection="1">
      <alignment vertical="top" wrapText="1"/>
      <protection/>
    </xf>
    <xf numFmtId="0" fontId="2" fillId="10" borderId="22"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11" fillId="10" borderId="0" xfId="0" applyFont="1" applyFill="1" applyBorder="1" applyAlignment="1" applyProtection="1">
      <alignment horizontal="left" vertical="center" wrapText="1"/>
      <protection/>
    </xf>
    <xf numFmtId="0" fontId="3" fillId="33" borderId="30" xfId="0" applyFont="1" applyFill="1" applyBorder="1" applyAlignment="1" applyProtection="1">
      <alignment horizontal="right" vertical="center" wrapText="1"/>
      <protection/>
    </xf>
    <xf numFmtId="0" fontId="3" fillId="33" borderId="49" xfId="0" applyFont="1" applyFill="1" applyBorder="1" applyAlignment="1" applyProtection="1">
      <alignment horizontal="center" vertical="center" wrapText="1"/>
      <protection/>
    </xf>
    <xf numFmtId="0" fontId="3" fillId="33" borderId="50" xfId="0" applyFont="1" applyFill="1" applyBorder="1" applyAlignment="1" applyProtection="1">
      <alignment horizontal="center" vertical="center" wrapText="1"/>
      <protection/>
    </xf>
    <xf numFmtId="0" fontId="16" fillId="33" borderId="19" xfId="0" applyFont="1" applyFill="1" applyBorder="1" applyAlignment="1" applyProtection="1">
      <alignment vertical="top" wrapText="1"/>
      <protection/>
    </xf>
    <xf numFmtId="0" fontId="16" fillId="33" borderId="44" xfId="0" applyFont="1" applyFill="1" applyBorder="1" applyAlignment="1" applyProtection="1">
      <alignment horizontal="center" vertical="center" wrapText="1"/>
      <protection/>
    </xf>
    <xf numFmtId="0" fontId="15" fillId="33" borderId="21" xfId="0" applyFont="1" applyFill="1" applyBorder="1" applyAlignment="1" applyProtection="1">
      <alignment vertical="top" wrapText="1"/>
      <protection/>
    </xf>
    <xf numFmtId="0" fontId="15" fillId="33" borderId="23" xfId="0" applyFont="1" applyFill="1" applyBorder="1" applyAlignment="1" applyProtection="1">
      <alignment vertical="top" wrapText="1"/>
      <protection/>
    </xf>
    <xf numFmtId="0" fontId="15" fillId="33" borderId="26" xfId="0" applyFont="1" applyFill="1" applyBorder="1" applyAlignment="1" applyProtection="1">
      <alignment vertical="top" wrapText="1"/>
      <protection/>
    </xf>
    <xf numFmtId="0" fontId="16" fillId="33" borderId="38" xfId="0" applyFont="1" applyFill="1" applyBorder="1" applyAlignment="1" applyProtection="1">
      <alignment horizontal="center" vertical="center" wrapText="1"/>
      <protection/>
    </xf>
    <xf numFmtId="0" fontId="2" fillId="33" borderId="40" xfId="0" applyFont="1" applyFill="1" applyBorder="1" applyAlignment="1" applyProtection="1">
      <alignment vertical="top" wrapText="1"/>
      <protection/>
    </xf>
    <xf numFmtId="0" fontId="2" fillId="33" borderId="15" xfId="0" applyFont="1" applyFill="1" applyBorder="1" applyAlignment="1" applyProtection="1">
      <alignment vertical="top" wrapText="1"/>
      <protection/>
    </xf>
    <xf numFmtId="0" fontId="2" fillId="33" borderId="51" xfId="0" applyFont="1" applyFill="1" applyBorder="1" applyAlignment="1" applyProtection="1">
      <alignment vertical="top" wrapText="1"/>
      <protection/>
    </xf>
    <xf numFmtId="0" fontId="2" fillId="33" borderId="41" xfId="0" applyFont="1" applyFill="1" applyBorder="1" applyAlignment="1" applyProtection="1">
      <alignment vertical="top" wrapText="1"/>
      <protection/>
    </xf>
    <xf numFmtId="0" fontId="2" fillId="33" borderId="52" xfId="0" applyFont="1" applyFill="1" applyBorder="1" applyAlignment="1" applyProtection="1">
      <alignment vertical="top" wrapText="1"/>
      <protection/>
    </xf>
    <xf numFmtId="0" fontId="2" fillId="33" borderId="32" xfId="0" applyFont="1" applyFill="1" applyBorder="1" applyAlignment="1" applyProtection="1">
      <alignment vertical="top" wrapText="1"/>
      <protection/>
    </xf>
    <xf numFmtId="0" fontId="3" fillId="33" borderId="19" xfId="0" applyFont="1" applyFill="1" applyBorder="1" applyAlignment="1" applyProtection="1">
      <alignment horizontal="right" vertical="center" wrapText="1"/>
      <protection/>
    </xf>
    <xf numFmtId="0" fontId="2" fillId="33" borderId="21" xfId="0" applyFont="1" applyFill="1" applyBorder="1" applyAlignment="1" applyProtection="1">
      <alignment vertical="top" wrapText="1"/>
      <protection/>
    </xf>
    <xf numFmtId="0" fontId="3" fillId="33" borderId="24" xfId="0" applyFont="1" applyFill="1" applyBorder="1" applyAlignment="1" applyProtection="1">
      <alignment horizontal="right" vertical="center" wrapText="1"/>
      <protection/>
    </xf>
    <xf numFmtId="0" fontId="2" fillId="33" borderId="26" xfId="0" applyFont="1" applyFill="1" applyBorder="1" applyAlignment="1" applyProtection="1">
      <alignment vertical="top" wrapText="1"/>
      <protection/>
    </xf>
    <xf numFmtId="0" fontId="100" fillId="34" borderId="29" xfId="0" applyFont="1" applyFill="1" applyBorder="1" applyAlignment="1">
      <alignment horizontal="center" vertical="center" wrapText="1"/>
    </xf>
    <xf numFmtId="0" fontId="91" fillId="10" borderId="29" xfId="0" applyFont="1" applyFill="1" applyBorder="1" applyAlignment="1">
      <alignment horizontal="center" vertical="center" wrapText="1"/>
    </xf>
    <xf numFmtId="0" fontId="91" fillId="10" borderId="34" xfId="0" applyFont="1" applyFill="1" applyBorder="1" applyAlignment="1">
      <alignment horizontal="center" vertical="top" wrapText="1"/>
    </xf>
    <xf numFmtId="0" fontId="91" fillId="10" borderId="29" xfId="0" applyFont="1" applyFill="1" applyBorder="1" applyAlignment="1">
      <alignment horizontal="center" vertical="top" wrapText="1"/>
    </xf>
    <xf numFmtId="0" fontId="3" fillId="10" borderId="0" xfId="0" applyFont="1" applyFill="1" applyBorder="1" applyAlignment="1" applyProtection="1">
      <alignment horizontal="left" vertical="center" wrapText="1"/>
      <protection/>
    </xf>
    <xf numFmtId="4" fontId="2" fillId="33" borderId="45" xfId="0" applyNumberFormat="1" applyFont="1" applyFill="1" applyBorder="1" applyAlignment="1" applyProtection="1">
      <alignment horizontal="center" vertical="top" wrapText="1"/>
      <protection/>
    </xf>
    <xf numFmtId="4" fontId="2" fillId="33" borderId="53" xfId="0" applyNumberFormat="1" applyFont="1" applyFill="1" applyBorder="1" applyAlignment="1" applyProtection="1">
      <alignment horizontal="center" vertical="top" wrapText="1"/>
      <protection/>
    </xf>
    <xf numFmtId="0" fontId="2" fillId="33" borderId="11" xfId="0" applyFont="1" applyFill="1" applyBorder="1" applyAlignment="1" applyProtection="1">
      <alignment horizontal="center" vertical="top" wrapText="1"/>
      <protection/>
    </xf>
    <xf numFmtId="0" fontId="16" fillId="33" borderId="10" xfId="0" applyFont="1" applyFill="1" applyBorder="1" applyAlignment="1" applyProtection="1">
      <alignment horizontal="center"/>
      <protection/>
    </xf>
    <xf numFmtId="14" fontId="0" fillId="0" borderId="0" xfId="0" applyNumberFormat="1" applyAlignment="1">
      <alignment horizontal="center"/>
    </xf>
    <xf numFmtId="4" fontId="90" fillId="0" borderId="0" xfId="0" applyNumberFormat="1" applyFont="1" applyAlignment="1">
      <alignment/>
    </xf>
    <xf numFmtId="0" fontId="15" fillId="36" borderId="41" xfId="0" applyFont="1" applyFill="1" applyBorder="1" applyAlignment="1" applyProtection="1">
      <alignment horizontal="center" vertical="center" wrapText="1"/>
      <protection/>
    </xf>
    <xf numFmtId="0" fontId="15" fillId="36" borderId="40" xfId="0" applyFont="1" applyFill="1" applyBorder="1" applyAlignment="1" applyProtection="1">
      <alignment vertical="top" wrapText="1"/>
      <protection/>
    </xf>
    <xf numFmtId="0" fontId="15" fillId="36" borderId="15" xfId="0" applyFont="1" applyFill="1" applyBorder="1" applyAlignment="1" applyProtection="1">
      <alignment vertical="top" wrapText="1"/>
      <protection/>
    </xf>
    <xf numFmtId="0" fontId="15" fillId="36" borderId="35" xfId="0" applyFont="1" applyFill="1" applyBorder="1" applyAlignment="1" applyProtection="1">
      <alignment vertical="top" wrapText="1"/>
      <protection/>
    </xf>
    <xf numFmtId="0" fontId="15" fillId="36" borderId="51" xfId="0" applyFont="1" applyFill="1" applyBorder="1" applyAlignment="1" applyProtection="1">
      <alignment vertical="top" wrapText="1"/>
      <protection/>
    </xf>
    <xf numFmtId="0" fontId="15" fillId="36" borderId="54" xfId="0" applyFont="1" applyFill="1" applyBorder="1" applyAlignment="1" applyProtection="1">
      <alignment vertical="top" wrapText="1"/>
      <protection/>
    </xf>
    <xf numFmtId="0" fontId="15" fillId="36" borderId="18" xfId="0" applyFont="1" applyFill="1" applyBorder="1" applyAlignment="1" applyProtection="1">
      <alignment vertical="top" wrapText="1"/>
      <protection/>
    </xf>
    <xf numFmtId="14" fontId="2" fillId="33" borderId="16" xfId="0" applyNumberFormat="1" applyFont="1" applyFill="1" applyBorder="1" applyAlignment="1" applyProtection="1">
      <alignment horizontal="center"/>
      <protection/>
    </xf>
    <xf numFmtId="0" fontId="2" fillId="33" borderId="36" xfId="0" applyFont="1" applyFill="1" applyBorder="1" applyAlignment="1" applyProtection="1">
      <alignment horizontal="center"/>
      <protection/>
    </xf>
    <xf numFmtId="0" fontId="3" fillId="10" borderId="22" xfId="0" applyFont="1" applyFill="1" applyBorder="1" applyAlignment="1" applyProtection="1">
      <alignment horizontal="right" wrapText="1"/>
      <protection/>
    </xf>
    <xf numFmtId="0" fontId="3" fillId="10" borderId="23"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2" xfId="0" applyFont="1" applyFill="1" applyBorder="1" applyAlignment="1" applyProtection="1">
      <alignment horizontal="right" vertical="top" wrapText="1"/>
      <protection/>
    </xf>
    <xf numFmtId="0" fontId="3" fillId="10" borderId="23" xfId="0" applyFont="1" applyFill="1" applyBorder="1" applyAlignment="1" applyProtection="1">
      <alignment horizontal="right" vertical="top" wrapText="1"/>
      <protection/>
    </xf>
    <xf numFmtId="0" fontId="3" fillId="10" borderId="25" xfId="0" applyFont="1" applyFill="1" applyBorder="1" applyAlignment="1" applyProtection="1">
      <alignment horizontal="left" vertical="center" wrapText="1"/>
      <protection/>
    </xf>
    <xf numFmtId="0" fontId="3" fillId="0" borderId="20" xfId="0" applyFont="1" applyFill="1" applyBorder="1" applyAlignment="1" applyProtection="1">
      <alignment horizontal="left" vertical="center" wrapText="1"/>
      <protection/>
    </xf>
    <xf numFmtId="0" fontId="3" fillId="0" borderId="20" xfId="0" applyFont="1" applyFill="1" applyBorder="1" applyAlignment="1" applyProtection="1">
      <alignment horizontal="center" vertical="top" wrapText="1"/>
      <protection/>
    </xf>
    <xf numFmtId="0" fontId="3" fillId="10" borderId="0" xfId="0" applyFont="1" applyFill="1" applyBorder="1" applyAlignment="1" applyProtection="1">
      <alignment horizontal="left" vertical="center" wrapText="1"/>
      <protection/>
    </xf>
    <xf numFmtId="0" fontId="3" fillId="10" borderId="23" xfId="0" applyFont="1" applyFill="1" applyBorder="1" applyAlignment="1" applyProtection="1">
      <alignment horizontal="left" vertical="center" wrapText="1"/>
      <protection/>
    </xf>
    <xf numFmtId="0" fontId="2" fillId="33" borderId="34" xfId="0" applyFont="1" applyFill="1" applyBorder="1" applyAlignment="1" applyProtection="1">
      <alignment vertical="top" wrapText="1"/>
      <protection locked="0"/>
    </xf>
    <xf numFmtId="0" fontId="2" fillId="33" borderId="29" xfId="0" applyFont="1" applyFill="1" applyBorder="1" applyAlignment="1" applyProtection="1">
      <alignment vertical="top" wrapText="1"/>
      <protection locked="0"/>
    </xf>
    <xf numFmtId="3" fontId="2" fillId="33" borderId="34" xfId="0" applyNumberFormat="1" applyFont="1" applyFill="1" applyBorder="1" applyAlignment="1" applyProtection="1">
      <alignment vertical="top" wrapText="1"/>
      <protection locked="0"/>
    </xf>
    <xf numFmtId="3" fontId="2" fillId="33" borderId="29" xfId="0" applyNumberFormat="1"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3" fillId="0" borderId="0" xfId="0" applyFont="1" applyFill="1" applyBorder="1" applyAlignment="1" applyProtection="1">
      <alignment horizontal="left" vertical="center" wrapText="1"/>
      <protection/>
    </xf>
    <xf numFmtId="0" fontId="10" fillId="10" borderId="22"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3" fontId="2" fillId="33" borderId="34" xfId="0" applyNumberFormat="1" applyFont="1" applyFill="1" applyBorder="1" applyAlignment="1" applyProtection="1">
      <alignment horizontal="center" vertical="top" wrapText="1"/>
      <protection locked="0"/>
    </xf>
    <xf numFmtId="3" fontId="2" fillId="33" borderId="29" xfId="0" applyNumberFormat="1" applyFont="1" applyFill="1" applyBorder="1" applyAlignment="1" applyProtection="1">
      <alignment horizontal="center" vertical="top" wrapText="1"/>
      <protection locked="0"/>
    </xf>
    <xf numFmtId="0" fontId="2" fillId="33" borderId="34" xfId="0" applyFont="1" applyFill="1" applyBorder="1" applyAlignment="1" applyProtection="1">
      <alignment horizontal="center" vertical="top" wrapText="1"/>
      <protection locked="0"/>
    </xf>
    <xf numFmtId="0" fontId="2" fillId="33" borderId="29" xfId="0" applyFont="1" applyFill="1" applyBorder="1" applyAlignment="1" applyProtection="1">
      <alignment horizontal="center" vertical="top" wrapText="1"/>
      <protection locked="0"/>
    </xf>
    <xf numFmtId="0" fontId="5" fillId="10" borderId="0" xfId="0" applyFont="1" applyFill="1" applyBorder="1" applyAlignment="1" applyProtection="1">
      <alignment horizontal="left" vertical="top" wrapText="1"/>
      <protection/>
    </xf>
    <xf numFmtId="0" fontId="14" fillId="33" borderId="34" xfId="0" applyFont="1" applyFill="1" applyBorder="1" applyAlignment="1" applyProtection="1">
      <alignment horizontal="center"/>
      <protection/>
    </xf>
    <xf numFmtId="0" fontId="14" fillId="33" borderId="17" xfId="0" applyFont="1" applyFill="1" applyBorder="1" applyAlignment="1" applyProtection="1">
      <alignment horizontal="center"/>
      <protection/>
    </xf>
    <xf numFmtId="0" fontId="14" fillId="33" borderId="29" xfId="0" applyFont="1" applyFill="1" applyBorder="1" applyAlignment="1" applyProtection="1">
      <alignment horizontal="center"/>
      <protection/>
    </xf>
    <xf numFmtId="0" fontId="11" fillId="10" borderId="0" xfId="0" applyFont="1" applyFill="1" applyBorder="1" applyAlignment="1" applyProtection="1">
      <alignment vertical="top" wrapText="1"/>
      <protection/>
    </xf>
    <xf numFmtId="0" fontId="3" fillId="33" borderId="34" xfId="0" applyFont="1" applyFill="1" applyBorder="1" applyAlignment="1" applyProtection="1">
      <alignment horizontal="center" vertical="top" wrapText="1"/>
      <protection/>
    </xf>
    <xf numFmtId="0" fontId="3" fillId="33" borderId="29" xfId="0" applyFont="1" applyFill="1" applyBorder="1" applyAlignment="1" applyProtection="1">
      <alignment horizontal="center" vertical="top" wrapText="1"/>
      <protection/>
    </xf>
    <xf numFmtId="0" fontId="10" fillId="10" borderId="0" xfId="0" applyFont="1" applyFill="1" applyBorder="1" applyAlignment="1" applyProtection="1">
      <alignment horizontal="center"/>
      <protection/>
    </xf>
    <xf numFmtId="0" fontId="16" fillId="10" borderId="0" xfId="0" applyFont="1" applyFill="1" applyBorder="1" applyAlignment="1" applyProtection="1">
      <alignment horizontal="left" vertical="top" wrapText="1"/>
      <protection/>
    </xf>
    <xf numFmtId="0" fontId="15" fillId="33" borderId="16" xfId="0" applyFont="1" applyFill="1" applyBorder="1" applyAlignment="1" applyProtection="1">
      <alignment horizontal="center" vertical="top" wrapText="1"/>
      <protection/>
    </xf>
    <xf numFmtId="0" fontId="15" fillId="33" borderId="28" xfId="0" applyFont="1" applyFill="1" applyBorder="1" applyAlignment="1" applyProtection="1">
      <alignment horizontal="center" vertical="top" wrapText="1"/>
      <protection/>
    </xf>
    <xf numFmtId="0" fontId="15" fillId="33" borderId="27" xfId="0" applyFont="1" applyFill="1" applyBorder="1" applyAlignment="1" applyProtection="1">
      <alignment horizontal="center" vertical="top" wrapText="1"/>
      <protection/>
    </xf>
    <xf numFmtId="0" fontId="15" fillId="33" borderId="49" xfId="0" applyFont="1" applyFill="1" applyBorder="1" applyAlignment="1" applyProtection="1">
      <alignment horizontal="center" vertical="top" wrapText="1"/>
      <protection/>
    </xf>
    <xf numFmtId="0" fontId="15" fillId="33" borderId="55" xfId="0" applyFont="1" applyFill="1" applyBorder="1" applyAlignment="1" applyProtection="1">
      <alignment horizontal="center" vertical="top" wrapText="1"/>
      <protection/>
    </xf>
    <xf numFmtId="0" fontId="15" fillId="33" borderId="56" xfId="0" applyFont="1" applyFill="1" applyBorder="1" applyAlignment="1" applyProtection="1">
      <alignment horizontal="center" vertical="top" wrapText="1"/>
      <protection/>
    </xf>
    <xf numFmtId="0" fontId="11" fillId="10" borderId="0" xfId="0" applyFont="1" applyFill="1" applyBorder="1" applyAlignment="1" applyProtection="1">
      <alignment horizontal="left" vertical="center" wrapText="1"/>
      <protection/>
    </xf>
    <xf numFmtId="0" fontId="15" fillId="10" borderId="22" xfId="0" applyFont="1" applyFill="1" applyBorder="1" applyAlignment="1" applyProtection="1">
      <alignment horizontal="center" wrapText="1"/>
      <protection/>
    </xf>
    <xf numFmtId="0" fontId="15" fillId="10" borderId="0" xfId="0" applyFont="1" applyFill="1" applyBorder="1" applyAlignment="1" applyProtection="1">
      <alignment horizontal="center" wrapText="1"/>
      <protection/>
    </xf>
    <xf numFmtId="0" fontId="24" fillId="10" borderId="0" xfId="0" applyFont="1" applyFill="1" applyBorder="1" applyAlignment="1" applyProtection="1">
      <alignment horizontal="left"/>
      <protection/>
    </xf>
    <xf numFmtId="0" fontId="15" fillId="10" borderId="23" xfId="0" applyFont="1" applyFill="1" applyBorder="1" applyAlignment="1" applyProtection="1">
      <alignment horizontal="center" vertical="top" wrapText="1"/>
      <protection/>
    </xf>
    <xf numFmtId="0" fontId="15" fillId="10" borderId="26" xfId="0" applyFont="1" applyFill="1" applyBorder="1" applyAlignment="1" applyProtection="1">
      <alignment horizontal="center" vertical="top" wrapText="1"/>
      <protection/>
    </xf>
    <xf numFmtId="0" fontId="15" fillId="10" borderId="22" xfId="0" applyFont="1" applyFill="1" applyBorder="1" applyAlignment="1" applyProtection="1">
      <alignment horizontal="center" vertical="top" wrapText="1"/>
      <protection/>
    </xf>
    <xf numFmtId="0" fontId="15" fillId="10" borderId="24" xfId="0" applyFont="1" applyFill="1" applyBorder="1" applyAlignment="1" applyProtection="1">
      <alignment horizontal="center" vertical="top" wrapText="1"/>
      <protection/>
    </xf>
    <xf numFmtId="0" fontId="15" fillId="10" borderId="57" xfId="0" applyFont="1" applyFill="1" applyBorder="1" applyAlignment="1" applyProtection="1">
      <alignment horizontal="center" vertical="top" wrapText="1"/>
      <protection/>
    </xf>
    <xf numFmtId="0" fontId="15" fillId="10" borderId="58" xfId="0" applyFont="1" applyFill="1" applyBorder="1" applyAlignment="1" applyProtection="1">
      <alignment horizontal="center" vertical="top" wrapText="1"/>
      <protection/>
    </xf>
    <xf numFmtId="0" fontId="16" fillId="10" borderId="0" xfId="0" applyFont="1" applyFill="1" applyBorder="1" applyAlignment="1" applyProtection="1">
      <alignment horizontal="left"/>
      <protection/>
    </xf>
    <xf numFmtId="0" fontId="16" fillId="10" borderId="23" xfId="0" applyFont="1" applyFill="1" applyBorder="1" applyAlignment="1" applyProtection="1">
      <alignment horizontal="left"/>
      <protection/>
    </xf>
    <xf numFmtId="0" fontId="15" fillId="33" borderId="41" xfId="0" applyFont="1" applyFill="1" applyBorder="1" applyAlignment="1" applyProtection="1">
      <alignment horizontal="center" vertical="top" wrapText="1"/>
      <protection/>
    </xf>
    <xf numFmtId="0" fontId="15" fillId="33" borderId="59" xfId="0" applyFont="1" applyFill="1" applyBorder="1" applyAlignment="1" applyProtection="1">
      <alignment horizontal="left" vertical="top" wrapText="1"/>
      <protection/>
    </xf>
    <xf numFmtId="0" fontId="15" fillId="33" borderId="60" xfId="0" applyFont="1" applyFill="1" applyBorder="1" applyAlignment="1" applyProtection="1">
      <alignment horizontal="left" vertical="top" wrapText="1"/>
      <protection/>
    </xf>
    <xf numFmtId="0" fontId="15" fillId="33" borderId="59" xfId="0" applyFont="1" applyFill="1" applyBorder="1" applyAlignment="1" applyProtection="1">
      <alignment vertical="top" wrapText="1" readingOrder="1"/>
      <protection/>
    </xf>
    <xf numFmtId="0" fontId="15" fillId="33" borderId="60" xfId="0" applyFont="1" applyFill="1" applyBorder="1" applyAlignment="1" applyProtection="1">
      <alignment vertical="top" wrapText="1" readingOrder="1"/>
      <protection/>
    </xf>
    <xf numFmtId="0" fontId="16" fillId="33" borderId="30" xfId="0" applyFont="1" applyFill="1" applyBorder="1" applyAlignment="1" applyProtection="1">
      <alignment horizontal="center" vertical="top" wrapText="1"/>
      <protection/>
    </xf>
    <xf numFmtId="0" fontId="16" fillId="33" borderId="32" xfId="0" applyFont="1" applyFill="1" applyBorder="1" applyAlignment="1" applyProtection="1">
      <alignment horizontal="center" vertical="top" wrapText="1"/>
      <protection/>
    </xf>
    <xf numFmtId="0" fontId="15" fillId="33" borderId="61" xfId="0" applyFont="1" applyFill="1" applyBorder="1" applyAlignment="1" applyProtection="1">
      <alignment horizontal="left" vertical="top" wrapText="1"/>
      <protection/>
    </xf>
    <xf numFmtId="0" fontId="15" fillId="33" borderId="62" xfId="0" applyFont="1" applyFill="1" applyBorder="1" applyAlignment="1" applyProtection="1">
      <alignment horizontal="left" vertical="top" wrapText="1"/>
      <protection/>
    </xf>
    <xf numFmtId="0" fontId="15" fillId="10" borderId="0" xfId="0" applyFont="1" applyFill="1" applyBorder="1" applyAlignment="1" applyProtection="1">
      <alignment horizontal="center"/>
      <protection/>
    </xf>
    <xf numFmtId="0" fontId="11" fillId="10" borderId="0" xfId="0" applyFont="1" applyFill="1" applyBorder="1" applyAlignment="1" applyProtection="1">
      <alignment horizontal="left" vertical="top" wrapText="1"/>
      <protection/>
    </xf>
    <xf numFmtId="0" fontId="15" fillId="33" borderId="59" xfId="0" applyFont="1" applyFill="1" applyBorder="1" applyAlignment="1" applyProtection="1">
      <alignment horizontal="left" vertical="top" wrapText="1" readingOrder="1"/>
      <protection/>
    </xf>
    <xf numFmtId="0" fontId="15" fillId="33" borderId="60" xfId="0" applyFont="1" applyFill="1" applyBorder="1" applyAlignment="1" applyProtection="1">
      <alignment horizontal="left" vertical="top" wrapText="1" readingOrder="1"/>
      <protection/>
    </xf>
    <xf numFmtId="0" fontId="9"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3" fontId="1" fillId="0" borderId="0" xfId="0" applyNumberFormat="1" applyFont="1" applyFill="1" applyBorder="1" applyAlignment="1" applyProtection="1">
      <alignment vertical="top" wrapText="1"/>
      <protection locked="0"/>
    </xf>
    <xf numFmtId="0" fontId="99" fillId="10" borderId="0" xfId="0" applyFont="1" applyFill="1" applyAlignment="1">
      <alignment horizontal="left" wrapText="1"/>
    </xf>
    <xf numFmtId="0" fontId="99" fillId="10" borderId="0" xfId="0" applyFont="1" applyFill="1" applyAlignment="1">
      <alignment horizontal="left"/>
    </xf>
    <xf numFmtId="0" fontId="106" fillId="10" borderId="0" xfId="0" applyFont="1" applyFill="1" applyAlignment="1">
      <alignment horizontal="left"/>
    </xf>
    <xf numFmtId="0" fontId="15" fillId="10" borderId="0" xfId="0" applyFont="1" applyFill="1" applyBorder="1" applyAlignment="1" applyProtection="1">
      <alignment horizontal="left" vertical="top" wrapText="1"/>
      <protection/>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center" vertical="top" wrapText="1"/>
      <protection/>
    </xf>
    <xf numFmtId="0" fontId="15" fillId="33" borderId="34" xfId="0" applyFont="1" applyFill="1" applyBorder="1" applyAlignment="1" applyProtection="1">
      <alignment horizontal="center" vertical="top" wrapText="1"/>
      <protection/>
    </xf>
    <xf numFmtId="0" fontId="15" fillId="33" borderId="17" xfId="0" applyFont="1" applyFill="1" applyBorder="1" applyAlignment="1" applyProtection="1">
      <alignment horizontal="center" vertical="top" wrapText="1"/>
      <protection/>
    </xf>
    <xf numFmtId="0" fontId="15" fillId="33" borderId="29" xfId="0" applyFont="1" applyFill="1" applyBorder="1" applyAlignment="1" applyProtection="1">
      <alignment horizontal="center" vertical="top" wrapText="1"/>
      <protection/>
    </xf>
    <xf numFmtId="0" fontId="3" fillId="10" borderId="25" xfId="0" applyFont="1" applyFill="1" applyBorder="1" applyAlignment="1" applyProtection="1">
      <alignment horizontal="center" vertical="center" wrapText="1"/>
      <protection/>
    </xf>
    <xf numFmtId="0" fontId="2" fillId="33" borderId="34" xfId="0" applyFont="1" applyFill="1" applyBorder="1" applyAlignment="1" applyProtection="1">
      <alignment horizontal="left" vertical="center" wrapText="1"/>
      <protection/>
    </xf>
    <xf numFmtId="0" fontId="2" fillId="33" borderId="29" xfId="0" applyFont="1" applyFill="1" applyBorder="1" applyAlignment="1" applyProtection="1">
      <alignment horizontal="left" vertical="center" wrapText="1"/>
      <protection/>
    </xf>
    <xf numFmtId="0" fontId="2" fillId="33" borderId="34" xfId="0" applyFont="1" applyFill="1" applyBorder="1" applyAlignment="1" applyProtection="1">
      <alignment horizontal="left" vertical="top" wrapText="1"/>
      <protection/>
    </xf>
    <xf numFmtId="0" fontId="2" fillId="33" borderId="29" xfId="0" applyFont="1" applyFill="1" applyBorder="1" applyAlignment="1" applyProtection="1">
      <alignment horizontal="left" vertical="top" wrapText="1"/>
      <protection/>
    </xf>
    <xf numFmtId="0" fontId="2" fillId="33" borderId="34" xfId="0" applyFont="1" applyFill="1" applyBorder="1" applyAlignment="1" applyProtection="1">
      <alignment horizontal="center" vertical="center" wrapText="1"/>
      <protection/>
    </xf>
    <xf numFmtId="0" fontId="2" fillId="33" borderId="29" xfId="0" applyFont="1" applyFill="1" applyBorder="1" applyAlignment="1" applyProtection="1">
      <alignment horizontal="center" vertical="center" wrapText="1"/>
      <protection/>
    </xf>
    <xf numFmtId="0" fontId="2" fillId="33" borderId="63" xfId="0" applyFont="1" applyFill="1" applyBorder="1" applyAlignment="1" applyProtection="1">
      <alignment horizontal="left" vertical="top" wrapText="1"/>
      <protection/>
    </xf>
    <xf numFmtId="0" fontId="3" fillId="10" borderId="0" xfId="0" applyFont="1" applyFill="1" applyBorder="1" applyAlignment="1" applyProtection="1">
      <alignment horizontal="center" vertical="center" wrapText="1"/>
      <protection/>
    </xf>
    <xf numFmtId="0" fontId="15" fillId="33" borderId="64" xfId="0" applyFont="1" applyFill="1" applyBorder="1" applyAlignment="1" applyProtection="1">
      <alignment horizontal="left" vertical="center" wrapText="1"/>
      <protection/>
    </xf>
    <xf numFmtId="0" fontId="15" fillId="33" borderId="65" xfId="0" applyFont="1" applyFill="1" applyBorder="1" applyAlignment="1" applyProtection="1">
      <alignment horizontal="left" vertical="center" wrapText="1"/>
      <protection/>
    </xf>
    <xf numFmtId="0" fontId="15" fillId="33" borderId="66" xfId="0" applyFont="1" applyFill="1" applyBorder="1" applyAlignment="1" applyProtection="1">
      <alignment horizontal="left" vertical="center" wrapText="1"/>
      <protection/>
    </xf>
    <xf numFmtId="0" fontId="15" fillId="33" borderId="61" xfId="0" applyFont="1" applyFill="1" applyBorder="1" applyAlignment="1" applyProtection="1">
      <alignment horizontal="left" vertical="center" wrapText="1"/>
      <protection/>
    </xf>
    <xf numFmtId="0" fontId="15" fillId="33" borderId="67" xfId="0" applyFont="1" applyFill="1" applyBorder="1" applyAlignment="1" applyProtection="1">
      <alignment horizontal="left" vertical="center" wrapText="1"/>
      <protection/>
    </xf>
    <xf numFmtId="0" fontId="15" fillId="33" borderId="62" xfId="0" applyFont="1" applyFill="1" applyBorder="1" applyAlignment="1" applyProtection="1">
      <alignment horizontal="left" vertical="center" wrapText="1"/>
      <protection/>
    </xf>
    <xf numFmtId="0" fontId="15" fillId="33" borderId="59" xfId="0" applyFont="1" applyFill="1" applyBorder="1" applyAlignment="1" applyProtection="1">
      <alignment horizontal="left" vertical="center" wrapText="1"/>
      <protection/>
    </xf>
    <xf numFmtId="0" fontId="15" fillId="33" borderId="68" xfId="0" applyFont="1" applyFill="1" applyBorder="1" applyAlignment="1" applyProtection="1">
      <alignment horizontal="left" vertical="center" wrapText="1"/>
      <protection/>
    </xf>
    <xf numFmtId="0" fontId="15" fillId="33" borderId="60" xfId="0" applyFont="1" applyFill="1" applyBorder="1" applyAlignment="1" applyProtection="1">
      <alignment horizontal="left" vertical="center" wrapText="1"/>
      <protection/>
    </xf>
    <xf numFmtId="0" fontId="11" fillId="10" borderId="20" xfId="0" applyFont="1" applyFill="1" applyBorder="1" applyAlignment="1" applyProtection="1">
      <alignment horizontal="center" wrapText="1"/>
      <protection/>
    </xf>
    <xf numFmtId="0" fontId="0" fillId="0" borderId="29" xfId="0" applyBorder="1" applyAlignment="1">
      <alignment/>
    </xf>
    <xf numFmtId="0" fontId="22" fillId="10" borderId="0" xfId="0" applyFont="1" applyFill="1" applyBorder="1" applyAlignment="1" applyProtection="1">
      <alignment horizontal="left" vertical="center" wrapText="1"/>
      <protection/>
    </xf>
    <xf numFmtId="0" fontId="2" fillId="33" borderId="19" xfId="0" applyFont="1" applyFill="1" applyBorder="1" applyAlignment="1" applyProtection="1">
      <alignment horizontal="left" vertical="center" wrapText="1"/>
      <protection/>
    </xf>
    <xf numFmtId="0" fontId="2" fillId="33" borderId="20" xfId="0" applyFont="1" applyFill="1" applyBorder="1" applyAlignment="1" applyProtection="1">
      <alignment horizontal="left" vertical="center" wrapText="1"/>
      <protection/>
    </xf>
    <xf numFmtId="0" fontId="2" fillId="33" borderId="21" xfId="0" applyFont="1" applyFill="1" applyBorder="1" applyAlignment="1" applyProtection="1">
      <alignment horizontal="left" vertical="center" wrapText="1"/>
      <protection/>
    </xf>
    <xf numFmtId="0" fontId="2" fillId="33" borderId="22" xfId="0" applyFont="1" applyFill="1" applyBorder="1" applyAlignment="1" applyProtection="1">
      <alignment horizontal="left" vertical="center" wrapText="1"/>
      <protection/>
    </xf>
    <xf numFmtId="0" fontId="2" fillId="33" borderId="0" xfId="0" applyFont="1" applyFill="1" applyBorder="1" applyAlignment="1" applyProtection="1">
      <alignment horizontal="left" vertical="center" wrapText="1"/>
      <protection/>
    </xf>
    <xf numFmtId="0" fontId="2" fillId="33" borderId="23" xfId="0" applyFont="1" applyFill="1" applyBorder="1" applyAlignment="1" applyProtection="1">
      <alignment horizontal="left" vertical="center" wrapText="1"/>
      <protection/>
    </xf>
    <xf numFmtId="0" fontId="2" fillId="33" borderId="24" xfId="0" applyFont="1" applyFill="1" applyBorder="1" applyAlignment="1" applyProtection="1">
      <alignment horizontal="left" vertical="center" wrapText="1"/>
      <protection/>
    </xf>
    <xf numFmtId="0" fontId="2" fillId="33" borderId="25" xfId="0" applyFont="1" applyFill="1" applyBorder="1" applyAlignment="1" applyProtection="1">
      <alignment horizontal="left" vertical="center" wrapText="1"/>
      <protection/>
    </xf>
    <xf numFmtId="0" fontId="2" fillId="33" borderId="26" xfId="0" applyFont="1" applyFill="1" applyBorder="1" applyAlignment="1" applyProtection="1">
      <alignment horizontal="left" vertical="center" wrapText="1"/>
      <protection/>
    </xf>
    <xf numFmtId="0" fontId="2" fillId="33" borderId="17" xfId="0" applyFont="1" applyFill="1" applyBorder="1" applyAlignment="1" applyProtection="1">
      <alignment horizontal="center" vertical="center" wrapText="1"/>
      <protection/>
    </xf>
    <xf numFmtId="0" fontId="37" fillId="33" borderId="38" xfId="0" applyFont="1" applyFill="1" applyBorder="1" applyAlignment="1" applyProtection="1">
      <alignment horizontal="left" vertical="center" wrapText="1"/>
      <protection/>
    </xf>
    <xf numFmtId="0" fontId="107" fillId="0" borderId="38" xfId="0" applyFont="1" applyBorder="1" applyAlignment="1">
      <alignment horizontal="left" wrapText="1"/>
    </xf>
    <xf numFmtId="0" fontId="107" fillId="0" borderId="38" xfId="0" applyFont="1" applyBorder="1" applyAlignment="1">
      <alignment horizontal="left" vertical="center" wrapText="1"/>
    </xf>
    <xf numFmtId="0" fontId="14" fillId="33" borderId="38" xfId="0" applyFont="1" applyFill="1" applyBorder="1" applyAlignment="1" applyProtection="1">
      <alignment horizontal="center"/>
      <protection/>
    </xf>
    <xf numFmtId="0" fontId="0" fillId="0" borderId="38" xfId="0" applyBorder="1" applyAlignment="1">
      <alignment/>
    </xf>
    <xf numFmtId="0" fontId="106" fillId="10" borderId="38" xfId="0" applyFont="1" applyFill="1" applyBorder="1" applyAlignment="1">
      <alignment horizontal="center"/>
    </xf>
    <xf numFmtId="0" fontId="39" fillId="10" borderId="38" xfId="0" applyFont="1" applyFill="1" applyBorder="1" applyAlignment="1" applyProtection="1">
      <alignment horizontal="center" wrapText="1"/>
      <protection/>
    </xf>
    <xf numFmtId="0" fontId="42" fillId="33" borderId="38" xfId="0" applyFont="1" applyFill="1" applyBorder="1" applyAlignment="1" applyProtection="1">
      <alignment horizontal="left" vertical="center" wrapText="1"/>
      <protection/>
    </xf>
    <xf numFmtId="0" fontId="20" fillId="10" borderId="38" xfId="0" applyFont="1" applyFill="1" applyBorder="1" applyAlignment="1" applyProtection="1">
      <alignment horizontal="center" vertical="center" wrapText="1"/>
      <protection/>
    </xf>
    <xf numFmtId="0" fontId="40" fillId="10" borderId="45" xfId="0" applyFont="1" applyFill="1" applyBorder="1" applyAlignment="1" applyProtection="1">
      <alignment horizontal="center" vertical="center" wrapText="1"/>
      <protection/>
    </xf>
    <xf numFmtId="0" fontId="40" fillId="10" borderId="68" xfId="0" applyFont="1" applyFill="1" applyBorder="1" applyAlignment="1" applyProtection="1">
      <alignment horizontal="center" vertical="center" wrapText="1"/>
      <protection/>
    </xf>
    <xf numFmtId="0" fontId="40" fillId="10" borderId="47" xfId="0" applyFont="1" applyFill="1" applyBorder="1" applyAlignment="1" applyProtection="1">
      <alignment horizontal="center" vertical="center" wrapText="1"/>
      <protection/>
    </xf>
    <xf numFmtId="0" fontId="102" fillId="0" borderId="44" xfId="0" applyFont="1" applyBorder="1" applyAlignment="1">
      <alignment horizontal="center" vertical="center" wrapText="1"/>
    </xf>
    <xf numFmtId="0" fontId="102" fillId="0" borderId="37" xfId="0" applyFont="1" applyBorder="1" applyAlignment="1">
      <alignment horizontal="center" vertical="center" wrapText="1"/>
    </xf>
    <xf numFmtId="0" fontId="37" fillId="10" borderId="45" xfId="0" applyFont="1" applyFill="1" applyBorder="1" applyAlignment="1" applyProtection="1">
      <alignment horizontal="center" vertical="center" wrapText="1"/>
      <protection/>
    </xf>
    <xf numFmtId="0" fontId="37" fillId="10" borderId="68" xfId="0" applyFont="1" applyFill="1" applyBorder="1" applyAlignment="1" applyProtection="1">
      <alignment horizontal="center" vertical="center" wrapText="1"/>
      <protection/>
    </xf>
    <xf numFmtId="0" fontId="37" fillId="10" borderId="47" xfId="0" applyFont="1" applyFill="1" applyBorder="1" applyAlignment="1" applyProtection="1">
      <alignment horizontal="center" vertical="center" wrapText="1"/>
      <protection/>
    </xf>
    <xf numFmtId="0" fontId="0" fillId="0" borderId="38" xfId="0" applyBorder="1" applyAlignment="1">
      <alignment horizontal="left" vertical="center" wrapText="1"/>
    </xf>
    <xf numFmtId="0" fontId="31" fillId="33" borderId="38" xfId="0" applyFont="1" applyFill="1" applyBorder="1" applyAlignment="1" applyProtection="1">
      <alignment horizontal="left" vertical="center" wrapText="1"/>
      <protection/>
    </xf>
    <xf numFmtId="0" fontId="108" fillId="34" borderId="10" xfId="0" applyFont="1" applyFill="1" applyBorder="1" applyAlignment="1">
      <alignment horizontal="center"/>
    </xf>
    <xf numFmtId="0" fontId="94" fillId="0" borderId="34" xfId="0" applyFont="1" applyFill="1" applyBorder="1" applyAlignment="1">
      <alignment horizontal="center"/>
    </xf>
    <xf numFmtId="0" fontId="94" fillId="0" borderId="69" xfId="0" applyFont="1" applyFill="1" applyBorder="1" applyAlignment="1">
      <alignment horizontal="center"/>
    </xf>
    <xf numFmtId="0" fontId="97" fillId="10" borderId="25" xfId="0" applyFont="1" applyFill="1" applyBorder="1" applyAlignment="1">
      <alignment/>
    </xf>
    <xf numFmtId="0" fontId="100" fillId="34" borderId="34" xfId="0" applyFont="1" applyFill="1" applyBorder="1" applyAlignment="1">
      <alignment horizontal="center" vertical="center" wrapText="1"/>
    </xf>
    <xf numFmtId="0" fontId="100" fillId="34" borderId="29" xfId="0" applyFont="1" applyFill="1" applyBorder="1" applyAlignment="1">
      <alignment horizontal="center" vertical="center" wrapText="1"/>
    </xf>
    <xf numFmtId="0" fontId="91" fillId="10" borderId="34" xfId="0" applyFont="1" applyFill="1" applyBorder="1" applyAlignment="1">
      <alignment horizontal="center" vertical="top" wrapText="1"/>
    </xf>
    <xf numFmtId="0" fontId="91" fillId="10" borderId="29" xfId="0" applyFont="1" applyFill="1" applyBorder="1" applyAlignment="1">
      <alignment horizontal="center" vertical="top" wrapText="1"/>
    </xf>
    <xf numFmtId="9" fontId="91" fillId="10" borderId="34" xfId="0" applyNumberFormat="1" applyFont="1" applyFill="1" applyBorder="1" applyAlignment="1">
      <alignment horizontal="center" vertical="top" wrapText="1"/>
    </xf>
    <xf numFmtId="0" fontId="91" fillId="33" borderId="19" xfId="0" applyFont="1" applyFill="1" applyBorder="1" applyAlignment="1">
      <alignment horizontal="center" vertical="top" wrapText="1"/>
    </xf>
    <xf numFmtId="0" fontId="91" fillId="33" borderId="20" xfId="0" applyFont="1" applyFill="1" applyBorder="1" applyAlignment="1">
      <alignment horizontal="center" vertical="top" wrapText="1"/>
    </xf>
    <xf numFmtId="0" fontId="91" fillId="10" borderId="34" xfId="0" applyFont="1" applyFill="1" applyBorder="1" applyAlignment="1">
      <alignment horizontal="center" vertical="center" wrapText="1"/>
    </xf>
    <xf numFmtId="0" fontId="91" fillId="10" borderId="29" xfId="0" applyFont="1" applyFill="1" applyBorder="1" applyAlignment="1">
      <alignment horizontal="center" vertical="center" wrapText="1"/>
    </xf>
    <xf numFmtId="0" fontId="95" fillId="10" borderId="20" xfId="0" applyFont="1" applyFill="1" applyBorder="1" applyAlignment="1">
      <alignment horizontal="center" vertical="center"/>
    </xf>
    <xf numFmtId="0" fontId="91" fillId="10" borderId="19" xfId="0" applyFont="1" applyFill="1" applyBorder="1" applyAlignment="1">
      <alignment horizontal="center" vertical="top" wrapText="1"/>
    </xf>
    <xf numFmtId="0" fontId="91" fillId="10" borderId="20" xfId="0" applyFont="1" applyFill="1" applyBorder="1" applyAlignment="1">
      <alignment horizontal="center" vertical="top" wrapText="1"/>
    </xf>
    <xf numFmtId="0" fontId="91" fillId="10" borderId="21" xfId="0" applyFont="1" applyFill="1" applyBorder="1" applyAlignment="1">
      <alignment horizontal="center" vertical="top" wrapText="1"/>
    </xf>
    <xf numFmtId="0" fontId="91" fillId="10" borderId="24" xfId="0" applyFont="1" applyFill="1" applyBorder="1" applyAlignment="1">
      <alignment horizontal="center" vertical="top" wrapText="1"/>
    </xf>
    <xf numFmtId="0" fontId="91" fillId="10" borderId="25" xfId="0" applyFont="1" applyFill="1" applyBorder="1" applyAlignment="1">
      <alignment horizontal="center" vertical="top" wrapText="1"/>
    </xf>
    <xf numFmtId="0" fontId="91" fillId="10" borderId="26" xfId="0" applyFont="1" applyFill="1" applyBorder="1" applyAlignment="1">
      <alignment horizontal="center" vertical="top" wrapText="1"/>
    </xf>
    <xf numFmtId="0" fontId="82" fillId="10" borderId="24" xfId="53" applyFill="1" applyBorder="1" applyAlignment="1" applyProtection="1">
      <alignment horizontal="center" vertical="top" wrapText="1"/>
      <protection/>
    </xf>
    <xf numFmtId="0" fontId="82" fillId="10" borderId="25" xfId="53" applyFill="1" applyBorder="1" applyAlignment="1" applyProtection="1">
      <alignment horizontal="center" vertical="top" wrapText="1"/>
      <protection/>
    </xf>
    <xf numFmtId="0" fontId="82" fillId="10" borderId="26" xfId="53" applyFill="1" applyBorder="1" applyAlignment="1" applyProtection="1">
      <alignment horizontal="center" vertical="top" wrapText="1"/>
      <protection/>
    </xf>
    <xf numFmtId="0" fontId="109" fillId="33" borderId="34" xfId="0" applyFont="1" applyFill="1" applyBorder="1" applyAlignment="1">
      <alignment horizontal="center" vertical="center"/>
    </xf>
    <xf numFmtId="0" fontId="109" fillId="33" borderId="17" xfId="0" applyFont="1" applyFill="1" applyBorder="1" applyAlignment="1">
      <alignment horizontal="center" vertical="center"/>
    </xf>
    <xf numFmtId="0" fontId="109" fillId="33" borderId="29" xfId="0" applyFont="1" applyFill="1" applyBorder="1" applyAlignment="1">
      <alignment horizontal="center" vertical="center"/>
    </xf>
    <xf numFmtId="0" fontId="110" fillId="34" borderId="34" xfId="0" applyFont="1" applyFill="1" applyBorder="1" applyAlignment="1">
      <alignment horizontal="center"/>
    </xf>
    <xf numFmtId="0" fontId="110" fillId="34" borderId="17" xfId="0" applyFont="1" applyFill="1" applyBorder="1" applyAlignment="1">
      <alignment horizontal="center"/>
    </xf>
    <xf numFmtId="0" fontId="110" fillId="34" borderId="29" xfId="0" applyFont="1" applyFill="1" applyBorder="1" applyAlignment="1">
      <alignment horizontal="center"/>
    </xf>
    <xf numFmtId="0" fontId="111" fillId="0" borderId="34" xfId="0" applyFont="1" applyBorder="1" applyAlignment="1">
      <alignment horizontal="left" vertical="center"/>
    </xf>
    <xf numFmtId="0" fontId="111" fillId="0" borderId="17" xfId="0" applyFont="1" applyBorder="1" applyAlignment="1">
      <alignment horizontal="left" vertical="center"/>
    </xf>
    <xf numFmtId="0" fontId="111" fillId="0" borderId="29" xfId="0" applyFont="1" applyBorder="1" applyAlignment="1">
      <alignment horizontal="left" vertical="center"/>
    </xf>
    <xf numFmtId="0" fontId="91" fillId="33" borderId="21" xfId="0" applyFont="1" applyFill="1" applyBorder="1" applyAlignment="1">
      <alignment horizontal="center" vertical="top" wrapText="1"/>
    </xf>
    <xf numFmtId="0" fontId="100" fillId="34" borderId="17"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adaptation-fund.org/" TargetMode="External" /><Relationship Id="rId3" Type="http://schemas.openxmlformats.org/officeDocument/2006/relationships/hyperlink" Target="http://www.adaptation-fund.org/" TargetMode="External" /><Relationship Id="rId4" Type="http://schemas.openxmlformats.org/officeDocument/2006/relationships/hyperlink" Target="http://www.adaptation-fund.org/" TargetMode="External" /><Relationship Id="rId5" Type="http://schemas.openxmlformats.org/officeDocument/2006/relationships/hyperlink" Target="http://www.adaptation-fund.org/" TargetMode="External" /><Relationship Id="rId6" Type="http://schemas.openxmlformats.org/officeDocument/2006/relationships/hyperlink" Target="http://www.adaptation-fund.org/" TargetMode="External" /><Relationship Id="rId7" Type="http://schemas.openxmlformats.org/officeDocument/2006/relationships/hyperlink" Target="http://www.adaptation-fund.org/" TargetMode="External" /><Relationship Id="rId8" Type="http://schemas.openxmlformats.org/officeDocument/2006/relationships/hyperlink" Target="http://www.adaptation-fund.org/" TargetMode="External" /><Relationship Id="rId9"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695325</xdr:colOff>
      <xdr:row>0</xdr:row>
      <xdr:rowOff>133350</xdr:rowOff>
    </xdr:from>
    <xdr:to>
      <xdr:col>2</xdr:col>
      <xdr:colOff>923925</xdr:colOff>
      <xdr:row>6</xdr:row>
      <xdr:rowOff>47625</xdr:rowOff>
    </xdr:to>
    <xdr:sp>
      <xdr:nvSpPr>
        <xdr:cNvPr id="1" name="AutoShape 4"/>
        <xdr:cNvSpPr>
          <a:spLocks noChangeAspect="1"/>
        </xdr:cNvSpPr>
      </xdr:nvSpPr>
      <xdr:spPr>
        <a:xfrm>
          <a:off x="857250" y="133350"/>
          <a:ext cx="95250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171450</xdr:rowOff>
    </xdr:to>
    <xdr:pic>
      <xdr:nvPicPr>
        <xdr:cNvPr id="2" name="Picture 6"/>
        <xdr:cNvPicPr preferRelativeResize="1">
          <a:picLocks noChangeAspect="1"/>
        </xdr:cNvPicPr>
      </xdr:nvPicPr>
      <xdr:blipFill>
        <a:blip r:embed="rId1"/>
        <a:srcRect t="13006" b="23802"/>
        <a:stretch>
          <a:fillRect/>
        </a:stretch>
      </xdr:blipFill>
      <xdr:spPr>
        <a:xfrm>
          <a:off x="180975" y="190500"/>
          <a:ext cx="79057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114300</xdr:colOff>
      <xdr:row>1</xdr:row>
      <xdr:rowOff>104775</xdr:rowOff>
    </xdr:from>
    <xdr:to>
      <xdr:col>13</xdr:col>
      <xdr:colOff>38100</xdr:colOff>
      <xdr:row>4</xdr:row>
      <xdr:rowOff>76200</xdr:rowOff>
    </xdr:to>
    <xdr:pic>
      <xdr:nvPicPr>
        <xdr:cNvPr id="1" name="logo-image" descr="Home">
          <a:hlinkClick r:id="rId3"/>
        </xdr:cNvPr>
        <xdr:cNvPicPr preferRelativeResize="1">
          <a:picLocks noChangeAspect="1"/>
        </xdr:cNvPicPr>
      </xdr:nvPicPr>
      <xdr:blipFill>
        <a:blip r:embed="rId1"/>
        <a:stretch>
          <a:fillRect/>
        </a:stretch>
      </xdr:blipFill>
      <xdr:spPr>
        <a:xfrm>
          <a:off x="10144125" y="295275"/>
          <a:ext cx="1562100" cy="695325"/>
        </a:xfrm>
        <a:prstGeom prst="rect">
          <a:avLst/>
        </a:prstGeom>
        <a:noFill/>
        <a:ln w="9525" cmpd="sng">
          <a:noFill/>
        </a:ln>
      </xdr:spPr>
    </xdr:pic>
    <xdr:clientData/>
  </xdr:twoCellAnchor>
  <xdr:twoCellAnchor editAs="oneCell">
    <xdr:from>
      <xdr:col>8</xdr:col>
      <xdr:colOff>114300</xdr:colOff>
      <xdr:row>1</xdr:row>
      <xdr:rowOff>104775</xdr:rowOff>
    </xdr:from>
    <xdr:to>
      <xdr:col>13</xdr:col>
      <xdr:colOff>38100</xdr:colOff>
      <xdr:row>4</xdr:row>
      <xdr:rowOff>76200</xdr:rowOff>
    </xdr:to>
    <xdr:pic>
      <xdr:nvPicPr>
        <xdr:cNvPr id="2" name="logo-image" descr="Home">
          <a:hlinkClick r:id="rId5"/>
        </xdr:cNvPr>
        <xdr:cNvPicPr preferRelativeResize="1">
          <a:picLocks noChangeAspect="1"/>
        </xdr:cNvPicPr>
      </xdr:nvPicPr>
      <xdr:blipFill>
        <a:blip r:embed="rId1"/>
        <a:stretch>
          <a:fillRect/>
        </a:stretch>
      </xdr:blipFill>
      <xdr:spPr>
        <a:xfrm>
          <a:off x="10144125" y="295275"/>
          <a:ext cx="1562100" cy="695325"/>
        </a:xfrm>
        <a:prstGeom prst="rect">
          <a:avLst/>
        </a:prstGeom>
        <a:noFill/>
        <a:ln w="9525" cmpd="sng">
          <a:noFill/>
        </a:ln>
      </xdr:spPr>
    </xdr:pic>
    <xdr:clientData/>
  </xdr:twoCellAnchor>
  <xdr:twoCellAnchor editAs="oneCell">
    <xdr:from>
      <xdr:col>8</xdr:col>
      <xdr:colOff>114300</xdr:colOff>
      <xdr:row>1</xdr:row>
      <xdr:rowOff>104775</xdr:rowOff>
    </xdr:from>
    <xdr:to>
      <xdr:col>13</xdr:col>
      <xdr:colOff>38100</xdr:colOff>
      <xdr:row>4</xdr:row>
      <xdr:rowOff>76200</xdr:rowOff>
    </xdr:to>
    <xdr:pic>
      <xdr:nvPicPr>
        <xdr:cNvPr id="3" name="logo-image" descr="Home">
          <a:hlinkClick r:id="rId7"/>
        </xdr:cNvPr>
        <xdr:cNvPicPr preferRelativeResize="1">
          <a:picLocks noChangeAspect="1"/>
        </xdr:cNvPicPr>
      </xdr:nvPicPr>
      <xdr:blipFill>
        <a:blip r:embed="rId1"/>
        <a:stretch>
          <a:fillRect/>
        </a:stretch>
      </xdr:blipFill>
      <xdr:spPr>
        <a:xfrm>
          <a:off x="10144125" y="295275"/>
          <a:ext cx="1562100" cy="695325"/>
        </a:xfrm>
        <a:prstGeom prst="rect">
          <a:avLst/>
        </a:prstGeom>
        <a:noFill/>
        <a:ln w="9525" cmpd="sng">
          <a:noFill/>
        </a:ln>
      </xdr:spPr>
    </xdr:pic>
    <xdr:clientData/>
  </xdr:twoCellAnchor>
  <xdr:twoCellAnchor editAs="oneCell">
    <xdr:from>
      <xdr:col>8</xdr:col>
      <xdr:colOff>114300</xdr:colOff>
      <xdr:row>1</xdr:row>
      <xdr:rowOff>104775</xdr:rowOff>
    </xdr:from>
    <xdr:to>
      <xdr:col>13</xdr:col>
      <xdr:colOff>38100</xdr:colOff>
      <xdr:row>4</xdr:row>
      <xdr:rowOff>76200</xdr:rowOff>
    </xdr:to>
    <xdr:pic>
      <xdr:nvPicPr>
        <xdr:cNvPr id="4" name="logo-image" descr="Home">
          <a:hlinkClick r:id="rId9"/>
        </xdr:cNvPr>
        <xdr:cNvPicPr preferRelativeResize="1">
          <a:picLocks noChangeAspect="1"/>
        </xdr:cNvPicPr>
      </xdr:nvPicPr>
      <xdr:blipFill>
        <a:blip r:embed="rId1"/>
        <a:stretch>
          <a:fillRect/>
        </a:stretch>
      </xdr:blipFill>
      <xdr:spPr>
        <a:xfrm>
          <a:off x="10144125" y="295275"/>
          <a:ext cx="156210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thar.khalil@wfp.org" TargetMode="External" /><Relationship Id="rId2" Type="http://schemas.openxmlformats.org/officeDocument/2006/relationships/hyperlink" Target="mailto:othmanelshiakh@gmai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hyperlink" Target="mailto:othmanelshaikh@gmail.com" TargetMode="External" /><Relationship Id="rId2" Type="http://schemas.openxmlformats.org/officeDocument/2006/relationships/hyperlink" Target="mailto:ithar.khalil@wfp.org" TargetMode="Externa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P177"/>
  <sheetViews>
    <sheetView zoomScalePageLayoutView="0" workbookViewId="0" topLeftCell="A1">
      <selection activeCell="D7" sqref="D7"/>
    </sheetView>
  </sheetViews>
  <sheetFormatPr defaultColWidth="102.28125" defaultRowHeight="15"/>
  <cols>
    <col min="1" max="1" width="2.421875" style="1" customWidth="1"/>
    <col min="2" max="2" width="10.8515625" style="145" customWidth="1"/>
    <col min="3" max="3" width="14.8515625" style="145" customWidth="1"/>
    <col min="4" max="4" width="87.140625" style="1" customWidth="1"/>
    <col min="5" max="5" width="3.7109375" style="1" customWidth="1"/>
    <col min="6" max="6" width="9.140625" style="1" customWidth="1"/>
    <col min="7" max="7" width="12.2812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4.25" thickBot="1"/>
    <row r="2" spans="2:5" ht="14.25" thickBot="1">
      <c r="B2" s="146"/>
      <c r="C2" s="147"/>
      <c r="D2" s="88"/>
      <c r="E2" s="89"/>
    </row>
    <row r="3" spans="2:5" ht="18" thickBot="1">
      <c r="B3" s="148"/>
      <c r="C3" s="149"/>
      <c r="D3" s="100" t="s">
        <v>261</v>
      </c>
      <c r="E3" s="91"/>
    </row>
    <row r="4" spans="2:5" ht="14.25" thickBot="1">
      <c r="B4" s="148"/>
      <c r="C4" s="149"/>
      <c r="D4" s="90"/>
      <c r="E4" s="91"/>
    </row>
    <row r="5" spans="2:5" ht="14.25" thickBot="1">
      <c r="B5" s="148"/>
      <c r="C5" s="152" t="s">
        <v>305</v>
      </c>
      <c r="D5" s="335" t="s">
        <v>584</v>
      </c>
      <c r="E5" s="91"/>
    </row>
    <row r="6" spans="2:16" s="3" customFormat="1" ht="14.25" thickBot="1">
      <c r="B6" s="150"/>
      <c r="C6" s="98"/>
      <c r="D6" s="61"/>
      <c r="E6" s="59"/>
      <c r="G6" s="2"/>
      <c r="H6" s="2"/>
      <c r="I6" s="2"/>
      <c r="J6" s="2"/>
      <c r="K6" s="2"/>
      <c r="L6" s="2"/>
      <c r="M6" s="2"/>
      <c r="N6" s="2"/>
      <c r="O6" s="2"/>
      <c r="P6" s="2"/>
    </row>
    <row r="7" spans="2:16" s="3" customFormat="1" ht="30.75" customHeight="1" thickBot="1">
      <c r="B7" s="150"/>
      <c r="C7" s="92" t="s">
        <v>214</v>
      </c>
      <c r="D7" s="16" t="s">
        <v>444</v>
      </c>
      <c r="E7" s="59"/>
      <c r="G7" s="2"/>
      <c r="H7" s="2"/>
      <c r="I7" s="2"/>
      <c r="J7" s="2"/>
      <c r="K7" s="2"/>
      <c r="L7" s="2"/>
      <c r="M7" s="2"/>
      <c r="N7" s="2"/>
      <c r="O7" s="2"/>
      <c r="P7" s="2"/>
    </row>
    <row r="8" spans="2:16" s="3" customFormat="1" ht="15" customHeight="1" hidden="1">
      <c r="B8" s="148"/>
      <c r="C8" s="149"/>
      <c r="D8" s="90" t="s">
        <v>341</v>
      </c>
      <c r="E8" s="59"/>
      <c r="G8" s="2"/>
      <c r="H8" s="2"/>
      <c r="I8" s="2"/>
      <c r="J8" s="2"/>
      <c r="K8" s="2"/>
      <c r="L8" s="2"/>
      <c r="M8" s="2"/>
      <c r="N8" s="2"/>
      <c r="O8" s="2"/>
      <c r="P8" s="2"/>
    </row>
    <row r="9" spans="2:16" s="3" customFormat="1" ht="13.5" hidden="1">
      <c r="B9" s="148"/>
      <c r="C9" s="149"/>
      <c r="D9" s="90"/>
      <c r="E9" s="59"/>
      <c r="G9" s="2"/>
      <c r="H9" s="2"/>
      <c r="I9" s="2"/>
      <c r="J9" s="2"/>
      <c r="K9" s="2"/>
      <c r="L9" s="2"/>
      <c r="M9" s="2"/>
      <c r="N9" s="2"/>
      <c r="O9" s="2"/>
      <c r="P9" s="2"/>
    </row>
    <row r="10" spans="2:16" s="3" customFormat="1" ht="13.5" hidden="1">
      <c r="B10" s="148"/>
      <c r="C10" s="149"/>
      <c r="D10" s="90"/>
      <c r="E10" s="59"/>
      <c r="G10" s="2"/>
      <c r="H10" s="2"/>
      <c r="I10" s="2"/>
      <c r="J10" s="2"/>
      <c r="K10" s="2"/>
      <c r="L10" s="2"/>
      <c r="M10" s="2"/>
      <c r="N10" s="2"/>
      <c r="O10" s="2"/>
      <c r="P10" s="2"/>
    </row>
    <row r="11" spans="2:16" s="3" customFormat="1" ht="13.5" hidden="1">
      <c r="B11" s="148"/>
      <c r="C11" s="149"/>
      <c r="D11" s="90"/>
      <c r="E11" s="59"/>
      <c r="G11" s="2"/>
      <c r="H11" s="2"/>
      <c r="I11" s="2"/>
      <c r="J11" s="2"/>
      <c r="K11" s="2"/>
      <c r="L11" s="2"/>
      <c r="M11" s="2"/>
      <c r="N11" s="2"/>
      <c r="O11" s="2"/>
      <c r="P11" s="2"/>
    </row>
    <row r="12" spans="2:16" s="3" customFormat="1" ht="14.25" thickBot="1">
      <c r="B12" s="150"/>
      <c r="C12" s="98"/>
      <c r="D12" s="61"/>
      <c r="E12" s="59"/>
      <c r="G12" s="2"/>
      <c r="H12" s="2"/>
      <c r="I12" s="2"/>
      <c r="J12" s="2"/>
      <c r="K12" s="2"/>
      <c r="L12" s="2"/>
      <c r="M12" s="2"/>
      <c r="N12" s="2"/>
      <c r="O12" s="2"/>
      <c r="P12" s="2"/>
    </row>
    <row r="13" spans="2:16" s="3" customFormat="1" ht="264.75" customHeight="1" thickBot="1">
      <c r="B13" s="150"/>
      <c r="C13" s="93" t="s">
        <v>0</v>
      </c>
      <c r="D13" s="16" t="s">
        <v>342</v>
      </c>
      <c r="E13" s="59"/>
      <c r="G13" s="2"/>
      <c r="H13" s="2"/>
      <c r="I13" s="2"/>
      <c r="J13" s="2"/>
      <c r="K13" s="2"/>
      <c r="L13" s="2"/>
      <c r="M13" s="2"/>
      <c r="N13" s="2"/>
      <c r="O13" s="2"/>
      <c r="P13" s="2"/>
    </row>
    <row r="14" spans="2:16" s="3" customFormat="1" ht="14.25" thickBot="1">
      <c r="B14" s="150"/>
      <c r="C14" s="98"/>
      <c r="D14" s="61"/>
      <c r="E14" s="59"/>
      <c r="G14" s="2"/>
      <c r="H14" s="2" t="s">
        <v>1</v>
      </c>
      <c r="I14" s="2" t="s">
        <v>2</v>
      </c>
      <c r="J14" s="2"/>
      <c r="K14" s="2" t="s">
        <v>3</v>
      </c>
      <c r="L14" s="2" t="s">
        <v>4</v>
      </c>
      <c r="M14" s="2" t="s">
        <v>5</v>
      </c>
      <c r="N14" s="2" t="s">
        <v>6</v>
      </c>
      <c r="O14" s="2" t="s">
        <v>7</v>
      </c>
      <c r="P14" s="2" t="s">
        <v>8</v>
      </c>
    </row>
    <row r="15" spans="2:16" s="3" customFormat="1" ht="13.5">
      <c r="B15" s="150"/>
      <c r="C15" s="94" t="s">
        <v>204</v>
      </c>
      <c r="D15" s="17"/>
      <c r="E15" s="59"/>
      <c r="G15" s="2"/>
      <c r="H15" s="4" t="s">
        <v>9</v>
      </c>
      <c r="I15" s="2" t="s">
        <v>10</v>
      </c>
      <c r="J15" s="2" t="s">
        <v>11</v>
      </c>
      <c r="K15" s="2" t="s">
        <v>12</v>
      </c>
      <c r="L15" s="2">
        <v>1</v>
      </c>
      <c r="M15" s="2">
        <v>1</v>
      </c>
      <c r="N15" s="2" t="s">
        <v>13</v>
      </c>
      <c r="O15" s="2" t="s">
        <v>14</v>
      </c>
      <c r="P15" s="2" t="s">
        <v>15</v>
      </c>
    </row>
    <row r="16" spans="2:16" s="3" customFormat="1" ht="29.25" customHeight="1">
      <c r="B16" s="347" t="s">
        <v>293</v>
      </c>
      <c r="C16" s="348"/>
      <c r="D16" s="18" t="s">
        <v>529</v>
      </c>
      <c r="E16" s="59"/>
      <c r="G16" s="2"/>
      <c r="H16" s="4" t="s">
        <v>16</v>
      </c>
      <c r="I16" s="2" t="s">
        <v>17</v>
      </c>
      <c r="J16" s="2" t="s">
        <v>18</v>
      </c>
      <c r="K16" s="2" t="s">
        <v>19</v>
      </c>
      <c r="L16" s="2">
        <v>2</v>
      </c>
      <c r="M16" s="2">
        <v>2</v>
      </c>
      <c r="N16" s="2" t="s">
        <v>20</v>
      </c>
      <c r="O16" s="2" t="s">
        <v>21</v>
      </c>
      <c r="P16" s="2" t="s">
        <v>22</v>
      </c>
    </row>
    <row r="17" spans="2:16" s="3" customFormat="1" ht="13.5">
      <c r="B17" s="150"/>
      <c r="C17" s="94" t="s">
        <v>210</v>
      </c>
      <c r="D17" s="18" t="s">
        <v>354</v>
      </c>
      <c r="E17" s="59"/>
      <c r="G17" s="2"/>
      <c r="H17" s="4" t="s">
        <v>23</v>
      </c>
      <c r="I17" s="2" t="s">
        <v>24</v>
      </c>
      <c r="J17" s="2"/>
      <c r="K17" s="2" t="s">
        <v>25</v>
      </c>
      <c r="L17" s="2">
        <v>3</v>
      </c>
      <c r="M17" s="2">
        <v>3</v>
      </c>
      <c r="N17" s="2" t="s">
        <v>26</v>
      </c>
      <c r="O17" s="2" t="s">
        <v>27</v>
      </c>
      <c r="P17" s="2" t="s">
        <v>28</v>
      </c>
    </row>
    <row r="18" spans="2:16" s="3" customFormat="1" ht="14.25" thickBot="1">
      <c r="B18" s="151"/>
      <c r="C18" s="93" t="s">
        <v>205</v>
      </c>
      <c r="D18" s="143" t="s">
        <v>530</v>
      </c>
      <c r="E18" s="59"/>
      <c r="G18" s="2"/>
      <c r="H18" s="4" t="s">
        <v>29</v>
      </c>
      <c r="I18" s="2"/>
      <c r="J18" s="2"/>
      <c r="K18" s="2" t="s">
        <v>30</v>
      </c>
      <c r="L18" s="2">
        <v>5</v>
      </c>
      <c r="M18" s="2">
        <v>5</v>
      </c>
      <c r="N18" s="2" t="s">
        <v>31</v>
      </c>
      <c r="O18" s="2" t="s">
        <v>32</v>
      </c>
      <c r="P18" s="2" t="s">
        <v>33</v>
      </c>
    </row>
    <row r="19" spans="2:16" s="3" customFormat="1" ht="44.25" customHeight="1" thickBot="1">
      <c r="B19" s="350" t="s">
        <v>206</v>
      </c>
      <c r="C19" s="351"/>
      <c r="D19" s="144" t="s">
        <v>531</v>
      </c>
      <c r="E19" s="59"/>
      <c r="G19" s="2"/>
      <c r="H19" s="4" t="s">
        <v>34</v>
      </c>
      <c r="I19" s="2"/>
      <c r="J19" s="2"/>
      <c r="K19" s="2" t="s">
        <v>35</v>
      </c>
      <c r="L19" s="2"/>
      <c r="M19" s="2"/>
      <c r="N19" s="2"/>
      <c r="O19" s="2" t="s">
        <v>36</v>
      </c>
      <c r="P19" s="2" t="s">
        <v>37</v>
      </c>
    </row>
    <row r="20" spans="2:14" s="3" customFormat="1" ht="13.5">
      <c r="B20" s="150"/>
      <c r="C20" s="93"/>
      <c r="D20" s="61"/>
      <c r="E20" s="91"/>
      <c r="F20" s="4"/>
      <c r="G20" s="2"/>
      <c r="H20" s="2"/>
      <c r="J20" s="2"/>
      <c r="K20" s="2"/>
      <c r="L20" s="2"/>
      <c r="M20" s="2" t="s">
        <v>38</v>
      </c>
      <c r="N20" s="2" t="s">
        <v>39</v>
      </c>
    </row>
    <row r="21" spans="2:14" s="3" customFormat="1" ht="13.5">
      <c r="B21" s="150"/>
      <c r="C21" s="152" t="s">
        <v>209</v>
      </c>
      <c r="D21" s="61"/>
      <c r="E21" s="91"/>
      <c r="F21" s="4"/>
      <c r="G21" s="2"/>
      <c r="H21" s="2"/>
      <c r="J21" s="2"/>
      <c r="K21" s="2"/>
      <c r="L21" s="2"/>
      <c r="M21" s="2" t="s">
        <v>40</v>
      </c>
      <c r="N21" s="2" t="s">
        <v>41</v>
      </c>
    </row>
    <row r="22" spans="2:16" s="3" customFormat="1" ht="14.25" thickBot="1">
      <c r="B22" s="150"/>
      <c r="C22" s="153" t="s">
        <v>212</v>
      </c>
      <c r="D22" s="61"/>
      <c r="E22" s="59"/>
      <c r="G22" s="2"/>
      <c r="H22" s="4" t="s">
        <v>42</v>
      </c>
      <c r="I22" s="2"/>
      <c r="J22" s="2"/>
      <c r="L22" s="2"/>
      <c r="M22" s="2"/>
      <c r="N22" s="2"/>
      <c r="O22" s="2" t="s">
        <v>43</v>
      </c>
      <c r="P22" s="2" t="s">
        <v>44</v>
      </c>
    </row>
    <row r="23" spans="2:16" s="3" customFormat="1" ht="13.5">
      <c r="B23" s="347" t="s">
        <v>211</v>
      </c>
      <c r="C23" s="348"/>
      <c r="D23" s="345" t="s">
        <v>534</v>
      </c>
      <c r="E23" s="59"/>
      <c r="G23" s="2"/>
      <c r="H23" s="4"/>
      <c r="I23" s="2"/>
      <c r="J23" s="2"/>
      <c r="L23" s="2"/>
      <c r="M23" s="2"/>
      <c r="N23" s="2"/>
      <c r="O23" s="2"/>
      <c r="P23" s="2"/>
    </row>
    <row r="24" spans="2:16" s="3" customFormat="1" ht="4.5" customHeight="1">
      <c r="B24" s="347"/>
      <c r="C24" s="348"/>
      <c r="D24" s="346"/>
      <c r="E24" s="59"/>
      <c r="G24" s="2"/>
      <c r="H24" s="4"/>
      <c r="I24" s="2"/>
      <c r="J24" s="2"/>
      <c r="L24" s="2"/>
      <c r="M24" s="2"/>
      <c r="N24" s="2"/>
      <c r="O24" s="2"/>
      <c r="P24" s="2"/>
    </row>
    <row r="25" spans="2:15" s="3" customFormat="1" ht="27.75" customHeight="1">
      <c r="B25" s="347" t="s">
        <v>299</v>
      </c>
      <c r="C25" s="348"/>
      <c r="D25" s="20" t="s">
        <v>343</v>
      </c>
      <c r="E25" s="59"/>
      <c r="F25" s="2"/>
      <c r="G25" s="4"/>
      <c r="H25" s="2"/>
      <c r="I25" s="2"/>
      <c r="K25" s="2"/>
      <c r="L25" s="2"/>
      <c r="M25" s="2"/>
      <c r="N25" s="2" t="s">
        <v>45</v>
      </c>
      <c r="O25" s="2" t="s">
        <v>46</v>
      </c>
    </row>
    <row r="26" spans="2:15" s="3" customFormat="1" ht="32.25" customHeight="1">
      <c r="B26" s="347" t="s">
        <v>213</v>
      </c>
      <c r="C26" s="348"/>
      <c r="D26" s="20" t="s">
        <v>583</v>
      </c>
      <c r="E26" s="59"/>
      <c r="F26" s="2"/>
      <c r="G26" s="4"/>
      <c r="H26" s="2"/>
      <c r="I26" s="2"/>
      <c r="K26" s="2"/>
      <c r="L26" s="2"/>
      <c r="M26" s="2"/>
      <c r="N26" s="2" t="s">
        <v>47</v>
      </c>
      <c r="O26" s="2" t="s">
        <v>48</v>
      </c>
    </row>
    <row r="27" spans="2:15" s="3" customFormat="1" ht="28.5" customHeight="1">
      <c r="B27" s="347" t="s">
        <v>298</v>
      </c>
      <c r="C27" s="348"/>
      <c r="D27" s="20" t="s">
        <v>535</v>
      </c>
      <c r="E27" s="95"/>
      <c r="F27" s="2"/>
      <c r="G27" s="4"/>
      <c r="H27" s="2"/>
      <c r="I27" s="2"/>
      <c r="J27" s="2"/>
      <c r="K27" s="2"/>
      <c r="L27" s="2"/>
      <c r="M27" s="2"/>
      <c r="N27" s="2"/>
      <c r="O27" s="2"/>
    </row>
    <row r="28" spans="2:15" s="3" customFormat="1" ht="14.25">
      <c r="B28" s="150"/>
      <c r="C28" s="94" t="s">
        <v>301</v>
      </c>
      <c r="D28" s="336" t="s">
        <v>532</v>
      </c>
      <c r="E28" s="59"/>
      <c r="F28" s="2"/>
      <c r="G28" s="4"/>
      <c r="H28" s="2"/>
      <c r="I28" s="2"/>
      <c r="J28" s="2"/>
      <c r="K28" s="2"/>
      <c r="L28" s="2"/>
      <c r="M28" s="2"/>
      <c r="N28" s="2"/>
      <c r="O28" s="2"/>
    </row>
    <row r="29" spans="2:15" s="3" customFormat="1" ht="13.5">
      <c r="B29" s="150"/>
      <c r="C29" s="98"/>
      <c r="D29" s="96"/>
      <c r="E29" s="59"/>
      <c r="F29" s="2"/>
      <c r="G29" s="4"/>
      <c r="H29" s="2"/>
      <c r="I29" s="2"/>
      <c r="J29" s="2"/>
      <c r="K29" s="2"/>
      <c r="L29" s="2"/>
      <c r="M29" s="2"/>
      <c r="N29" s="2"/>
      <c r="O29" s="2"/>
    </row>
    <row r="30" spans="2:16" s="3" customFormat="1" ht="14.25" thickBot="1">
      <c r="B30" s="150"/>
      <c r="C30" s="98"/>
      <c r="D30" s="97" t="s">
        <v>49</v>
      </c>
      <c r="E30" s="59"/>
      <c r="G30" s="2"/>
      <c r="H30" s="4" t="s">
        <v>50</v>
      </c>
      <c r="I30" s="2"/>
      <c r="J30" s="2"/>
      <c r="K30" s="2"/>
      <c r="L30" s="2"/>
      <c r="M30" s="2"/>
      <c r="N30" s="2"/>
      <c r="O30" s="2"/>
      <c r="P30" s="2"/>
    </row>
    <row r="31" spans="2:16" s="3" customFormat="1" ht="79.5" customHeight="1" thickBot="1">
      <c r="B31" s="150"/>
      <c r="C31" s="98"/>
      <c r="D31" s="21" t="s">
        <v>533</v>
      </c>
      <c r="E31" s="59"/>
      <c r="F31" s="5"/>
      <c r="G31" s="2"/>
      <c r="H31" s="4" t="s">
        <v>51</v>
      </c>
      <c r="I31" s="2"/>
      <c r="J31" s="2"/>
      <c r="K31" s="2"/>
      <c r="L31" s="2"/>
      <c r="M31" s="2"/>
      <c r="N31" s="2"/>
      <c r="O31" s="2"/>
      <c r="P31" s="2"/>
    </row>
    <row r="32" spans="2:16" s="3" customFormat="1" ht="32.25" customHeight="1" thickBot="1">
      <c r="B32" s="347" t="s">
        <v>52</v>
      </c>
      <c r="C32" s="349"/>
      <c r="D32" s="61"/>
      <c r="E32" s="59"/>
      <c r="G32" s="2"/>
      <c r="H32" s="4" t="s">
        <v>53</v>
      </c>
      <c r="I32" s="2"/>
      <c r="J32" s="2"/>
      <c r="K32" s="2"/>
      <c r="L32" s="2"/>
      <c r="M32" s="2"/>
      <c r="N32" s="2"/>
      <c r="O32" s="2"/>
      <c r="P32" s="2"/>
    </row>
    <row r="33" spans="2:16" s="3" customFormat="1" ht="17.25" customHeight="1" thickBot="1">
      <c r="B33" s="150"/>
      <c r="C33" s="98"/>
      <c r="D33" s="21" t="s">
        <v>344</v>
      </c>
      <c r="E33" s="59"/>
      <c r="G33" s="2"/>
      <c r="H33" s="4" t="s">
        <v>54</v>
      </c>
      <c r="I33" s="2"/>
      <c r="J33" s="2"/>
      <c r="K33" s="2"/>
      <c r="L33" s="2"/>
      <c r="M33" s="2"/>
      <c r="N33" s="2"/>
      <c r="O33" s="2"/>
      <c r="P33" s="2"/>
    </row>
    <row r="34" spans="2:16" s="3" customFormat="1" ht="13.5">
      <c r="B34" s="150"/>
      <c r="C34" s="98"/>
      <c r="D34" s="61"/>
      <c r="E34" s="59"/>
      <c r="F34" s="5"/>
      <c r="G34" s="2"/>
      <c r="H34" s="4" t="s">
        <v>55</v>
      </c>
      <c r="I34" s="2"/>
      <c r="J34" s="2"/>
      <c r="K34" s="2"/>
      <c r="L34" s="2"/>
      <c r="M34" s="2"/>
      <c r="N34" s="2"/>
      <c r="O34" s="2"/>
      <c r="P34" s="2"/>
    </row>
    <row r="35" spans="2:16" s="3" customFormat="1" ht="13.5">
      <c r="B35" s="150"/>
      <c r="C35" s="154" t="s">
        <v>56</v>
      </c>
      <c r="D35" s="61"/>
      <c r="E35" s="59"/>
      <c r="G35" s="2"/>
      <c r="H35" s="4" t="s">
        <v>57</v>
      </c>
      <c r="I35" s="2"/>
      <c r="J35" s="2"/>
      <c r="K35" s="2"/>
      <c r="L35" s="2"/>
      <c r="M35" s="2"/>
      <c r="N35" s="2"/>
      <c r="O35" s="2"/>
      <c r="P35" s="2"/>
    </row>
    <row r="36" spans="2:16" s="3" customFormat="1" ht="31.5" customHeight="1" thickBot="1">
      <c r="B36" s="347" t="s">
        <v>58</v>
      </c>
      <c r="C36" s="349"/>
      <c r="D36" s="61"/>
      <c r="E36" s="59"/>
      <c r="G36" s="2"/>
      <c r="H36" s="4" t="s">
        <v>59</v>
      </c>
      <c r="I36" s="2"/>
      <c r="J36" s="2"/>
      <c r="K36" s="2"/>
      <c r="L36" s="2"/>
      <c r="M36" s="2"/>
      <c r="N36" s="2"/>
      <c r="O36" s="2"/>
      <c r="P36" s="2"/>
    </row>
    <row r="37" spans="2:16" s="3" customFormat="1" ht="13.5">
      <c r="B37" s="150"/>
      <c r="C37" s="98" t="s">
        <v>60</v>
      </c>
      <c r="D37" s="22" t="s">
        <v>372</v>
      </c>
      <c r="E37" s="59"/>
      <c r="G37" s="2"/>
      <c r="H37" s="4" t="s">
        <v>61</v>
      </c>
      <c r="I37" s="2"/>
      <c r="J37" s="2"/>
      <c r="K37" s="2"/>
      <c r="L37" s="2"/>
      <c r="M37" s="2"/>
      <c r="N37" s="2"/>
      <c r="O37" s="2"/>
      <c r="P37" s="2"/>
    </row>
    <row r="38" spans="2:16" s="3" customFormat="1" ht="14.25">
      <c r="B38" s="150"/>
      <c r="C38" s="98" t="s">
        <v>62</v>
      </c>
      <c r="D38" s="233" t="s">
        <v>373</v>
      </c>
      <c r="E38" s="59"/>
      <c r="G38" s="2"/>
      <c r="H38" s="4" t="s">
        <v>63</v>
      </c>
      <c r="I38" s="2"/>
      <c r="J38" s="2"/>
      <c r="K38" s="2"/>
      <c r="L38" s="2"/>
      <c r="M38" s="2"/>
      <c r="N38" s="2"/>
      <c r="O38" s="2"/>
      <c r="P38" s="2"/>
    </row>
    <row r="39" spans="2:16" s="3" customFormat="1" ht="14.25" thickBot="1">
      <c r="B39" s="150"/>
      <c r="C39" s="98" t="s">
        <v>64</v>
      </c>
      <c r="D39" s="23">
        <v>41785</v>
      </c>
      <c r="E39" s="59"/>
      <c r="G39" s="2"/>
      <c r="H39" s="4" t="s">
        <v>65</v>
      </c>
      <c r="I39" s="2"/>
      <c r="J39" s="2"/>
      <c r="K39" s="2"/>
      <c r="L39" s="2"/>
      <c r="M39" s="2"/>
      <c r="N39" s="2"/>
      <c r="O39" s="2"/>
      <c r="P39" s="2"/>
    </row>
    <row r="40" spans="2:16" s="3" customFormat="1" ht="15" customHeight="1" thickBot="1">
      <c r="B40" s="150"/>
      <c r="C40" s="94" t="s">
        <v>208</v>
      </c>
      <c r="D40" s="61"/>
      <c r="E40" s="59"/>
      <c r="G40" s="2"/>
      <c r="H40" s="4" t="s">
        <v>66</v>
      </c>
      <c r="I40" s="2"/>
      <c r="J40" s="2"/>
      <c r="K40" s="2"/>
      <c r="L40" s="2"/>
      <c r="M40" s="2"/>
      <c r="N40" s="2"/>
      <c r="O40" s="2"/>
      <c r="P40" s="2"/>
    </row>
    <row r="41" spans="2:16" s="3" customFormat="1" ht="27">
      <c r="B41" s="150"/>
      <c r="C41" s="98" t="s">
        <v>60</v>
      </c>
      <c r="D41" s="218" t="s">
        <v>445</v>
      </c>
      <c r="E41" s="59"/>
      <c r="G41" s="2"/>
      <c r="H41" s="4" t="s">
        <v>67</v>
      </c>
      <c r="I41" s="2"/>
      <c r="J41" s="2"/>
      <c r="K41" s="2"/>
      <c r="L41" s="2"/>
      <c r="M41" s="2"/>
      <c r="N41" s="2"/>
      <c r="O41" s="2"/>
      <c r="P41" s="2"/>
    </row>
    <row r="42" spans="2:16" s="3" customFormat="1" ht="13.5">
      <c r="B42" s="150"/>
      <c r="C42" s="98" t="s">
        <v>62</v>
      </c>
      <c r="D42" s="19" t="s">
        <v>361</v>
      </c>
      <c r="E42" s="59"/>
      <c r="G42" s="2"/>
      <c r="H42" s="4" t="s">
        <v>68</v>
      </c>
      <c r="I42" s="2"/>
      <c r="J42" s="2"/>
      <c r="K42" s="2"/>
      <c r="L42" s="2"/>
      <c r="M42" s="2"/>
      <c r="N42" s="2"/>
      <c r="O42" s="2"/>
      <c r="P42" s="2"/>
    </row>
    <row r="43" spans="2:16" s="3" customFormat="1" ht="14.25" thickBot="1">
      <c r="B43" s="150"/>
      <c r="C43" s="98" t="s">
        <v>64</v>
      </c>
      <c r="D43" s="23">
        <v>41785</v>
      </c>
      <c r="E43" s="59"/>
      <c r="G43" s="2"/>
      <c r="H43" s="4" t="s">
        <v>69</v>
      </c>
      <c r="I43" s="2"/>
      <c r="J43" s="2"/>
      <c r="K43" s="2"/>
      <c r="L43" s="2"/>
      <c r="M43" s="2"/>
      <c r="N43" s="2"/>
      <c r="O43" s="2"/>
      <c r="P43" s="2"/>
    </row>
    <row r="44" spans="2:16" s="3" customFormat="1" ht="14.25" thickBot="1">
      <c r="B44" s="150"/>
      <c r="C44" s="94" t="s">
        <v>300</v>
      </c>
      <c r="D44" s="61"/>
      <c r="E44" s="59"/>
      <c r="G44" s="2"/>
      <c r="H44" s="4" t="s">
        <v>70</v>
      </c>
      <c r="I44" s="2"/>
      <c r="J44" s="2"/>
      <c r="K44" s="2"/>
      <c r="L44" s="2"/>
      <c r="M44" s="2"/>
      <c r="N44" s="2"/>
      <c r="O44" s="2"/>
      <c r="P44" s="2"/>
    </row>
    <row r="45" spans="2:16" s="3" customFormat="1" ht="13.5">
      <c r="B45" s="150"/>
      <c r="C45" s="98" t="s">
        <v>60</v>
      </c>
      <c r="D45" s="219" t="s">
        <v>374</v>
      </c>
      <c r="E45" s="59"/>
      <c r="G45" s="2"/>
      <c r="H45" s="4" t="s">
        <v>71</v>
      </c>
      <c r="I45" s="2"/>
      <c r="J45" s="2"/>
      <c r="K45" s="2"/>
      <c r="L45" s="2"/>
      <c r="M45" s="2"/>
      <c r="N45" s="2"/>
      <c r="O45" s="2"/>
      <c r="P45" s="2"/>
    </row>
    <row r="46" spans="2:16" s="3" customFormat="1" ht="14.25">
      <c r="B46" s="150"/>
      <c r="C46" s="98" t="s">
        <v>62</v>
      </c>
      <c r="D46" s="220" t="s">
        <v>363</v>
      </c>
      <c r="E46" s="59"/>
      <c r="G46" s="2"/>
      <c r="H46" s="4" t="s">
        <v>72</v>
      </c>
      <c r="I46" s="2"/>
      <c r="J46" s="2"/>
      <c r="K46" s="2"/>
      <c r="L46" s="2"/>
      <c r="M46" s="2"/>
      <c r="N46" s="2"/>
      <c r="O46" s="2"/>
      <c r="P46" s="2"/>
    </row>
    <row r="47" spans="1:8" ht="14.25" thickBot="1">
      <c r="A47" s="3"/>
      <c r="B47" s="150"/>
      <c r="C47" s="98" t="s">
        <v>64</v>
      </c>
      <c r="D47" s="23"/>
      <c r="E47" s="59"/>
      <c r="H47" s="4" t="s">
        <v>73</v>
      </c>
    </row>
    <row r="48" spans="2:8" ht="14.25" thickBot="1">
      <c r="B48" s="150"/>
      <c r="C48" s="94" t="s">
        <v>207</v>
      </c>
      <c r="D48" s="61"/>
      <c r="E48" s="59"/>
      <c r="H48" s="4" t="s">
        <v>74</v>
      </c>
    </row>
    <row r="49" spans="2:8" ht="13.5">
      <c r="B49" s="150"/>
      <c r="C49" s="98" t="s">
        <v>60</v>
      </c>
      <c r="D49" s="22" t="s">
        <v>375</v>
      </c>
      <c r="E49" s="59"/>
      <c r="H49" s="4" t="s">
        <v>75</v>
      </c>
    </row>
    <row r="50" spans="2:8" ht="13.5">
      <c r="B50" s="150"/>
      <c r="C50" s="98" t="s">
        <v>62</v>
      </c>
      <c r="D50" s="19" t="s">
        <v>362</v>
      </c>
      <c r="E50" s="59"/>
      <c r="H50" s="4" t="s">
        <v>76</v>
      </c>
    </row>
    <row r="51" spans="2:8" ht="14.25" thickBot="1">
      <c r="B51" s="150"/>
      <c r="C51" s="98" t="s">
        <v>64</v>
      </c>
      <c r="D51" s="23"/>
      <c r="E51" s="59"/>
      <c r="H51" s="4" t="s">
        <v>77</v>
      </c>
    </row>
    <row r="52" spans="2:8" ht="14.25" thickBot="1">
      <c r="B52" s="150"/>
      <c r="C52" s="94" t="s">
        <v>207</v>
      </c>
      <c r="D52" s="61"/>
      <c r="E52" s="59"/>
      <c r="H52" s="4" t="s">
        <v>78</v>
      </c>
    </row>
    <row r="53" spans="2:8" ht="13.5">
      <c r="B53" s="150"/>
      <c r="C53" s="98" t="s">
        <v>60</v>
      </c>
      <c r="D53" s="22"/>
      <c r="E53" s="59"/>
      <c r="H53" s="4" t="s">
        <v>79</v>
      </c>
    </row>
    <row r="54" spans="2:8" ht="13.5">
      <c r="B54" s="150"/>
      <c r="C54" s="98" t="s">
        <v>62</v>
      </c>
      <c r="D54" s="19"/>
      <c r="E54" s="59"/>
      <c r="H54" s="4" t="s">
        <v>80</v>
      </c>
    </row>
    <row r="55" spans="2:8" ht="14.25" thickBot="1">
      <c r="B55" s="150"/>
      <c r="C55" s="98" t="s">
        <v>64</v>
      </c>
      <c r="D55" s="23"/>
      <c r="E55" s="59"/>
      <c r="H55" s="4" t="s">
        <v>81</v>
      </c>
    </row>
    <row r="56" spans="2:8" ht="14.25" thickBot="1">
      <c r="B56" s="150"/>
      <c r="C56" s="94" t="s">
        <v>207</v>
      </c>
      <c r="D56" s="61"/>
      <c r="E56" s="59"/>
      <c r="H56" s="4" t="s">
        <v>82</v>
      </c>
    </row>
    <row r="57" spans="2:8" ht="13.5">
      <c r="B57" s="150"/>
      <c r="C57" s="98" t="s">
        <v>60</v>
      </c>
      <c r="D57" s="22"/>
      <c r="E57" s="59"/>
      <c r="H57" s="4" t="s">
        <v>83</v>
      </c>
    </row>
    <row r="58" spans="2:8" ht="13.5">
      <c r="B58" s="150"/>
      <c r="C58" s="98" t="s">
        <v>62</v>
      </c>
      <c r="D58" s="19"/>
      <c r="E58" s="59"/>
      <c r="H58" s="4" t="s">
        <v>84</v>
      </c>
    </row>
    <row r="59" spans="2:8" ht="14.25" thickBot="1">
      <c r="B59" s="150"/>
      <c r="C59" s="98" t="s">
        <v>64</v>
      </c>
      <c r="D59" s="23"/>
      <c r="E59" s="59"/>
      <c r="H59" s="4" t="s">
        <v>85</v>
      </c>
    </row>
    <row r="60" spans="2:8" ht="14.25" thickBot="1">
      <c r="B60" s="155"/>
      <c r="C60" s="156"/>
      <c r="D60" s="99"/>
      <c r="E60" s="71"/>
      <c r="H60" s="4" t="s">
        <v>86</v>
      </c>
    </row>
    <row r="61" ht="13.5">
      <c r="H61" s="4" t="s">
        <v>87</v>
      </c>
    </row>
    <row r="62" ht="13.5">
      <c r="H62" s="4" t="s">
        <v>88</v>
      </c>
    </row>
    <row r="63" ht="13.5">
      <c r="H63" s="4" t="s">
        <v>89</v>
      </c>
    </row>
    <row r="64" ht="13.5">
      <c r="H64" s="4" t="s">
        <v>90</v>
      </c>
    </row>
    <row r="65" ht="13.5">
      <c r="H65" s="4" t="s">
        <v>91</v>
      </c>
    </row>
    <row r="66" ht="13.5">
      <c r="H66" s="4" t="s">
        <v>92</v>
      </c>
    </row>
    <row r="67" ht="13.5">
      <c r="H67" s="4" t="s">
        <v>93</v>
      </c>
    </row>
    <row r="68" ht="13.5">
      <c r="H68" s="4" t="s">
        <v>94</v>
      </c>
    </row>
    <row r="69" ht="13.5">
      <c r="H69" s="4" t="s">
        <v>95</v>
      </c>
    </row>
    <row r="70" ht="13.5">
      <c r="H70" s="4" t="s">
        <v>96</v>
      </c>
    </row>
    <row r="71" ht="13.5">
      <c r="H71" s="4" t="s">
        <v>97</v>
      </c>
    </row>
    <row r="72" ht="13.5">
      <c r="H72" s="4" t="s">
        <v>98</v>
      </c>
    </row>
    <row r="73" ht="13.5">
      <c r="H73" s="4" t="s">
        <v>99</v>
      </c>
    </row>
    <row r="74" ht="13.5">
      <c r="H74" s="4" t="s">
        <v>100</v>
      </c>
    </row>
    <row r="75" ht="13.5">
      <c r="H75" s="4" t="s">
        <v>101</v>
      </c>
    </row>
    <row r="76" ht="13.5">
      <c r="H76" s="4" t="s">
        <v>102</v>
      </c>
    </row>
    <row r="77" ht="13.5">
      <c r="H77" s="4" t="s">
        <v>103</v>
      </c>
    </row>
    <row r="78" ht="13.5">
      <c r="H78" s="4" t="s">
        <v>104</v>
      </c>
    </row>
    <row r="79" ht="13.5">
      <c r="H79" s="4" t="s">
        <v>105</v>
      </c>
    </row>
    <row r="80" ht="13.5">
      <c r="H80" s="4" t="s">
        <v>106</v>
      </c>
    </row>
    <row r="81" ht="13.5">
      <c r="H81" s="4" t="s">
        <v>107</v>
      </c>
    </row>
    <row r="82" ht="13.5">
      <c r="H82" s="4" t="s">
        <v>108</v>
      </c>
    </row>
    <row r="83" ht="13.5">
      <c r="H83" s="4" t="s">
        <v>109</v>
      </c>
    </row>
    <row r="84" ht="13.5">
      <c r="H84" s="4" t="s">
        <v>110</v>
      </c>
    </row>
    <row r="85" ht="13.5">
      <c r="H85" s="4" t="s">
        <v>111</v>
      </c>
    </row>
    <row r="86" ht="13.5">
      <c r="H86" s="4" t="s">
        <v>112</v>
      </c>
    </row>
    <row r="87" ht="13.5">
      <c r="H87" s="4" t="s">
        <v>113</v>
      </c>
    </row>
    <row r="88" ht="13.5">
      <c r="H88" s="4" t="s">
        <v>114</v>
      </c>
    </row>
    <row r="89" ht="13.5">
      <c r="H89" s="4" t="s">
        <v>115</v>
      </c>
    </row>
    <row r="90" ht="13.5">
      <c r="H90" s="4" t="s">
        <v>116</v>
      </c>
    </row>
    <row r="91" ht="13.5">
      <c r="H91" s="4" t="s">
        <v>117</v>
      </c>
    </row>
    <row r="92" ht="13.5">
      <c r="H92" s="4" t="s">
        <v>118</v>
      </c>
    </row>
    <row r="93" ht="13.5">
      <c r="H93" s="4" t="s">
        <v>119</v>
      </c>
    </row>
    <row r="94" ht="13.5">
      <c r="H94" s="4" t="s">
        <v>120</v>
      </c>
    </row>
    <row r="95" ht="13.5">
      <c r="H95" s="4" t="s">
        <v>121</v>
      </c>
    </row>
    <row r="96" ht="13.5">
      <c r="H96" s="4" t="s">
        <v>122</v>
      </c>
    </row>
    <row r="97" ht="13.5">
      <c r="H97" s="4" t="s">
        <v>123</v>
      </c>
    </row>
    <row r="98" ht="13.5">
      <c r="H98" s="4" t="s">
        <v>124</v>
      </c>
    </row>
    <row r="99" ht="13.5">
      <c r="H99" s="4" t="s">
        <v>125</v>
      </c>
    </row>
    <row r="100" ht="13.5">
      <c r="H100" s="4" t="s">
        <v>126</v>
      </c>
    </row>
    <row r="101" ht="13.5">
      <c r="H101" s="4" t="s">
        <v>127</v>
      </c>
    </row>
    <row r="102" ht="13.5">
      <c r="H102" s="4" t="s">
        <v>128</v>
      </c>
    </row>
    <row r="103" ht="13.5">
      <c r="H103" s="4" t="s">
        <v>129</v>
      </c>
    </row>
    <row r="104" ht="13.5">
      <c r="H104" s="4" t="s">
        <v>130</v>
      </c>
    </row>
    <row r="105" ht="13.5">
      <c r="H105" s="4" t="s">
        <v>131</v>
      </c>
    </row>
    <row r="106" ht="13.5">
      <c r="H106" s="4" t="s">
        <v>132</v>
      </c>
    </row>
    <row r="107" ht="13.5">
      <c r="H107" s="4" t="s">
        <v>133</v>
      </c>
    </row>
    <row r="108" ht="13.5">
      <c r="H108" s="4" t="s">
        <v>134</v>
      </c>
    </row>
    <row r="109" ht="13.5">
      <c r="H109" s="4" t="s">
        <v>135</v>
      </c>
    </row>
    <row r="110" ht="13.5">
      <c r="H110" s="4" t="s">
        <v>136</v>
      </c>
    </row>
    <row r="111" ht="13.5">
      <c r="H111" s="4" t="s">
        <v>137</v>
      </c>
    </row>
    <row r="112" ht="13.5">
      <c r="H112" s="4" t="s">
        <v>138</v>
      </c>
    </row>
    <row r="113" ht="13.5">
      <c r="H113" s="4" t="s">
        <v>139</v>
      </c>
    </row>
    <row r="114" ht="13.5">
      <c r="H114" s="4" t="s">
        <v>140</v>
      </c>
    </row>
    <row r="115" ht="13.5">
      <c r="H115" s="4" t="s">
        <v>141</v>
      </c>
    </row>
    <row r="116" ht="13.5">
      <c r="H116" s="4" t="s">
        <v>142</v>
      </c>
    </row>
    <row r="117" ht="13.5">
      <c r="H117" s="4" t="s">
        <v>143</v>
      </c>
    </row>
    <row r="118" ht="13.5">
      <c r="H118" s="4" t="s">
        <v>144</v>
      </c>
    </row>
    <row r="119" ht="13.5">
      <c r="H119" s="4" t="s">
        <v>145</v>
      </c>
    </row>
    <row r="120" ht="13.5">
      <c r="H120" s="4" t="s">
        <v>146</v>
      </c>
    </row>
    <row r="121" ht="13.5">
      <c r="H121" s="4" t="s">
        <v>147</v>
      </c>
    </row>
    <row r="122" ht="13.5">
      <c r="H122" s="4" t="s">
        <v>148</v>
      </c>
    </row>
    <row r="123" ht="13.5">
      <c r="H123" s="4" t="s">
        <v>149</v>
      </c>
    </row>
    <row r="124" ht="13.5">
      <c r="H124" s="4" t="s">
        <v>150</v>
      </c>
    </row>
    <row r="125" ht="13.5">
      <c r="H125" s="4" t="s">
        <v>151</v>
      </c>
    </row>
    <row r="126" ht="13.5">
      <c r="H126" s="4" t="s">
        <v>152</v>
      </c>
    </row>
    <row r="127" ht="13.5">
      <c r="H127" s="4" t="s">
        <v>153</v>
      </c>
    </row>
    <row r="128" ht="13.5">
      <c r="H128" s="4" t="s">
        <v>154</v>
      </c>
    </row>
    <row r="129" ht="13.5">
      <c r="H129" s="4" t="s">
        <v>155</v>
      </c>
    </row>
    <row r="130" ht="13.5">
      <c r="H130" s="4" t="s">
        <v>156</v>
      </c>
    </row>
    <row r="131" ht="13.5">
      <c r="H131" s="4" t="s">
        <v>157</v>
      </c>
    </row>
    <row r="132" ht="13.5">
      <c r="H132" s="4" t="s">
        <v>158</v>
      </c>
    </row>
    <row r="133" ht="13.5">
      <c r="H133" s="4" t="s">
        <v>159</v>
      </c>
    </row>
    <row r="134" ht="13.5">
      <c r="H134" s="4" t="s">
        <v>160</v>
      </c>
    </row>
    <row r="135" ht="13.5">
      <c r="H135" s="4" t="s">
        <v>161</v>
      </c>
    </row>
    <row r="136" ht="13.5">
      <c r="H136" s="4" t="s">
        <v>162</v>
      </c>
    </row>
    <row r="137" ht="13.5">
      <c r="H137" s="4" t="s">
        <v>163</v>
      </c>
    </row>
    <row r="138" ht="13.5">
      <c r="H138" s="4" t="s">
        <v>164</v>
      </c>
    </row>
    <row r="139" ht="13.5">
      <c r="H139" s="4" t="s">
        <v>165</v>
      </c>
    </row>
    <row r="140" ht="13.5">
      <c r="H140" s="4" t="s">
        <v>166</v>
      </c>
    </row>
    <row r="141" ht="13.5">
      <c r="H141" s="4" t="s">
        <v>167</v>
      </c>
    </row>
    <row r="142" ht="13.5">
      <c r="H142" s="4" t="s">
        <v>168</v>
      </c>
    </row>
    <row r="143" ht="13.5">
      <c r="H143" s="4" t="s">
        <v>169</v>
      </c>
    </row>
    <row r="144" ht="13.5">
      <c r="H144" s="4" t="s">
        <v>170</v>
      </c>
    </row>
    <row r="145" ht="13.5">
      <c r="H145" s="4" t="s">
        <v>171</v>
      </c>
    </row>
    <row r="146" ht="13.5">
      <c r="H146" s="4" t="s">
        <v>172</v>
      </c>
    </row>
    <row r="147" ht="13.5">
      <c r="H147" s="4" t="s">
        <v>173</v>
      </c>
    </row>
    <row r="148" ht="13.5">
      <c r="H148" s="4" t="s">
        <v>174</v>
      </c>
    </row>
    <row r="149" ht="13.5">
      <c r="H149" s="4" t="s">
        <v>175</v>
      </c>
    </row>
    <row r="150" ht="13.5">
      <c r="H150" s="4" t="s">
        <v>176</v>
      </c>
    </row>
    <row r="151" ht="13.5">
      <c r="H151" s="4" t="s">
        <v>177</v>
      </c>
    </row>
    <row r="152" ht="13.5">
      <c r="H152" s="4" t="s">
        <v>178</v>
      </c>
    </row>
    <row r="153" ht="13.5">
      <c r="H153" s="4" t="s">
        <v>179</v>
      </c>
    </row>
    <row r="154" ht="13.5">
      <c r="H154" s="4" t="s">
        <v>180</v>
      </c>
    </row>
    <row r="155" ht="13.5">
      <c r="H155" s="4" t="s">
        <v>181</v>
      </c>
    </row>
    <row r="156" ht="13.5">
      <c r="H156" s="4" t="s">
        <v>182</v>
      </c>
    </row>
    <row r="157" ht="13.5">
      <c r="H157" s="4" t="s">
        <v>183</v>
      </c>
    </row>
    <row r="158" ht="13.5">
      <c r="H158" s="4" t="s">
        <v>184</v>
      </c>
    </row>
    <row r="159" ht="13.5">
      <c r="H159" s="4" t="s">
        <v>185</v>
      </c>
    </row>
    <row r="160" ht="13.5">
      <c r="H160" s="4" t="s">
        <v>186</v>
      </c>
    </row>
    <row r="161" ht="13.5">
      <c r="H161" s="4" t="s">
        <v>187</v>
      </c>
    </row>
    <row r="162" ht="13.5">
      <c r="H162" s="4" t="s">
        <v>188</v>
      </c>
    </row>
    <row r="163" ht="13.5">
      <c r="H163" s="4" t="s">
        <v>189</v>
      </c>
    </row>
    <row r="164" ht="13.5">
      <c r="H164" s="4" t="s">
        <v>190</v>
      </c>
    </row>
    <row r="165" ht="13.5">
      <c r="H165" s="4" t="s">
        <v>191</v>
      </c>
    </row>
    <row r="166" ht="13.5">
      <c r="H166" s="4" t="s">
        <v>192</v>
      </c>
    </row>
    <row r="167" ht="13.5">
      <c r="H167" s="4" t="s">
        <v>193</v>
      </c>
    </row>
    <row r="168" ht="13.5">
      <c r="H168" s="4" t="s">
        <v>194</v>
      </c>
    </row>
    <row r="169" ht="13.5">
      <c r="H169" s="4" t="s">
        <v>195</v>
      </c>
    </row>
    <row r="170" ht="13.5">
      <c r="H170" s="4" t="s">
        <v>196</v>
      </c>
    </row>
    <row r="171" ht="13.5">
      <c r="H171" s="4" t="s">
        <v>197</v>
      </c>
    </row>
    <row r="172" ht="13.5">
      <c r="H172" s="4" t="s">
        <v>198</v>
      </c>
    </row>
    <row r="173" ht="13.5">
      <c r="H173" s="4" t="s">
        <v>199</v>
      </c>
    </row>
    <row r="174" ht="13.5">
      <c r="H174" s="4" t="s">
        <v>200</v>
      </c>
    </row>
    <row r="175" ht="13.5">
      <c r="H175" s="4" t="s">
        <v>201</v>
      </c>
    </row>
    <row r="176" ht="13.5">
      <c r="H176" s="4" t="s">
        <v>202</v>
      </c>
    </row>
    <row r="177" ht="13.5">
      <c r="H177" s="4" t="s">
        <v>203</v>
      </c>
    </row>
  </sheetData>
  <sheetProtection/>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46" r:id="rId1" display="ithar.khalil@wfp.org"/>
    <hyperlink ref="D38" r:id="rId2" display="othmanelshiakh@gmail.com"/>
  </hyperlinks>
  <printOptions/>
  <pageMargins left="0.7" right="0.7" top="0.75" bottom="0.75" header="0.3" footer="0.3"/>
  <pageSetup horizontalDpi="600" verticalDpi="600" orientation="landscape" r:id="rId4"/>
  <drawing r:id="rId3"/>
</worksheet>
</file>

<file path=xl/worksheets/sheet2.xml><?xml version="1.0" encoding="utf-8"?>
<worksheet xmlns="http://schemas.openxmlformats.org/spreadsheetml/2006/main" xmlns:r="http://schemas.openxmlformats.org/officeDocument/2006/relationships">
  <dimension ref="B1:O58"/>
  <sheetViews>
    <sheetView zoomScale="80" zoomScaleNormal="80" zoomScalePageLayoutView="0" workbookViewId="0" topLeftCell="B1">
      <selection activeCell="G40" sqref="G40"/>
    </sheetView>
  </sheetViews>
  <sheetFormatPr defaultColWidth="11.421875" defaultRowHeight="15"/>
  <cols>
    <col min="1" max="1" width="1.421875" style="25" customWidth="1"/>
    <col min="2" max="2" width="1.421875" style="24" customWidth="1"/>
    <col min="3" max="3" width="10.28125" style="24" customWidth="1"/>
    <col min="4" max="4" width="18.8515625" style="24" customWidth="1"/>
    <col min="5" max="5" width="25.421875" style="25" customWidth="1"/>
    <col min="6" max="6" width="14.140625" style="25" customWidth="1"/>
    <col min="7" max="7" width="13.421875" style="25" customWidth="1"/>
    <col min="8" max="8" width="1.1484375" style="25" customWidth="1"/>
    <col min="9" max="9" width="1.421875" style="25" customWidth="1"/>
    <col min="10" max="10" width="11.421875" style="25" customWidth="1"/>
    <col min="11" max="13" width="18.140625" style="25" customWidth="1"/>
    <col min="14" max="14" width="18.28125" style="25" customWidth="1"/>
    <col min="15" max="15" width="9.28125" style="25" customWidth="1"/>
    <col min="16" max="16384" width="11.421875" style="25" customWidth="1"/>
  </cols>
  <sheetData>
    <row r="1" spans="5:15" ht="15.75" thickBot="1">
      <c r="E1" s="300"/>
      <c r="F1" s="300"/>
      <c r="G1" s="300"/>
      <c r="H1" s="300"/>
      <c r="I1" s="300"/>
      <c r="J1" s="300"/>
      <c r="K1" s="300"/>
      <c r="L1" s="300"/>
      <c r="M1" s="300"/>
      <c r="N1" s="300"/>
      <c r="O1" s="300"/>
    </row>
    <row r="2" spans="2:15" ht="15.75" thickBot="1">
      <c r="B2" s="80"/>
      <c r="C2" s="81"/>
      <c r="D2" s="81"/>
      <c r="E2" s="82"/>
      <c r="F2" s="82"/>
      <c r="G2" s="82"/>
      <c r="H2" s="83"/>
      <c r="I2" s="300"/>
      <c r="J2" s="300"/>
      <c r="K2" s="300"/>
      <c r="L2" s="300"/>
      <c r="M2" s="300"/>
      <c r="N2" s="300"/>
      <c r="O2" s="300"/>
    </row>
    <row r="3" spans="2:15" ht="21" thickBot="1">
      <c r="B3" s="84"/>
      <c r="C3" s="372" t="s">
        <v>242</v>
      </c>
      <c r="D3" s="373"/>
      <c r="E3" s="373"/>
      <c r="F3" s="373"/>
      <c r="G3" s="374"/>
      <c r="H3" s="304"/>
      <c r="I3" s="300"/>
      <c r="J3" s="300"/>
      <c r="K3" s="300"/>
      <c r="L3" s="300"/>
      <c r="M3" s="300"/>
      <c r="N3" s="300"/>
      <c r="O3" s="300"/>
    </row>
    <row r="4" spans="2:15" ht="15">
      <c r="B4" s="365"/>
      <c r="C4" s="366"/>
      <c r="D4" s="366"/>
      <c r="E4" s="366"/>
      <c r="F4" s="366"/>
      <c r="G4" s="306"/>
      <c r="H4" s="304"/>
      <c r="I4" s="300"/>
      <c r="J4" s="300"/>
      <c r="K4" s="300"/>
      <c r="L4" s="300"/>
      <c r="M4" s="300"/>
      <c r="N4" s="300"/>
      <c r="O4" s="300"/>
    </row>
    <row r="5" spans="2:15" ht="15">
      <c r="B5" s="305"/>
      <c r="C5" s="378"/>
      <c r="D5" s="378"/>
      <c r="E5" s="378"/>
      <c r="F5" s="378"/>
      <c r="G5" s="306"/>
      <c r="H5" s="304"/>
      <c r="I5" s="300"/>
      <c r="J5" s="300"/>
      <c r="K5" s="300"/>
      <c r="L5" s="300"/>
      <c r="M5" s="300"/>
      <c r="N5" s="300"/>
      <c r="O5" s="300"/>
    </row>
    <row r="6" spans="2:15" ht="15">
      <c r="B6" s="305"/>
      <c r="C6" s="60"/>
      <c r="D6" s="65"/>
      <c r="E6" s="61"/>
      <c r="F6" s="306"/>
      <c r="G6" s="306"/>
      <c r="H6" s="304"/>
      <c r="I6" s="300"/>
      <c r="J6" s="300"/>
      <c r="K6" s="300"/>
      <c r="L6" s="300"/>
      <c r="M6" s="300"/>
      <c r="N6" s="300"/>
      <c r="O6" s="300"/>
    </row>
    <row r="7" spans="2:15" ht="15" customHeight="1">
      <c r="B7" s="305"/>
      <c r="C7" s="355" t="s">
        <v>241</v>
      </c>
      <c r="D7" s="355"/>
      <c r="E7" s="62"/>
      <c r="F7" s="306"/>
      <c r="G7" s="306"/>
      <c r="H7" s="304"/>
      <c r="I7" s="300"/>
      <c r="J7" s="300"/>
      <c r="K7" s="300"/>
      <c r="L7" s="300"/>
      <c r="M7" s="300"/>
      <c r="N7" s="300"/>
      <c r="O7" s="300"/>
    </row>
    <row r="8" spans="2:15" ht="27.75" customHeight="1" thickBot="1">
      <c r="B8" s="305"/>
      <c r="C8" s="371" t="s">
        <v>267</v>
      </c>
      <c r="D8" s="371"/>
      <c r="E8" s="371"/>
      <c r="F8" s="371"/>
      <c r="G8" s="306"/>
      <c r="H8" s="304"/>
      <c r="I8" s="300"/>
      <c r="J8" s="300"/>
      <c r="K8" s="300"/>
      <c r="L8" s="300"/>
      <c r="M8" s="300"/>
      <c r="N8" s="300"/>
      <c r="O8" s="300"/>
    </row>
    <row r="9" spans="2:15" ht="49.5" customHeight="1" thickBot="1">
      <c r="B9" s="305"/>
      <c r="C9" s="355" t="s">
        <v>509</v>
      </c>
      <c r="D9" s="356"/>
      <c r="E9" s="367">
        <v>172085</v>
      </c>
      <c r="F9" s="368"/>
      <c r="G9" s="306"/>
      <c r="H9" s="304"/>
      <c r="I9" s="300"/>
      <c r="J9" s="300"/>
      <c r="K9" s="301"/>
      <c r="L9" s="300"/>
      <c r="M9" s="300"/>
      <c r="N9" s="300"/>
      <c r="O9" s="300"/>
    </row>
    <row r="10" spans="2:15" ht="225.75" customHeight="1" thickBot="1">
      <c r="B10" s="305"/>
      <c r="C10" s="355" t="s">
        <v>243</v>
      </c>
      <c r="D10" s="356"/>
      <c r="E10" s="369" t="s">
        <v>536</v>
      </c>
      <c r="F10" s="370"/>
      <c r="G10" s="306"/>
      <c r="H10" s="304"/>
      <c r="I10" s="300"/>
      <c r="J10" s="300"/>
      <c r="K10" s="300"/>
      <c r="L10" s="300"/>
      <c r="M10" s="300"/>
      <c r="N10" s="300"/>
      <c r="O10" s="300"/>
    </row>
    <row r="11" spans="2:15" ht="13.5">
      <c r="B11" s="305"/>
      <c r="C11" s="65"/>
      <c r="D11" s="65"/>
      <c r="E11" s="306"/>
      <c r="F11" s="306"/>
      <c r="G11" s="306"/>
      <c r="H11" s="304"/>
      <c r="I11" s="300"/>
      <c r="J11" s="300"/>
      <c r="K11" s="300"/>
      <c r="L11" s="300"/>
      <c r="M11" s="300"/>
      <c r="N11" s="300"/>
      <c r="O11" s="300"/>
    </row>
    <row r="12" spans="2:15" ht="15.75" customHeight="1" thickBot="1">
      <c r="B12" s="305"/>
      <c r="C12" s="355" t="s">
        <v>218</v>
      </c>
      <c r="D12" s="355"/>
      <c r="E12" s="306"/>
      <c r="F12" s="306"/>
      <c r="G12" s="306"/>
      <c r="H12" s="304"/>
      <c r="I12" s="300"/>
      <c r="J12" s="301"/>
      <c r="K12" s="301"/>
      <c r="L12" s="301"/>
      <c r="M12" s="301"/>
      <c r="N12" s="301"/>
      <c r="O12" s="301"/>
    </row>
    <row r="13" spans="2:15" ht="49.5" customHeight="1" thickBot="1">
      <c r="B13" s="305"/>
      <c r="C13" s="355" t="s">
        <v>311</v>
      </c>
      <c r="D13" s="356"/>
      <c r="E13" s="309" t="s">
        <v>219</v>
      </c>
      <c r="F13" s="310" t="s">
        <v>220</v>
      </c>
      <c r="G13" s="306"/>
      <c r="H13" s="304"/>
      <c r="I13" s="300"/>
      <c r="J13" s="301"/>
      <c r="K13" s="26"/>
      <c r="L13" s="26"/>
      <c r="M13" s="26"/>
      <c r="N13" s="26"/>
      <c r="O13" s="301"/>
    </row>
    <row r="14" spans="2:15" ht="27">
      <c r="B14" s="305"/>
      <c r="C14" s="65"/>
      <c r="D14" s="65"/>
      <c r="E14" s="317" t="s">
        <v>513</v>
      </c>
      <c r="F14" s="318">
        <v>2278.31</v>
      </c>
      <c r="G14" s="306"/>
      <c r="H14" s="304"/>
      <c r="I14" s="300"/>
      <c r="J14" s="301"/>
      <c r="K14" s="28"/>
      <c r="L14" s="28"/>
      <c r="M14" s="28"/>
      <c r="N14" s="28"/>
      <c r="O14" s="301"/>
    </row>
    <row r="15" spans="2:15" ht="27">
      <c r="B15" s="305"/>
      <c r="C15" s="65"/>
      <c r="D15" s="65"/>
      <c r="E15" s="302" t="s">
        <v>514</v>
      </c>
      <c r="F15" s="319">
        <v>59264.97</v>
      </c>
      <c r="G15" s="306"/>
      <c r="H15" s="304"/>
      <c r="I15" s="300"/>
      <c r="J15" s="301"/>
      <c r="K15" s="28"/>
      <c r="L15" s="28"/>
      <c r="M15" s="28"/>
      <c r="N15" s="28"/>
      <c r="O15" s="301"/>
    </row>
    <row r="16" spans="2:15" ht="13.5">
      <c r="B16" s="305"/>
      <c r="C16" s="65"/>
      <c r="D16" s="65"/>
      <c r="E16" s="302" t="s">
        <v>508</v>
      </c>
      <c r="F16" s="319">
        <v>948</v>
      </c>
      <c r="G16" s="306"/>
      <c r="H16" s="304"/>
      <c r="I16" s="300"/>
      <c r="J16" s="301"/>
      <c r="K16" s="28"/>
      <c r="L16" s="28"/>
      <c r="M16" s="28"/>
      <c r="N16" s="28"/>
      <c r="O16" s="301"/>
    </row>
    <row r="17" spans="2:15" ht="41.25">
      <c r="B17" s="305"/>
      <c r="C17" s="65"/>
      <c r="D17" s="65"/>
      <c r="E17" s="302" t="s">
        <v>515</v>
      </c>
      <c r="F17" s="319">
        <v>68873.47</v>
      </c>
      <c r="G17" s="306"/>
      <c r="H17" s="304"/>
      <c r="I17" s="300"/>
      <c r="J17" s="301"/>
      <c r="K17" s="28"/>
      <c r="L17" s="28"/>
      <c r="M17" s="28"/>
      <c r="N17" s="28"/>
      <c r="O17" s="301"/>
    </row>
    <row r="18" spans="2:15" ht="41.25">
      <c r="B18" s="305"/>
      <c r="C18" s="65"/>
      <c r="D18" s="65"/>
      <c r="E18" s="302" t="s">
        <v>516</v>
      </c>
      <c r="F18" s="319">
        <v>37720.24</v>
      </c>
      <c r="G18" s="306"/>
      <c r="H18" s="304"/>
      <c r="I18" s="300"/>
      <c r="J18" s="301"/>
      <c r="K18" s="28"/>
      <c r="L18" s="28"/>
      <c r="M18" s="28"/>
      <c r="N18" s="28"/>
      <c r="O18" s="301"/>
    </row>
    <row r="19" spans="2:15" ht="27">
      <c r="B19" s="305"/>
      <c r="C19" s="65"/>
      <c r="D19" s="65"/>
      <c r="E19" s="302" t="s">
        <v>517</v>
      </c>
      <c r="F19" s="319">
        <v>597.52</v>
      </c>
      <c r="G19" s="306"/>
      <c r="H19" s="304"/>
      <c r="I19" s="300"/>
      <c r="J19" s="301"/>
      <c r="K19" s="28"/>
      <c r="L19" s="28"/>
      <c r="M19" s="28"/>
      <c r="N19" s="28"/>
      <c r="O19" s="301"/>
    </row>
    <row r="20" spans="2:15" ht="51" customHeight="1">
      <c r="B20" s="305"/>
      <c r="C20" s="65"/>
      <c r="D20" s="65"/>
      <c r="E20" s="302" t="s">
        <v>518</v>
      </c>
      <c r="F20" s="319">
        <v>2403.38</v>
      </c>
      <c r="G20" s="306"/>
      <c r="H20" s="304"/>
      <c r="I20" s="300"/>
      <c r="J20" s="301"/>
      <c r="K20" s="28"/>
      <c r="L20" s="28"/>
      <c r="M20" s="28"/>
      <c r="N20" s="28"/>
      <c r="O20" s="301"/>
    </row>
    <row r="21" spans="2:15" ht="13.5">
      <c r="B21" s="305"/>
      <c r="C21" s="65"/>
      <c r="D21" s="65"/>
      <c r="E21" s="302"/>
      <c r="F21" s="319"/>
      <c r="G21" s="306"/>
      <c r="H21" s="304"/>
      <c r="I21" s="300"/>
      <c r="J21" s="301"/>
      <c r="K21" s="28"/>
      <c r="L21" s="28"/>
      <c r="M21" s="28"/>
      <c r="N21" s="28"/>
      <c r="O21" s="301"/>
    </row>
    <row r="22" spans="2:15" ht="14.25" thickBot="1">
      <c r="B22" s="305"/>
      <c r="C22" s="65"/>
      <c r="D22" s="65"/>
      <c r="E22" s="320"/>
      <c r="F22" s="321"/>
      <c r="G22" s="306"/>
      <c r="H22" s="304"/>
      <c r="I22" s="300"/>
      <c r="J22" s="301"/>
      <c r="K22" s="301"/>
      <c r="L22" s="301"/>
      <c r="M22" s="301"/>
      <c r="N22" s="301"/>
      <c r="O22" s="301"/>
    </row>
    <row r="23" spans="2:15" ht="14.25" thickBot="1">
      <c r="B23" s="305"/>
      <c r="C23" s="300"/>
      <c r="D23" s="300"/>
      <c r="E23" s="308" t="s">
        <v>302</v>
      </c>
      <c r="F23" s="322">
        <f>SUM(F14:F22)</f>
        <v>172085.88999999998</v>
      </c>
      <c r="G23" s="306"/>
      <c r="H23" s="304"/>
      <c r="I23" s="300"/>
      <c r="J23" s="301"/>
      <c r="K23" s="301"/>
      <c r="L23" s="301"/>
      <c r="M23" s="301"/>
      <c r="N23" s="301"/>
      <c r="O23" s="301"/>
    </row>
    <row r="24" spans="2:15" s="300" customFormat="1" ht="13.5">
      <c r="B24" s="305"/>
      <c r="C24" s="331"/>
      <c r="D24" s="331"/>
      <c r="E24" s="323"/>
      <c r="F24" s="324"/>
      <c r="G24" s="306"/>
      <c r="H24" s="304"/>
      <c r="J24" s="301"/>
      <c r="K24" s="301"/>
      <c r="L24" s="301"/>
      <c r="M24" s="301"/>
      <c r="N24" s="301"/>
      <c r="O24" s="301"/>
    </row>
    <row r="25" spans="2:15" s="300" customFormat="1" ht="15.75" customHeight="1" thickBot="1">
      <c r="B25" s="305"/>
      <c r="C25" s="355" t="s">
        <v>309</v>
      </c>
      <c r="D25" s="356"/>
      <c r="E25" s="325"/>
      <c r="F25" s="326"/>
      <c r="G25" s="306"/>
      <c r="H25" s="304"/>
      <c r="J25" s="301"/>
      <c r="K25" s="301"/>
      <c r="L25" s="301"/>
      <c r="M25" s="301"/>
      <c r="N25" s="301"/>
      <c r="O25" s="301"/>
    </row>
    <row r="26" spans="2:15" ht="49.5" customHeight="1" thickBot="1">
      <c r="B26" s="305"/>
      <c r="C26" s="355" t="s">
        <v>312</v>
      </c>
      <c r="D26" s="356"/>
      <c r="E26" s="142" t="s">
        <v>219</v>
      </c>
      <c r="F26" s="158" t="s">
        <v>221</v>
      </c>
      <c r="G26" s="116" t="s">
        <v>268</v>
      </c>
      <c r="H26" s="304"/>
      <c r="I26" s="300"/>
      <c r="J26" s="300"/>
      <c r="K26" s="337"/>
      <c r="L26" s="300"/>
      <c r="M26" s="300"/>
      <c r="N26" s="300"/>
      <c r="O26" s="300"/>
    </row>
    <row r="27" spans="2:15" ht="14.25" thickBot="1">
      <c r="B27" s="305"/>
      <c r="C27" s="65"/>
      <c r="D27" s="65"/>
      <c r="E27" s="27" t="s">
        <v>519</v>
      </c>
      <c r="F27" s="332">
        <v>20000</v>
      </c>
      <c r="G27" s="292" t="s">
        <v>472</v>
      </c>
      <c r="H27" s="304"/>
      <c r="I27" s="300"/>
      <c r="J27" s="300"/>
      <c r="K27" s="300"/>
      <c r="L27" s="300"/>
      <c r="M27" s="300"/>
      <c r="N27" s="300"/>
      <c r="O27" s="300"/>
    </row>
    <row r="28" spans="2:15" ht="14.25" thickBot="1">
      <c r="B28" s="305"/>
      <c r="C28" s="65"/>
      <c r="D28" s="65"/>
      <c r="E28" s="302" t="s">
        <v>520</v>
      </c>
      <c r="F28" s="332">
        <v>30000</v>
      </c>
      <c r="G28" s="292" t="s">
        <v>472</v>
      </c>
      <c r="H28" s="304"/>
      <c r="I28" s="300"/>
      <c r="J28" s="300"/>
      <c r="K28" s="300"/>
      <c r="L28" s="300"/>
      <c r="M28" s="300"/>
      <c r="N28" s="300"/>
      <c r="O28" s="300"/>
    </row>
    <row r="29" spans="2:15" ht="14.25" thickBot="1">
      <c r="B29" s="305"/>
      <c r="C29" s="65"/>
      <c r="D29" s="65"/>
      <c r="E29" s="302" t="s">
        <v>428</v>
      </c>
      <c r="F29" s="332">
        <v>66000</v>
      </c>
      <c r="G29" s="292" t="s">
        <v>472</v>
      </c>
      <c r="H29" s="304"/>
      <c r="I29" s="300"/>
      <c r="J29" s="300"/>
      <c r="K29" s="300"/>
      <c r="L29" s="300"/>
      <c r="M29" s="300"/>
      <c r="N29" s="300"/>
      <c r="O29" s="300"/>
    </row>
    <row r="30" spans="2:15" ht="14.25" thickBot="1">
      <c r="B30" s="305"/>
      <c r="C30" s="65"/>
      <c r="D30" s="65"/>
      <c r="E30" s="302" t="s">
        <v>521</v>
      </c>
      <c r="F30" s="332">
        <v>355042</v>
      </c>
      <c r="G30" s="292" t="s">
        <v>472</v>
      </c>
      <c r="H30" s="304"/>
      <c r="I30" s="300"/>
      <c r="J30" s="300"/>
      <c r="K30" s="300"/>
      <c r="L30" s="300"/>
      <c r="M30" s="300"/>
      <c r="N30" s="300"/>
      <c r="O30" s="300"/>
    </row>
    <row r="31" spans="2:15" ht="14.25" thickBot="1">
      <c r="B31" s="305"/>
      <c r="C31" s="65"/>
      <c r="D31" s="65"/>
      <c r="E31" s="302" t="s">
        <v>430</v>
      </c>
      <c r="F31" s="332">
        <v>318358</v>
      </c>
      <c r="G31" s="292" t="s">
        <v>472</v>
      </c>
      <c r="H31" s="304"/>
      <c r="I31" s="300"/>
      <c r="J31" s="300"/>
      <c r="K31" s="300"/>
      <c r="L31" s="300"/>
      <c r="M31" s="300"/>
      <c r="N31" s="300"/>
      <c r="O31" s="300"/>
    </row>
    <row r="32" spans="2:15" ht="14.25" thickBot="1">
      <c r="B32" s="305"/>
      <c r="C32" s="65"/>
      <c r="D32" s="65"/>
      <c r="E32" s="302" t="s">
        <v>432</v>
      </c>
      <c r="F32" s="332">
        <v>32785</v>
      </c>
      <c r="G32" s="292" t="s">
        <v>472</v>
      </c>
      <c r="H32" s="304"/>
      <c r="I32" s="300"/>
      <c r="J32" s="300"/>
      <c r="K32" s="300"/>
      <c r="L32" s="300"/>
      <c r="M32" s="300"/>
      <c r="N32" s="300"/>
      <c r="O32" s="300"/>
    </row>
    <row r="33" spans="2:8" s="300" customFormat="1" ht="14.25" thickBot="1">
      <c r="B33" s="305"/>
      <c r="C33" s="65"/>
      <c r="D33" s="65"/>
      <c r="E33" s="302" t="s">
        <v>433</v>
      </c>
      <c r="F33" s="332">
        <v>40000</v>
      </c>
      <c r="G33" s="292" t="s">
        <v>472</v>
      </c>
      <c r="H33" s="304"/>
    </row>
    <row r="34" spans="2:8" s="300" customFormat="1" ht="14.25" thickBot="1">
      <c r="B34" s="305"/>
      <c r="C34" s="65"/>
      <c r="D34" s="65"/>
      <c r="E34" s="302" t="s">
        <v>527</v>
      </c>
      <c r="F34" s="332">
        <v>55000</v>
      </c>
      <c r="G34" s="334" t="s">
        <v>472</v>
      </c>
      <c r="H34" s="304"/>
    </row>
    <row r="35" spans="2:8" s="300" customFormat="1" ht="14.25" thickBot="1">
      <c r="B35" s="305"/>
      <c r="C35" s="65"/>
      <c r="D35" s="65"/>
      <c r="E35" s="302" t="s">
        <v>528</v>
      </c>
      <c r="F35" s="332">
        <v>12000</v>
      </c>
      <c r="G35" s="334" t="s">
        <v>472</v>
      </c>
      <c r="H35" s="304"/>
    </row>
    <row r="36" spans="2:8" ht="14.25" thickBot="1">
      <c r="B36" s="305"/>
      <c r="C36" s="65"/>
      <c r="D36" s="65"/>
      <c r="E36" s="188" t="s">
        <v>347</v>
      </c>
      <c r="F36" s="332">
        <v>137000</v>
      </c>
      <c r="G36" s="292" t="s">
        <v>472</v>
      </c>
      <c r="H36" s="304"/>
    </row>
    <row r="37" spans="2:8" ht="27.75" thickBot="1">
      <c r="B37" s="305"/>
      <c r="C37" s="65"/>
      <c r="D37" s="65"/>
      <c r="E37" s="188" t="s">
        <v>348</v>
      </c>
      <c r="F37" s="332">
        <v>172000</v>
      </c>
      <c r="G37" s="292" t="s">
        <v>472</v>
      </c>
      <c r="H37" s="304"/>
    </row>
    <row r="38" spans="2:8" ht="14.25" thickBot="1">
      <c r="B38" s="305"/>
      <c r="C38" s="65"/>
      <c r="D38" s="65"/>
      <c r="E38" s="308" t="s">
        <v>302</v>
      </c>
      <c r="F38" s="333">
        <v>1238185</v>
      </c>
      <c r="G38" s="157"/>
      <c r="H38" s="304"/>
    </row>
    <row r="39" spans="2:8" ht="13.5">
      <c r="B39" s="305"/>
      <c r="C39" s="65"/>
      <c r="D39" s="65"/>
      <c r="E39" s="306"/>
      <c r="F39" s="306"/>
      <c r="G39" s="306"/>
      <c r="H39" s="304"/>
    </row>
    <row r="40" spans="2:8" ht="34.5" customHeight="1" thickBot="1">
      <c r="B40" s="305"/>
      <c r="C40" s="355" t="s">
        <v>313</v>
      </c>
      <c r="D40" s="355"/>
      <c r="E40" s="355"/>
      <c r="F40" s="355"/>
      <c r="G40" s="161"/>
      <c r="H40" s="304"/>
    </row>
    <row r="41" spans="2:8" ht="107.25" customHeight="1" thickBot="1">
      <c r="B41" s="305"/>
      <c r="C41" s="355" t="s">
        <v>215</v>
      </c>
      <c r="D41" s="356"/>
      <c r="E41" s="376" t="s">
        <v>522</v>
      </c>
      <c r="F41" s="377"/>
      <c r="G41" s="306"/>
      <c r="H41" s="304"/>
    </row>
    <row r="42" spans="2:8" ht="14.25" thickBot="1">
      <c r="B42" s="305"/>
      <c r="C42" s="375"/>
      <c r="D42" s="375"/>
      <c r="E42" s="375"/>
      <c r="F42" s="375"/>
      <c r="G42" s="306"/>
      <c r="H42" s="304"/>
    </row>
    <row r="43" spans="2:8" ht="59.25" customHeight="1" thickBot="1">
      <c r="B43" s="305"/>
      <c r="C43" s="355" t="s">
        <v>216</v>
      </c>
      <c r="D43" s="356"/>
      <c r="E43" s="359"/>
      <c r="F43" s="360"/>
      <c r="G43" s="306"/>
      <c r="H43" s="304"/>
    </row>
    <row r="44" spans="2:8" ht="99.75" customHeight="1" thickBot="1">
      <c r="B44" s="305"/>
      <c r="C44" s="355" t="s">
        <v>217</v>
      </c>
      <c r="D44" s="356"/>
      <c r="E44" s="357"/>
      <c r="F44" s="358"/>
      <c r="G44" s="306"/>
      <c r="H44" s="304"/>
    </row>
    <row r="45" spans="2:8" ht="13.5">
      <c r="B45" s="305"/>
      <c r="C45" s="65"/>
      <c r="D45" s="65"/>
      <c r="E45" s="306"/>
      <c r="F45" s="306"/>
      <c r="G45" s="306"/>
      <c r="H45" s="304"/>
    </row>
    <row r="46" spans="2:8" ht="14.25" thickBot="1">
      <c r="B46" s="85"/>
      <c r="C46" s="352"/>
      <c r="D46" s="352"/>
      <c r="E46" s="86"/>
      <c r="F46" s="70"/>
      <c r="G46" s="70"/>
      <c r="H46" s="87"/>
    </row>
    <row r="47" spans="2:7" s="30" customFormat="1" ht="64.5" customHeight="1">
      <c r="B47" s="29"/>
      <c r="C47" s="353"/>
      <c r="D47" s="353"/>
      <c r="E47" s="354"/>
      <c r="F47" s="354"/>
      <c r="G47" s="15"/>
    </row>
    <row r="48" spans="2:8" ht="59.25" customHeight="1">
      <c r="B48" s="29"/>
      <c r="C48" s="31"/>
      <c r="D48" s="31"/>
      <c r="E48" s="28"/>
      <c r="F48" s="28"/>
      <c r="G48" s="15"/>
      <c r="H48" s="300"/>
    </row>
    <row r="49" spans="2:8" ht="49.5" customHeight="1">
      <c r="B49" s="29"/>
      <c r="C49" s="361"/>
      <c r="D49" s="361"/>
      <c r="E49" s="363"/>
      <c r="F49" s="363"/>
      <c r="G49" s="15"/>
      <c r="H49" s="300"/>
    </row>
    <row r="50" spans="2:8" ht="99.75" customHeight="1">
      <c r="B50" s="29"/>
      <c r="C50" s="361"/>
      <c r="D50" s="361"/>
      <c r="E50" s="362"/>
      <c r="F50" s="362"/>
      <c r="G50" s="15"/>
      <c r="H50" s="300"/>
    </row>
    <row r="51" spans="2:8" ht="13.5">
      <c r="B51" s="29"/>
      <c r="C51" s="29"/>
      <c r="D51" s="29"/>
      <c r="E51" s="15"/>
      <c r="F51" s="15"/>
      <c r="G51" s="15"/>
      <c r="H51" s="300"/>
    </row>
    <row r="52" spans="2:7" ht="13.5">
      <c r="B52" s="29"/>
      <c r="C52" s="364"/>
      <c r="D52" s="364"/>
      <c r="E52" s="15"/>
      <c r="F52" s="15"/>
      <c r="G52" s="15"/>
    </row>
    <row r="53" spans="2:7" ht="49.5" customHeight="1">
      <c r="B53" s="29"/>
      <c r="C53" s="364"/>
      <c r="D53" s="364"/>
      <c r="E53" s="362"/>
      <c r="F53" s="362"/>
      <c r="G53" s="15"/>
    </row>
    <row r="54" spans="2:7" ht="99.75" customHeight="1">
      <c r="B54" s="29"/>
      <c r="C54" s="361"/>
      <c r="D54" s="361"/>
      <c r="E54" s="362"/>
      <c r="F54" s="362"/>
      <c r="G54" s="15"/>
    </row>
    <row r="55" spans="2:7" ht="13.5">
      <c r="B55" s="29"/>
      <c r="C55" s="32"/>
      <c r="D55" s="29"/>
      <c r="E55" s="33"/>
      <c r="F55" s="15"/>
      <c r="G55" s="15"/>
    </row>
    <row r="56" spans="2:7" ht="13.5">
      <c r="B56" s="29"/>
      <c r="C56" s="32"/>
      <c r="D56" s="32"/>
      <c r="E56" s="33"/>
      <c r="F56" s="33"/>
      <c r="G56" s="14"/>
    </row>
    <row r="57" spans="5:7" ht="13.5">
      <c r="E57" s="34"/>
      <c r="F57" s="34"/>
      <c r="G57" s="300"/>
    </row>
    <row r="58" spans="5:7" ht="13.5">
      <c r="E58" s="34"/>
      <c r="F58" s="34"/>
      <c r="G58" s="300"/>
    </row>
  </sheetData>
  <sheetProtection/>
  <mergeCells count="33">
    <mergeCell ref="C40:F40"/>
    <mergeCell ref="C3:G3"/>
    <mergeCell ref="C42:F42"/>
    <mergeCell ref="C9:D9"/>
    <mergeCell ref="C10:D10"/>
    <mergeCell ref="C25:D25"/>
    <mergeCell ref="C26:D26"/>
    <mergeCell ref="C41:D41"/>
    <mergeCell ref="E41:F41"/>
    <mergeCell ref="C5:F5"/>
    <mergeCell ref="B4:F4"/>
    <mergeCell ref="C13:D13"/>
    <mergeCell ref="C7:D7"/>
    <mergeCell ref="E9:F9"/>
    <mergeCell ref="E10:F10"/>
    <mergeCell ref="C8:F8"/>
    <mergeCell ref="C12:D12"/>
    <mergeCell ref="C54:D54"/>
    <mergeCell ref="E53:F53"/>
    <mergeCell ref="E54:F54"/>
    <mergeCell ref="E50:F50"/>
    <mergeCell ref="E49:F49"/>
    <mergeCell ref="C49:D49"/>
    <mergeCell ref="C50:D50"/>
    <mergeCell ref="C53:D53"/>
    <mergeCell ref="C52:D52"/>
    <mergeCell ref="C46:D46"/>
    <mergeCell ref="C47:D47"/>
    <mergeCell ref="E47:F47"/>
    <mergeCell ref="C44:D44"/>
    <mergeCell ref="C43:D43"/>
    <mergeCell ref="E44:F44"/>
    <mergeCell ref="E43:F43"/>
  </mergeCells>
  <dataValidations count="2">
    <dataValidation type="whole" allowBlank="1" showInputMessage="1" showErrorMessage="1" sqref="E49 E43 E9">
      <formula1>-999999999</formula1>
      <formula2>999999999</formula2>
    </dataValidation>
    <dataValidation type="list" allowBlank="1" showInputMessage="1" showErrorMessage="1" sqref="E53">
      <formula1>$K$59:$K$60</formula1>
    </dataValidation>
  </dataValidations>
  <printOptions/>
  <pageMargins left="0.25" right="0.25" top="0.18" bottom="0.19" header="0.17" footer="0.17"/>
  <pageSetup horizontalDpi="600" verticalDpi="600" orientation="portrait"/>
  <legacyDrawing r:id="rId2"/>
</worksheet>
</file>

<file path=xl/worksheets/sheet3.xml><?xml version="1.0" encoding="utf-8"?>
<worksheet xmlns="http://schemas.openxmlformats.org/spreadsheetml/2006/main" xmlns:r="http://schemas.openxmlformats.org/officeDocument/2006/relationships">
  <dimension ref="B2:J40"/>
  <sheetViews>
    <sheetView zoomScaleSheetLayoutView="100" zoomScalePageLayoutView="0" workbookViewId="0" topLeftCell="A1">
      <selection activeCell="I31" sqref="I31"/>
    </sheetView>
  </sheetViews>
  <sheetFormatPr defaultColWidth="9.140625" defaultRowHeight="15"/>
  <cols>
    <col min="1" max="1" width="3.7109375" style="0" customWidth="1"/>
    <col min="2" max="2" width="1.421875" style="0" customWidth="1"/>
    <col min="3" max="3" width="19.00390625" style="0" customWidth="1"/>
    <col min="4" max="4" width="18.28125" style="204" customWidth="1"/>
    <col min="5" max="5" width="17.8515625" style="204" customWidth="1"/>
    <col min="6" max="6" width="13.421875" style="199" customWidth="1"/>
    <col min="7" max="7" width="26.8515625" style="0" customWidth="1"/>
    <col min="8" max="8" width="18.140625" style="194" customWidth="1"/>
    <col min="9" max="9" width="10.8515625" style="0" customWidth="1"/>
    <col min="10" max="10" width="1.421875" style="0" customWidth="1"/>
  </cols>
  <sheetData>
    <row r="1" ht="8.25" customHeight="1" thickBot="1"/>
    <row r="2" spans="2:10" ht="15" thickBot="1">
      <c r="B2" s="101"/>
      <c r="C2" s="102"/>
      <c r="D2" s="205"/>
      <c r="E2" s="205"/>
      <c r="F2" s="200"/>
      <c r="G2" s="102"/>
      <c r="H2" s="195"/>
      <c r="I2" s="102"/>
      <c r="J2" s="103"/>
    </row>
    <row r="3" spans="2:10" ht="21" thickBot="1">
      <c r="B3" s="104"/>
      <c r="C3" s="104"/>
      <c r="D3" s="372" t="s">
        <v>222</v>
      </c>
      <c r="E3" s="373"/>
      <c r="F3" s="373"/>
      <c r="G3" s="373"/>
      <c r="H3" s="373"/>
      <c r="I3" s="374"/>
      <c r="J3" s="72"/>
    </row>
    <row r="4" spans="2:10" ht="14.25">
      <c r="B4" s="387"/>
      <c r="C4" s="388"/>
      <c r="D4" s="388"/>
      <c r="E4" s="388"/>
      <c r="F4" s="388"/>
      <c r="G4" s="388"/>
      <c r="H4" s="388"/>
      <c r="I4" s="388"/>
      <c r="J4" s="72"/>
    </row>
    <row r="5" spans="2:10" ht="15.75" thickBot="1">
      <c r="B5" s="73"/>
      <c r="C5" s="75"/>
      <c r="D5" s="389" t="s">
        <v>319</v>
      </c>
      <c r="E5" s="389"/>
      <c r="F5" s="389"/>
      <c r="G5" s="389"/>
      <c r="H5" s="389"/>
      <c r="I5" s="389"/>
      <c r="J5" s="72"/>
    </row>
    <row r="6" spans="2:10" ht="15" thickBot="1">
      <c r="B6" s="73"/>
      <c r="C6" s="75"/>
      <c r="D6" s="396" t="s">
        <v>334</v>
      </c>
      <c r="E6" s="396"/>
      <c r="F6" s="396"/>
      <c r="G6" s="397"/>
      <c r="H6" s="213">
        <v>211</v>
      </c>
      <c r="I6" s="74"/>
      <c r="J6" s="72"/>
    </row>
    <row r="7" spans="2:10" ht="14.25">
      <c r="B7" s="73"/>
      <c r="C7" s="75"/>
      <c r="D7" s="171"/>
      <c r="E7" s="206"/>
      <c r="F7" s="201"/>
      <c r="G7" s="74"/>
      <c r="H7" s="196"/>
      <c r="I7" s="74"/>
      <c r="J7" s="72"/>
    </row>
    <row r="8" spans="2:10" ht="14.25">
      <c r="B8" s="73"/>
      <c r="C8" s="75"/>
      <c r="D8" s="379" t="s">
        <v>237</v>
      </c>
      <c r="E8" s="379"/>
      <c r="F8" s="202"/>
      <c r="G8" s="76"/>
      <c r="H8" s="197"/>
      <c r="I8" s="76"/>
      <c r="J8" s="72"/>
    </row>
    <row r="9" spans="2:10" ht="15" thickBot="1">
      <c r="B9" s="73"/>
      <c r="C9" s="75"/>
      <c r="D9" s="379" t="s">
        <v>238</v>
      </c>
      <c r="E9" s="379"/>
      <c r="F9" s="379"/>
      <c r="G9" s="379"/>
      <c r="H9" s="379"/>
      <c r="I9" s="379"/>
      <c r="J9" s="72"/>
    </row>
    <row r="10" spans="2:10" ht="41.25">
      <c r="B10" s="73"/>
      <c r="C10" s="209"/>
      <c r="D10" s="208" t="s">
        <v>240</v>
      </c>
      <c r="E10" s="207" t="s">
        <v>239</v>
      </c>
      <c r="F10" s="203" t="s">
        <v>306</v>
      </c>
      <c r="G10" s="160" t="s">
        <v>546</v>
      </c>
      <c r="H10" s="198" t="s">
        <v>308</v>
      </c>
      <c r="I10" s="38" t="s">
        <v>307</v>
      </c>
      <c r="J10" s="72"/>
    </row>
    <row r="11" spans="2:10" ht="15">
      <c r="B11" s="392"/>
      <c r="C11" s="209">
        <v>129</v>
      </c>
      <c r="D11" s="210" t="s">
        <v>359</v>
      </c>
      <c r="E11" s="338"/>
      <c r="F11" s="211">
        <v>2978.5867237687366</v>
      </c>
      <c r="G11" s="193">
        <v>41717</v>
      </c>
      <c r="H11" s="192">
        <f>G11</f>
        <v>41717</v>
      </c>
      <c r="I11" s="212">
        <v>0</v>
      </c>
      <c r="J11" s="390"/>
    </row>
    <row r="12" spans="2:10" ht="15.75" customHeight="1" thickBot="1">
      <c r="B12" s="393"/>
      <c r="C12" s="206"/>
      <c r="D12" s="394"/>
      <c r="E12" s="394"/>
      <c r="F12" s="394"/>
      <c r="G12" s="394"/>
      <c r="H12" s="394"/>
      <c r="I12" s="395"/>
      <c r="J12" s="391"/>
    </row>
    <row r="14" spans="3:7" ht="14.25">
      <c r="C14" s="379" t="s">
        <v>495</v>
      </c>
      <c r="D14" s="379"/>
      <c r="E14" s="303"/>
      <c r="F14" s="303"/>
      <c r="G14" s="303"/>
    </row>
    <row r="15" spans="3:7" ht="15" thickBot="1">
      <c r="C15" s="386" t="s">
        <v>496</v>
      </c>
      <c r="D15" s="386"/>
      <c r="E15" s="386"/>
      <c r="F15" s="307"/>
      <c r="G15" s="307"/>
    </row>
    <row r="16" spans="3:7" ht="42" thickBot="1">
      <c r="C16" s="311" t="s">
        <v>497</v>
      </c>
      <c r="D16" s="312" t="s">
        <v>498</v>
      </c>
      <c r="E16" s="312" t="s">
        <v>499</v>
      </c>
      <c r="F16" s="316" t="s">
        <v>500</v>
      </c>
      <c r="G16" s="316" t="s">
        <v>501</v>
      </c>
    </row>
    <row r="17" spans="3:7" ht="14.25">
      <c r="C17" s="380" t="s">
        <v>502</v>
      </c>
      <c r="D17" s="339"/>
      <c r="E17" s="340"/>
      <c r="F17" s="314"/>
      <c r="G17" s="398" t="s">
        <v>503</v>
      </c>
    </row>
    <row r="18" spans="3:7" ht="14.25">
      <c r="C18" s="381"/>
      <c r="D18" s="341"/>
      <c r="E18" s="342"/>
      <c r="F18" s="314">
        <v>25605</v>
      </c>
      <c r="G18" s="384"/>
    </row>
    <row r="19" spans="3:7" ht="15" thickBot="1">
      <c r="C19" s="382"/>
      <c r="D19" s="343"/>
      <c r="E19" s="344"/>
      <c r="F19" s="315"/>
      <c r="G19" s="385"/>
    </row>
    <row r="20" spans="3:7" ht="14.25">
      <c r="C20" s="380" t="s">
        <v>547</v>
      </c>
      <c r="D20" s="339"/>
      <c r="E20" s="340"/>
      <c r="F20" s="313"/>
      <c r="G20" s="383" t="s">
        <v>503</v>
      </c>
    </row>
    <row r="21" spans="3:7" ht="14.25">
      <c r="C21" s="381"/>
      <c r="D21" s="341"/>
      <c r="E21" s="342"/>
      <c r="F21" s="314">
        <v>19950</v>
      </c>
      <c r="G21" s="384"/>
    </row>
    <row r="22" spans="3:7" ht="15" thickBot="1">
      <c r="C22" s="382"/>
      <c r="D22" s="343"/>
      <c r="E22" s="344"/>
      <c r="F22" s="315"/>
      <c r="G22" s="385"/>
    </row>
    <row r="23" spans="3:7" ht="14.25">
      <c r="C23" s="380" t="s">
        <v>548</v>
      </c>
      <c r="D23" s="339"/>
      <c r="E23" s="340"/>
      <c r="F23" s="313">
        <v>24477</v>
      </c>
      <c r="G23" s="383" t="s">
        <v>503</v>
      </c>
    </row>
    <row r="24" spans="3:7" ht="14.25">
      <c r="C24" s="381"/>
      <c r="D24" s="341"/>
      <c r="E24" s="342"/>
      <c r="F24" s="314"/>
      <c r="G24" s="384"/>
    </row>
    <row r="25" spans="3:7" ht="15" thickBot="1">
      <c r="C25" s="382"/>
      <c r="D25" s="343"/>
      <c r="E25" s="344"/>
      <c r="F25" s="315"/>
      <c r="G25" s="385"/>
    </row>
    <row r="26" spans="3:7" ht="14.25">
      <c r="C26" s="380" t="s">
        <v>549</v>
      </c>
      <c r="D26" s="339"/>
      <c r="E26" s="340"/>
      <c r="F26" s="313">
        <v>20465</v>
      </c>
      <c r="G26" s="383" t="s">
        <v>503</v>
      </c>
    </row>
    <row r="27" spans="3:7" ht="14.25">
      <c r="C27" s="381"/>
      <c r="D27" s="341"/>
      <c r="E27" s="342"/>
      <c r="F27" s="314"/>
      <c r="G27" s="384"/>
    </row>
    <row r="28" spans="3:7" ht="15" thickBot="1">
      <c r="C28" s="382"/>
      <c r="D28" s="343"/>
      <c r="E28" s="344"/>
      <c r="F28" s="315"/>
      <c r="G28" s="385"/>
    </row>
    <row r="29" spans="3:7" ht="14.25">
      <c r="C29" s="380" t="s">
        <v>504</v>
      </c>
      <c r="D29" s="339"/>
      <c r="E29" s="340"/>
      <c r="F29" s="313"/>
      <c r="G29" s="383" t="s">
        <v>503</v>
      </c>
    </row>
    <row r="30" spans="3:7" ht="14.25">
      <c r="C30" s="381"/>
      <c r="D30" s="341"/>
      <c r="E30" s="342"/>
      <c r="F30" s="314">
        <v>22099.75</v>
      </c>
      <c r="G30" s="384"/>
    </row>
    <row r="31" spans="3:7" ht="15" thickBot="1">
      <c r="C31" s="382"/>
      <c r="D31" s="343"/>
      <c r="E31" s="344"/>
      <c r="F31" s="315"/>
      <c r="G31" s="385"/>
    </row>
    <row r="32" spans="3:7" ht="14.25">
      <c r="C32" s="380" t="s">
        <v>505</v>
      </c>
      <c r="D32" s="339"/>
      <c r="E32" s="340"/>
      <c r="F32" s="313"/>
      <c r="G32" s="383" t="s">
        <v>503</v>
      </c>
    </row>
    <row r="33" spans="3:7" ht="14.25">
      <c r="C33" s="381"/>
      <c r="D33" s="341"/>
      <c r="E33" s="342"/>
      <c r="F33" s="314">
        <v>17145.79</v>
      </c>
      <c r="G33" s="384"/>
    </row>
    <row r="34" spans="3:7" ht="15" thickBot="1">
      <c r="C34" s="382"/>
      <c r="D34" s="343"/>
      <c r="E34" s="344"/>
      <c r="F34" s="315"/>
      <c r="G34" s="385"/>
    </row>
    <row r="35" spans="3:7" ht="14.25">
      <c r="C35" s="380" t="s">
        <v>506</v>
      </c>
      <c r="D35" s="339"/>
      <c r="E35" s="340"/>
      <c r="F35" s="313"/>
      <c r="G35" s="383" t="s">
        <v>503</v>
      </c>
    </row>
    <row r="36" spans="3:7" ht="14.25">
      <c r="C36" s="381"/>
      <c r="D36" s="341"/>
      <c r="E36" s="342"/>
      <c r="F36" s="314"/>
      <c r="G36" s="384"/>
    </row>
    <row r="37" spans="3:7" ht="15" thickBot="1">
      <c r="C37" s="382"/>
      <c r="D37" s="343"/>
      <c r="E37" s="344"/>
      <c r="F37" s="315">
        <v>28800</v>
      </c>
      <c r="G37" s="385"/>
    </row>
    <row r="38" spans="3:7" ht="14.25">
      <c r="C38" s="380" t="s">
        <v>507</v>
      </c>
      <c r="D38" s="339"/>
      <c r="E38" s="340"/>
      <c r="F38" s="313">
        <v>15133.5</v>
      </c>
      <c r="G38" s="383" t="s">
        <v>503</v>
      </c>
    </row>
    <row r="39" spans="3:7" ht="14.25">
      <c r="C39" s="381"/>
      <c r="D39" s="341"/>
      <c r="E39" s="342"/>
      <c r="F39" s="314"/>
      <c r="G39" s="384"/>
    </row>
    <row r="40" spans="3:7" ht="15" thickBot="1">
      <c r="C40" s="382"/>
      <c r="D40" s="343"/>
      <c r="E40" s="344"/>
      <c r="F40" s="315"/>
      <c r="G40" s="385"/>
    </row>
  </sheetData>
  <sheetProtection/>
  <mergeCells count="27">
    <mergeCell ref="C17:C19"/>
    <mergeCell ref="C20:C22"/>
    <mergeCell ref="C29:C31"/>
    <mergeCell ref="G29:G31"/>
    <mergeCell ref="C32:C34"/>
    <mergeCell ref="G32:G34"/>
    <mergeCell ref="C23:C25"/>
    <mergeCell ref="G17:G19"/>
    <mergeCell ref="D3:I3"/>
    <mergeCell ref="B4:I4"/>
    <mergeCell ref="D5:I5"/>
    <mergeCell ref="D8:E8"/>
    <mergeCell ref="D9:I9"/>
    <mergeCell ref="J11:J12"/>
    <mergeCell ref="B11:B12"/>
    <mergeCell ref="D12:I12"/>
    <mergeCell ref="D6:G6"/>
    <mergeCell ref="C14:D14"/>
    <mergeCell ref="C26:C28"/>
    <mergeCell ref="C38:C40"/>
    <mergeCell ref="G38:G40"/>
    <mergeCell ref="G26:G28"/>
    <mergeCell ref="G20:G22"/>
    <mergeCell ref="G23:G25"/>
    <mergeCell ref="C35:C37"/>
    <mergeCell ref="G35:G37"/>
    <mergeCell ref="C15:E15"/>
  </mergeCells>
  <printOptions/>
  <pageMargins left="0.2" right="0.21" top="0.17" bottom="0.17" header="0.17" footer="0.17"/>
  <pageSetup horizontalDpi="600" verticalDpi="600" orientation="landscape" scale="93"/>
</worksheet>
</file>

<file path=xl/worksheets/sheet4.xml><?xml version="1.0" encoding="utf-8"?>
<worksheet xmlns="http://schemas.openxmlformats.org/spreadsheetml/2006/main" xmlns:r="http://schemas.openxmlformats.org/officeDocument/2006/relationships">
  <dimension ref="B2:G56"/>
  <sheetViews>
    <sheetView zoomScalePageLayoutView="0" workbookViewId="0" topLeftCell="A1">
      <selection activeCell="E22" sqref="E22:F22"/>
    </sheetView>
  </sheetViews>
  <sheetFormatPr defaultColWidth="9.140625" defaultRowHeight="15"/>
  <cols>
    <col min="1" max="2" width="1.8515625" style="0" customWidth="1"/>
    <col min="3" max="3" width="30.7109375" style="0" customWidth="1"/>
    <col min="4" max="5" width="22.8515625" style="0" customWidth="1"/>
    <col min="6" max="6" width="20.140625" style="0" customWidth="1"/>
    <col min="7" max="7" width="2.00390625" style="0" customWidth="1"/>
    <col min="8" max="8" width="1.421875" style="0" customWidth="1"/>
  </cols>
  <sheetData>
    <row r="1" ht="15" thickBot="1"/>
    <row r="2" spans="2:7" ht="15" thickBot="1">
      <c r="B2" s="101"/>
      <c r="C2" s="102"/>
      <c r="D2" s="102"/>
      <c r="E2" s="102"/>
      <c r="F2" s="102"/>
      <c r="G2" s="103"/>
    </row>
    <row r="3" spans="2:7" ht="21" thickBot="1">
      <c r="B3" s="104"/>
      <c r="C3" s="372" t="s">
        <v>223</v>
      </c>
      <c r="D3" s="373"/>
      <c r="E3" s="373"/>
      <c r="F3" s="374"/>
      <c r="G3" s="72"/>
    </row>
    <row r="4" spans="2:7" ht="14.25">
      <c r="B4" s="387"/>
      <c r="C4" s="388"/>
      <c r="D4" s="388"/>
      <c r="E4" s="388"/>
      <c r="F4" s="388"/>
      <c r="G4" s="72"/>
    </row>
    <row r="5" spans="2:7" ht="14.25">
      <c r="B5" s="73"/>
      <c r="C5" s="407"/>
      <c r="D5" s="407"/>
      <c r="E5" s="407"/>
      <c r="F5" s="407"/>
      <c r="G5" s="72"/>
    </row>
    <row r="6" spans="2:7" ht="14.25">
      <c r="B6" s="73"/>
      <c r="C6" s="74"/>
      <c r="D6" s="75"/>
      <c r="E6" s="74"/>
      <c r="F6" s="75"/>
      <c r="G6" s="72"/>
    </row>
    <row r="7" spans="2:7" ht="14.25">
      <c r="B7" s="73"/>
      <c r="C7" s="379" t="s">
        <v>234</v>
      </c>
      <c r="D7" s="379"/>
      <c r="E7" s="76"/>
      <c r="F7" s="75"/>
      <c r="G7" s="72"/>
    </row>
    <row r="8" spans="2:7" ht="15" thickBot="1">
      <c r="B8" s="73"/>
      <c r="C8" s="408" t="s">
        <v>320</v>
      </c>
      <c r="D8" s="408"/>
      <c r="E8" s="408"/>
      <c r="F8" s="408"/>
      <c r="G8" s="72"/>
    </row>
    <row r="9" spans="2:7" ht="15" thickBot="1">
      <c r="B9" s="73"/>
      <c r="C9" s="39" t="s">
        <v>236</v>
      </c>
      <c r="D9" s="40" t="s">
        <v>235</v>
      </c>
      <c r="E9" s="403" t="s">
        <v>294</v>
      </c>
      <c r="F9" s="404"/>
      <c r="G9" s="72"/>
    </row>
    <row r="10" spans="2:7" ht="191.25" customHeight="1">
      <c r="B10" s="73"/>
      <c r="C10" s="41" t="s">
        <v>368</v>
      </c>
      <c r="D10" s="190" t="s">
        <v>351</v>
      </c>
      <c r="E10" s="405" t="s">
        <v>537</v>
      </c>
      <c r="F10" s="406"/>
      <c r="G10" s="72"/>
    </row>
    <row r="11" spans="2:7" ht="95.25" customHeight="1">
      <c r="B11" s="73"/>
      <c r="C11" s="41" t="s">
        <v>369</v>
      </c>
      <c r="D11" s="190" t="s">
        <v>353</v>
      </c>
      <c r="E11" s="399" t="s">
        <v>376</v>
      </c>
      <c r="F11" s="400"/>
      <c r="G11" s="72"/>
    </row>
    <row r="12" spans="2:7" ht="232.5" customHeight="1">
      <c r="B12" s="73"/>
      <c r="C12" s="41" t="s">
        <v>538</v>
      </c>
      <c r="D12" s="189" t="s">
        <v>349</v>
      </c>
      <c r="E12" s="399" t="s">
        <v>539</v>
      </c>
      <c r="F12" s="400"/>
      <c r="G12" s="72"/>
    </row>
    <row r="13" spans="2:7" ht="312" customHeight="1">
      <c r="B13" s="73"/>
      <c r="C13" s="41" t="s">
        <v>370</v>
      </c>
      <c r="D13" s="189" t="s">
        <v>349</v>
      </c>
      <c r="E13" s="401" t="s">
        <v>540</v>
      </c>
      <c r="F13" s="402"/>
      <c r="G13" s="72"/>
    </row>
    <row r="14" spans="2:7" ht="123" customHeight="1">
      <c r="B14" s="73"/>
      <c r="C14" s="41" t="s">
        <v>371</v>
      </c>
      <c r="D14" s="189" t="s">
        <v>353</v>
      </c>
      <c r="E14" s="399" t="s">
        <v>541</v>
      </c>
      <c r="F14" s="400"/>
      <c r="G14" s="72"/>
    </row>
    <row r="15" spans="2:7" ht="176.25" customHeight="1">
      <c r="B15" s="73"/>
      <c r="C15" s="41" t="s">
        <v>542</v>
      </c>
      <c r="D15" s="189" t="s">
        <v>351</v>
      </c>
      <c r="E15" s="409" t="s">
        <v>543</v>
      </c>
      <c r="F15" s="410"/>
      <c r="G15" s="72"/>
    </row>
    <row r="16" spans="2:7" ht="14.25">
      <c r="B16" s="73"/>
      <c r="C16" s="75"/>
      <c r="D16" s="75"/>
      <c r="E16" s="75"/>
      <c r="F16" s="75"/>
      <c r="G16" s="72"/>
    </row>
    <row r="17" spans="2:7" ht="14.25">
      <c r="B17" s="73"/>
      <c r="C17" s="415" t="s">
        <v>277</v>
      </c>
      <c r="D17" s="415"/>
      <c r="E17" s="415"/>
      <c r="F17" s="415"/>
      <c r="G17" s="72"/>
    </row>
    <row r="18" spans="2:7" ht="15" thickBot="1">
      <c r="B18" s="73"/>
      <c r="C18" s="416" t="s">
        <v>292</v>
      </c>
      <c r="D18" s="416"/>
      <c r="E18" s="416"/>
      <c r="F18" s="416"/>
      <c r="G18" s="72"/>
    </row>
    <row r="19" spans="2:7" ht="15" thickBot="1">
      <c r="B19" s="73"/>
      <c r="C19" s="39" t="s">
        <v>236</v>
      </c>
      <c r="D19" s="40" t="s">
        <v>235</v>
      </c>
      <c r="E19" s="403" t="s">
        <v>294</v>
      </c>
      <c r="F19" s="404"/>
      <c r="G19" s="72"/>
    </row>
    <row r="20" spans="2:7" ht="162" customHeight="1">
      <c r="B20" s="73"/>
      <c r="C20" s="41" t="s">
        <v>350</v>
      </c>
      <c r="D20" s="190" t="s">
        <v>351</v>
      </c>
      <c r="E20" s="405" t="s">
        <v>544</v>
      </c>
      <c r="F20" s="406"/>
      <c r="G20" s="72"/>
    </row>
    <row r="21" spans="2:7" ht="96.75" customHeight="1">
      <c r="B21" s="73"/>
      <c r="C21" s="41" t="s">
        <v>352</v>
      </c>
      <c r="D21" s="190" t="s">
        <v>353</v>
      </c>
      <c r="E21" s="399" t="s">
        <v>485</v>
      </c>
      <c r="F21" s="400"/>
      <c r="G21" s="72"/>
    </row>
    <row r="22" spans="2:7" ht="236.25" customHeight="1">
      <c r="B22" s="73"/>
      <c r="C22" s="41" t="s">
        <v>473</v>
      </c>
      <c r="D22" s="189" t="s">
        <v>349</v>
      </c>
      <c r="E22" s="399" t="s">
        <v>545</v>
      </c>
      <c r="F22" s="400"/>
      <c r="G22" s="72"/>
    </row>
    <row r="23" spans="2:7" s="277" customFormat="1" ht="236.25" customHeight="1">
      <c r="B23" s="285"/>
      <c r="C23" s="280" t="s">
        <v>474</v>
      </c>
      <c r="D23" s="293" t="s">
        <v>349</v>
      </c>
      <c r="E23" s="399" t="s">
        <v>475</v>
      </c>
      <c r="F23" s="400"/>
      <c r="G23" s="284"/>
    </row>
    <row r="24" spans="2:7" ht="90.75" customHeight="1">
      <c r="B24" s="73"/>
      <c r="C24" s="299" t="s">
        <v>480</v>
      </c>
      <c r="D24" s="189" t="s">
        <v>349</v>
      </c>
      <c r="E24" s="399" t="s">
        <v>486</v>
      </c>
      <c r="F24" s="400"/>
      <c r="G24" s="72"/>
    </row>
    <row r="25" spans="2:7" ht="14.25">
      <c r="B25" s="73"/>
      <c r="C25" s="75"/>
      <c r="D25" s="75"/>
      <c r="E25" s="75"/>
      <c r="F25" s="75"/>
      <c r="G25" s="72"/>
    </row>
    <row r="26" spans="2:7" ht="14.25">
      <c r="B26" s="73"/>
      <c r="C26" s="75"/>
      <c r="D26" s="75"/>
      <c r="E26" s="75"/>
      <c r="F26" s="75"/>
      <c r="G26" s="72"/>
    </row>
    <row r="27" spans="2:7" ht="31.5" customHeight="1">
      <c r="B27" s="73"/>
      <c r="C27" s="414" t="s">
        <v>276</v>
      </c>
      <c r="D27" s="414"/>
      <c r="E27" s="414"/>
      <c r="F27" s="414"/>
      <c r="G27" s="72"/>
    </row>
    <row r="28" spans="2:7" ht="15" thickBot="1">
      <c r="B28" s="73"/>
      <c r="C28" s="408" t="s">
        <v>295</v>
      </c>
      <c r="D28" s="408"/>
      <c r="E28" s="417"/>
      <c r="F28" s="417"/>
      <c r="G28" s="72"/>
    </row>
    <row r="29" spans="2:7" ht="99.75" customHeight="1" thickBot="1">
      <c r="B29" s="73"/>
      <c r="C29" s="421"/>
      <c r="D29" s="422"/>
      <c r="E29" s="422"/>
      <c r="F29" s="423"/>
      <c r="G29" s="72"/>
    </row>
    <row r="30" spans="2:7" ht="14.25">
      <c r="B30" s="73"/>
      <c r="C30" s="75"/>
      <c r="D30" s="75"/>
      <c r="E30" s="75"/>
      <c r="F30" s="75"/>
      <c r="G30" s="72"/>
    </row>
    <row r="31" spans="2:7" ht="14.25">
      <c r="B31" s="73"/>
      <c r="C31" s="75"/>
      <c r="D31" s="75"/>
      <c r="E31" s="75"/>
      <c r="F31" s="75"/>
      <c r="G31" s="72"/>
    </row>
    <row r="32" spans="2:7" ht="14.25">
      <c r="B32" s="73"/>
      <c r="C32" s="75"/>
      <c r="D32" s="75"/>
      <c r="E32" s="75"/>
      <c r="F32" s="75"/>
      <c r="G32" s="72"/>
    </row>
    <row r="33" spans="2:7" ht="15" thickBot="1">
      <c r="B33" s="77"/>
      <c r="C33" s="78"/>
      <c r="D33" s="78"/>
      <c r="E33" s="78"/>
      <c r="F33" s="78"/>
      <c r="G33" s="79"/>
    </row>
    <row r="34" spans="2:7" ht="14.25">
      <c r="B34" s="8"/>
      <c r="C34" s="8"/>
      <c r="D34" s="8"/>
      <c r="E34" s="8"/>
      <c r="F34" s="8"/>
      <c r="G34" s="8"/>
    </row>
    <row r="35" spans="2:7" ht="14.25">
      <c r="B35" s="8"/>
      <c r="C35" s="8"/>
      <c r="D35" s="8"/>
      <c r="E35" s="8"/>
      <c r="F35" s="8"/>
      <c r="G35" s="8"/>
    </row>
    <row r="36" spans="2:7" ht="14.25">
      <c r="B36" s="8"/>
      <c r="C36" s="8"/>
      <c r="D36" s="8"/>
      <c r="E36" s="8"/>
      <c r="F36" s="8"/>
      <c r="G36" s="8"/>
    </row>
    <row r="37" spans="2:7" ht="14.25">
      <c r="B37" s="8"/>
      <c r="C37" s="8"/>
      <c r="D37" s="8"/>
      <c r="E37" s="8"/>
      <c r="F37" s="8"/>
      <c r="G37" s="8"/>
    </row>
    <row r="38" spans="2:7" ht="14.25">
      <c r="B38" s="8"/>
      <c r="C38" s="8"/>
      <c r="D38" s="8"/>
      <c r="E38" s="8"/>
      <c r="F38" s="8"/>
      <c r="G38" s="8"/>
    </row>
    <row r="39" spans="2:7" ht="14.25">
      <c r="B39" s="8"/>
      <c r="C39" s="8"/>
      <c r="D39" s="8"/>
      <c r="E39" s="8"/>
      <c r="F39" s="8"/>
      <c r="G39" s="8"/>
    </row>
    <row r="40" spans="2:7" ht="14.25">
      <c r="B40" s="8"/>
      <c r="C40" s="418"/>
      <c r="D40" s="418"/>
      <c r="E40" s="7"/>
      <c r="F40" s="8"/>
      <c r="G40" s="8"/>
    </row>
    <row r="41" spans="2:7" ht="14.25">
      <c r="B41" s="8"/>
      <c r="C41" s="418"/>
      <c r="D41" s="418"/>
      <c r="E41" s="7"/>
      <c r="F41" s="8"/>
      <c r="G41" s="8"/>
    </row>
    <row r="42" spans="2:7" ht="14.25">
      <c r="B42" s="8"/>
      <c r="C42" s="411"/>
      <c r="D42" s="411"/>
      <c r="E42" s="411"/>
      <c r="F42" s="411"/>
      <c r="G42" s="8"/>
    </row>
    <row r="43" spans="2:7" ht="14.25">
      <c r="B43" s="8"/>
      <c r="C43" s="412"/>
      <c r="D43" s="412"/>
      <c r="E43" s="413"/>
      <c r="F43" s="413"/>
      <c r="G43" s="8"/>
    </row>
    <row r="44" spans="2:7" ht="14.25">
      <c r="B44" s="8"/>
      <c r="C44" s="412"/>
      <c r="D44" s="412"/>
      <c r="E44" s="419"/>
      <c r="F44" s="419"/>
      <c r="G44" s="8"/>
    </row>
    <row r="45" spans="2:7" ht="14.25">
      <c r="B45" s="8"/>
      <c r="C45" s="8"/>
      <c r="D45" s="8"/>
      <c r="E45" s="8"/>
      <c r="F45" s="8"/>
      <c r="G45" s="8"/>
    </row>
    <row r="46" spans="2:7" ht="14.25">
      <c r="B46" s="8"/>
      <c r="C46" s="418"/>
      <c r="D46" s="418"/>
      <c r="E46" s="7"/>
      <c r="F46" s="8"/>
      <c r="G46" s="8"/>
    </row>
    <row r="47" spans="2:7" ht="14.25">
      <c r="B47" s="8"/>
      <c r="C47" s="418"/>
      <c r="D47" s="418"/>
      <c r="E47" s="420"/>
      <c r="F47" s="420"/>
      <c r="G47" s="8"/>
    </row>
    <row r="48" spans="2:7" ht="14.25">
      <c r="B48" s="8"/>
      <c r="C48" s="7"/>
      <c r="D48" s="7"/>
      <c r="E48" s="7"/>
      <c r="F48" s="7"/>
      <c r="G48" s="8"/>
    </row>
    <row r="49" spans="2:7" ht="14.25">
      <c r="B49" s="8"/>
      <c r="C49" s="412"/>
      <c r="D49" s="412"/>
      <c r="E49" s="413"/>
      <c r="F49" s="413"/>
      <c r="G49" s="8"/>
    </row>
    <row r="50" spans="2:7" ht="14.25">
      <c r="B50" s="8"/>
      <c r="C50" s="412"/>
      <c r="D50" s="412"/>
      <c r="E50" s="419"/>
      <c r="F50" s="419"/>
      <c r="G50" s="8"/>
    </row>
    <row r="51" spans="2:7" ht="14.25">
      <c r="B51" s="8"/>
      <c r="C51" s="8"/>
      <c r="D51" s="8"/>
      <c r="E51" s="8"/>
      <c r="F51" s="8"/>
      <c r="G51" s="8"/>
    </row>
    <row r="52" spans="2:7" ht="14.25">
      <c r="B52" s="8"/>
      <c r="C52" s="418"/>
      <c r="D52" s="418"/>
      <c r="E52" s="8"/>
      <c r="F52" s="8"/>
      <c r="G52" s="8"/>
    </row>
    <row r="53" spans="2:7" ht="14.25">
      <c r="B53" s="8"/>
      <c r="C53" s="418"/>
      <c r="D53" s="418"/>
      <c r="E53" s="419"/>
      <c r="F53" s="419"/>
      <c r="G53" s="8"/>
    </row>
    <row r="54" spans="2:7" ht="14.25">
      <c r="B54" s="8"/>
      <c r="C54" s="412"/>
      <c r="D54" s="412"/>
      <c r="E54" s="419"/>
      <c r="F54" s="419"/>
      <c r="G54" s="8"/>
    </row>
    <row r="55" spans="2:7" ht="14.25">
      <c r="B55" s="8"/>
      <c r="C55" s="10"/>
      <c r="D55" s="8"/>
      <c r="E55" s="10"/>
      <c r="F55" s="8"/>
      <c r="G55" s="8"/>
    </row>
    <row r="56" spans="2:7" ht="14.25">
      <c r="B56" s="8"/>
      <c r="C56" s="10"/>
      <c r="D56" s="10"/>
      <c r="E56" s="10"/>
      <c r="F56" s="10"/>
      <c r="G56" s="11"/>
    </row>
  </sheetData>
  <sheetProtection/>
  <mergeCells count="43">
    <mergeCell ref="E49:F49"/>
    <mergeCell ref="C29:F29"/>
    <mergeCell ref="C54:D54"/>
    <mergeCell ref="E54:F54"/>
    <mergeCell ref="C50:D50"/>
    <mergeCell ref="E50:F50"/>
    <mergeCell ref="C40:D40"/>
    <mergeCell ref="C41:D41"/>
    <mergeCell ref="E44:F44"/>
    <mergeCell ref="C46:D46"/>
    <mergeCell ref="C44:D44"/>
    <mergeCell ref="E28:F28"/>
    <mergeCell ref="C3:F3"/>
    <mergeCell ref="C52:D52"/>
    <mergeCell ref="C53:D53"/>
    <mergeCell ref="E53:F53"/>
    <mergeCell ref="E11:F11"/>
    <mergeCell ref="C47:D47"/>
    <mergeCell ref="E47:F47"/>
    <mergeCell ref="C49:D49"/>
    <mergeCell ref="E12:F12"/>
    <mergeCell ref="E23:F23"/>
    <mergeCell ref="E15:F15"/>
    <mergeCell ref="C28:D28"/>
    <mergeCell ref="C42:F42"/>
    <mergeCell ref="C43:D43"/>
    <mergeCell ref="E43:F43"/>
    <mergeCell ref="C27:F27"/>
    <mergeCell ref="C17:F17"/>
    <mergeCell ref="C18:F18"/>
    <mergeCell ref="B4:F4"/>
    <mergeCell ref="C5:F5"/>
    <mergeCell ref="C7:D7"/>
    <mergeCell ref="C8:F8"/>
    <mergeCell ref="E9:F9"/>
    <mergeCell ref="E10:F10"/>
    <mergeCell ref="E24:F24"/>
    <mergeCell ref="E13:F13"/>
    <mergeCell ref="E14:F14"/>
    <mergeCell ref="E19:F19"/>
    <mergeCell ref="E20:F20"/>
    <mergeCell ref="E21:F21"/>
    <mergeCell ref="E22:F22"/>
  </mergeCells>
  <dataValidations count="2">
    <dataValidation type="whole" allowBlank="1" showInputMessage="1" showErrorMessage="1" sqref="E49 E43">
      <formula1>-999999999</formula1>
      <formula2>999999999</formula2>
    </dataValidation>
    <dataValidation type="list" allowBlank="1" showInputMessage="1" showErrorMessage="1" sqref="E53">
      <formula1>$K$60:$K$61</formula1>
    </dataValidation>
  </dataValidations>
  <printOptions/>
  <pageMargins left="0.25" right="0.25" top="0.17" bottom="0.17" header="0.17" footer="0.17"/>
  <pageSetup horizontalDpi="600" verticalDpi="600" orientation="portrait"/>
</worksheet>
</file>

<file path=xl/worksheets/sheet5.xml><?xml version="1.0" encoding="utf-8"?>
<worksheet xmlns="http://schemas.openxmlformats.org/spreadsheetml/2006/main" xmlns:r="http://schemas.openxmlformats.org/officeDocument/2006/relationships">
  <sheetPr>
    <pageSetUpPr fitToPage="1"/>
  </sheetPr>
  <dimension ref="A1:AZ125"/>
  <sheetViews>
    <sheetView zoomScale="89" zoomScaleNormal="89" zoomScalePageLayoutView="0" workbookViewId="0" topLeftCell="E1">
      <selection activeCell="I15" sqref="I15"/>
    </sheetView>
  </sheetViews>
  <sheetFormatPr defaultColWidth="9.140625" defaultRowHeight="15"/>
  <cols>
    <col min="1" max="1" width="2.140625" style="0" customWidth="1"/>
    <col min="2" max="2" width="2.28125" style="0" customWidth="1"/>
    <col min="3" max="3" width="22.421875" style="12" customWidth="1"/>
    <col min="4" max="4" width="15.421875" style="0" customWidth="1"/>
    <col min="5" max="5" width="1.7109375" style="0" customWidth="1"/>
    <col min="6" max="6" width="18.8515625" style="0" customWidth="1"/>
    <col min="7" max="7" width="24.421875" style="0" customWidth="1"/>
    <col min="8" max="8" width="93.421875" style="0" customWidth="1"/>
    <col min="9" max="9" width="20.8515625" style="42" customWidth="1"/>
    <col min="10" max="10" width="2.7109375" style="0" customWidth="1"/>
    <col min="11" max="11" width="2.00390625" style="0" customWidth="1"/>
    <col min="12" max="12" width="40.7109375" style="0" customWidth="1"/>
  </cols>
  <sheetData>
    <row r="1" spans="1:52" ht="15" thickBot="1">
      <c r="A1" s="25"/>
      <c r="B1" s="25"/>
      <c r="C1" s="24"/>
      <c r="D1" s="25"/>
      <c r="E1" s="25"/>
      <c r="F1" s="25"/>
      <c r="G1" s="25"/>
      <c r="H1" s="112"/>
      <c r="J1" s="25"/>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row>
    <row r="2" spans="1:52" ht="15" thickBot="1">
      <c r="A2" s="25"/>
      <c r="B2" s="54"/>
      <c r="C2" s="55"/>
      <c r="D2" s="56"/>
      <c r="E2" s="56"/>
      <c r="F2" s="56"/>
      <c r="G2" s="56"/>
      <c r="H2" s="118"/>
      <c r="I2" s="221"/>
      <c r="J2" s="57"/>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row>
    <row r="3" spans="1:52" ht="21" thickBot="1">
      <c r="A3" s="25"/>
      <c r="B3" s="104"/>
      <c r="C3" s="372" t="s">
        <v>271</v>
      </c>
      <c r="D3" s="373"/>
      <c r="E3" s="373"/>
      <c r="F3" s="373"/>
      <c r="G3" s="373"/>
      <c r="H3" s="373"/>
      <c r="I3" s="374"/>
      <c r="J3" s="106"/>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row>
    <row r="4" spans="1:52" ht="15" customHeight="1">
      <c r="A4" s="25"/>
      <c r="B4" s="58"/>
      <c r="C4" s="442" t="s">
        <v>224</v>
      </c>
      <c r="D4" s="442"/>
      <c r="E4" s="442"/>
      <c r="F4" s="442"/>
      <c r="G4" s="442"/>
      <c r="H4" s="442"/>
      <c r="I4" s="442"/>
      <c r="J4" s="59"/>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row>
    <row r="5" spans="1:52" ht="15" customHeight="1">
      <c r="A5" s="25"/>
      <c r="B5" s="58"/>
      <c r="C5" s="187"/>
      <c r="D5" s="187"/>
      <c r="E5" s="187"/>
      <c r="F5" s="187"/>
      <c r="G5" s="187"/>
      <c r="H5" s="187"/>
      <c r="I5" s="222"/>
      <c r="J5" s="59"/>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row>
    <row r="6" spans="1:52" ht="14.25">
      <c r="A6" s="25"/>
      <c r="B6" s="58"/>
      <c r="C6" s="60"/>
      <c r="D6" s="61"/>
      <c r="E6" s="61"/>
      <c r="F6" s="61"/>
      <c r="G6" s="61"/>
      <c r="H6" s="119"/>
      <c r="I6" s="223"/>
      <c r="J6" s="59"/>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row>
    <row r="7" spans="1:52" ht="15.75" customHeight="1" thickBot="1">
      <c r="A7" s="25"/>
      <c r="B7" s="58"/>
      <c r="C7" s="60"/>
      <c r="D7" s="424" t="s">
        <v>272</v>
      </c>
      <c r="E7" s="424"/>
      <c r="F7" s="424" t="s">
        <v>278</v>
      </c>
      <c r="G7" s="424"/>
      <c r="H7" s="230" t="s">
        <v>279</v>
      </c>
      <c r="I7" s="230" t="s">
        <v>233</v>
      </c>
      <c r="J7" s="59"/>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row>
    <row r="8" spans="1:52" ht="132" customHeight="1" thickBot="1">
      <c r="A8" s="25"/>
      <c r="B8" s="58"/>
      <c r="C8" s="60"/>
      <c r="D8" s="429" t="s">
        <v>360</v>
      </c>
      <c r="E8" s="430"/>
      <c r="F8" s="427" t="s">
        <v>492</v>
      </c>
      <c r="G8" s="431"/>
      <c r="H8" s="251" t="s">
        <v>553</v>
      </c>
      <c r="I8" s="232" t="s">
        <v>364</v>
      </c>
      <c r="J8" s="59"/>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row>
    <row r="9" spans="1:52" s="12" customFormat="1" ht="409.5" customHeight="1" thickBot="1">
      <c r="A9" s="24"/>
      <c r="B9" s="63"/>
      <c r="C9" s="117" t="s">
        <v>269</v>
      </c>
      <c r="D9" s="429" t="s">
        <v>355</v>
      </c>
      <c r="E9" s="443"/>
      <c r="F9" s="425" t="s">
        <v>479</v>
      </c>
      <c r="G9" s="426"/>
      <c r="H9" s="250" t="s">
        <v>554</v>
      </c>
      <c r="I9" s="184" t="s">
        <v>364</v>
      </c>
      <c r="J9" s="59"/>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row>
    <row r="10" spans="1:52" s="12" customFormat="1" ht="114" customHeight="1" thickBot="1">
      <c r="A10" s="24"/>
      <c r="B10" s="63"/>
      <c r="C10" s="117"/>
      <c r="D10" s="429" t="s">
        <v>356</v>
      </c>
      <c r="E10" s="430"/>
      <c r="F10" s="427" t="s">
        <v>476</v>
      </c>
      <c r="G10" s="428"/>
      <c r="H10" s="296" t="s">
        <v>477</v>
      </c>
      <c r="I10" s="184" t="s">
        <v>20</v>
      </c>
      <c r="J10" s="64"/>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row>
    <row r="11" spans="1:52" s="12" customFormat="1" ht="111" customHeight="1" thickBot="1">
      <c r="A11" s="24"/>
      <c r="B11" s="63"/>
      <c r="C11" s="117"/>
      <c r="D11" s="429" t="s">
        <v>345</v>
      </c>
      <c r="E11" s="430"/>
      <c r="F11" s="425" t="s">
        <v>478</v>
      </c>
      <c r="G11" s="426"/>
      <c r="H11" s="191" t="s">
        <v>491</v>
      </c>
      <c r="I11" s="224" t="s">
        <v>364</v>
      </c>
      <c r="J11" s="64"/>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row>
    <row r="12" spans="1:52" s="12" customFormat="1" ht="295.5" customHeight="1" thickBot="1">
      <c r="A12" s="24"/>
      <c r="B12" s="60"/>
      <c r="C12" s="183"/>
      <c r="D12" s="454" t="s">
        <v>357</v>
      </c>
      <c r="E12" s="430"/>
      <c r="F12" s="425" t="s">
        <v>555</v>
      </c>
      <c r="G12" s="426"/>
      <c r="H12" s="246" t="s">
        <v>556</v>
      </c>
      <c r="I12" s="224" t="s">
        <v>364</v>
      </c>
      <c r="J12" s="64"/>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row>
    <row r="13" spans="1:52" s="12" customFormat="1" ht="102" customHeight="1" thickBot="1">
      <c r="A13" s="24"/>
      <c r="B13" s="60"/>
      <c r="C13" s="183"/>
      <c r="D13" s="454" t="s">
        <v>346</v>
      </c>
      <c r="E13" s="430"/>
      <c r="F13" s="425" t="s">
        <v>557</v>
      </c>
      <c r="G13" s="426"/>
      <c r="H13" s="246" t="s">
        <v>510</v>
      </c>
      <c r="I13" s="224" t="s">
        <v>20</v>
      </c>
      <c r="J13" s="64"/>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row>
    <row r="14" spans="1:52" s="12" customFormat="1" ht="132" customHeight="1" thickBot="1">
      <c r="A14" s="24"/>
      <c r="B14" s="60"/>
      <c r="C14" s="183"/>
      <c r="D14" s="454" t="s">
        <v>358</v>
      </c>
      <c r="E14" s="430"/>
      <c r="F14" s="429" t="s">
        <v>481</v>
      </c>
      <c r="G14" s="430"/>
      <c r="H14" s="246" t="s">
        <v>482</v>
      </c>
      <c r="I14" s="224" t="s">
        <v>20</v>
      </c>
      <c r="J14" s="64"/>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row>
    <row r="15" spans="1:52" s="12" customFormat="1" ht="18.75" customHeight="1" thickBot="1">
      <c r="A15" s="24"/>
      <c r="B15" s="65"/>
      <c r="C15" s="65"/>
      <c r="D15" s="65"/>
      <c r="E15" s="65"/>
      <c r="F15" s="65"/>
      <c r="G15" s="65"/>
      <c r="H15" s="123" t="s">
        <v>273</v>
      </c>
      <c r="I15" s="225" t="s">
        <v>364</v>
      </c>
      <c r="J15" s="64"/>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row>
    <row r="16" spans="1:52" s="12" customFormat="1" ht="18.75" customHeight="1">
      <c r="A16" s="24"/>
      <c r="B16" s="63"/>
      <c r="C16" s="183"/>
      <c r="D16" s="65"/>
      <c r="E16" s="65"/>
      <c r="F16" s="65"/>
      <c r="G16" s="65"/>
      <c r="H16" s="124"/>
      <c r="I16" s="226"/>
      <c r="J16" s="64"/>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row>
    <row r="17" spans="1:52" s="12" customFormat="1" ht="14.25">
      <c r="A17" s="24"/>
      <c r="B17" s="63"/>
      <c r="C17" s="183"/>
      <c r="D17" s="65"/>
      <c r="E17" s="65"/>
      <c r="F17" s="65"/>
      <c r="G17" s="178"/>
      <c r="H17" s="178"/>
      <c r="I17" s="227"/>
      <c r="J17" s="64"/>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row>
    <row r="18" spans="1:52" s="12" customFormat="1" ht="15.75" customHeight="1" thickBot="1">
      <c r="A18" s="24"/>
      <c r="B18" s="63"/>
      <c r="C18" s="432" t="s">
        <v>551</v>
      </c>
      <c r="D18" s="432"/>
      <c r="E18" s="432"/>
      <c r="F18" s="432"/>
      <c r="G18" s="432"/>
      <c r="H18" s="432"/>
      <c r="I18" s="228"/>
      <c r="J18" s="64"/>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row>
    <row r="19" spans="1:52" s="12" customFormat="1" ht="15.75" thickBot="1">
      <c r="A19" s="24"/>
      <c r="B19" s="63"/>
      <c r="C19" s="183"/>
      <c r="D19" s="252" t="s">
        <v>60</v>
      </c>
      <c r="E19" s="252"/>
      <c r="F19" s="252" t="s">
        <v>366</v>
      </c>
      <c r="G19" s="252" t="s">
        <v>367</v>
      </c>
      <c r="H19" s="252"/>
      <c r="I19" s="228"/>
      <c r="J19" s="64"/>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row>
    <row r="20" spans="1:52" s="12" customFormat="1" ht="13.5" customHeight="1" thickBot="1">
      <c r="A20" s="24"/>
      <c r="B20" s="63"/>
      <c r="C20" s="183"/>
      <c r="D20" s="252" t="s">
        <v>62</v>
      </c>
      <c r="E20" s="252"/>
      <c r="F20" s="231" t="s">
        <v>365</v>
      </c>
      <c r="G20" s="252"/>
      <c r="H20" s="252"/>
      <c r="I20" s="228"/>
      <c r="J20" s="64"/>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row>
    <row r="21" spans="1:52" s="12" customFormat="1" ht="30.75" customHeight="1" thickBot="1">
      <c r="A21" s="24"/>
      <c r="B21" s="63"/>
      <c r="C21" s="183"/>
      <c r="D21" s="65"/>
      <c r="E21" s="65"/>
      <c r="F21" s="65"/>
      <c r="G21" s="170"/>
      <c r="H21" s="170"/>
      <c r="I21" s="223"/>
      <c r="J21" s="64"/>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row>
    <row r="22" spans="1:52" s="12" customFormat="1" ht="30.75" customHeight="1">
      <c r="A22" s="24"/>
      <c r="B22" s="63"/>
      <c r="C22" s="170" t="s">
        <v>225</v>
      </c>
      <c r="D22" s="445" t="s">
        <v>558</v>
      </c>
      <c r="E22" s="446"/>
      <c r="F22" s="446"/>
      <c r="G22" s="446"/>
      <c r="H22" s="446"/>
      <c r="I22" s="447"/>
      <c r="J22" s="64"/>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row>
    <row r="23" spans="1:52" s="12" customFormat="1" ht="30.75" customHeight="1">
      <c r="A23" s="24"/>
      <c r="B23" s="63"/>
      <c r="C23" s="170"/>
      <c r="D23" s="448"/>
      <c r="E23" s="449"/>
      <c r="F23" s="449"/>
      <c r="G23" s="449"/>
      <c r="H23" s="449"/>
      <c r="I23" s="450"/>
      <c r="J23" s="64"/>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row>
    <row r="24" spans="1:52" s="12" customFormat="1" ht="30.75" customHeight="1">
      <c r="A24" s="24"/>
      <c r="B24" s="63"/>
      <c r="C24" s="170"/>
      <c r="D24" s="448"/>
      <c r="E24" s="449"/>
      <c r="F24" s="449"/>
      <c r="G24" s="449"/>
      <c r="H24" s="449"/>
      <c r="I24" s="450"/>
      <c r="J24" s="64"/>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row>
    <row r="25" spans="1:52" s="12" customFormat="1" ht="56.25" customHeight="1" thickBot="1">
      <c r="A25" s="24"/>
      <c r="B25" s="63"/>
      <c r="C25" s="170"/>
      <c r="D25" s="451"/>
      <c r="E25" s="452"/>
      <c r="F25" s="452"/>
      <c r="G25" s="452"/>
      <c r="H25" s="452"/>
      <c r="I25" s="453"/>
      <c r="J25" s="64"/>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row>
    <row r="26" spans="1:52" s="12" customFormat="1" ht="15" thickBot="1">
      <c r="A26" s="24"/>
      <c r="B26" s="217"/>
      <c r="C26" s="170"/>
      <c r="D26" s="214"/>
      <c r="E26" s="215"/>
      <c r="F26" s="215"/>
      <c r="G26" s="215"/>
      <c r="H26" s="216"/>
      <c r="I26" s="223"/>
      <c r="J26" s="64"/>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row>
    <row r="27" spans="1:52" ht="15.75" customHeight="1" thickBot="1">
      <c r="A27" s="24"/>
      <c r="B27" s="63"/>
      <c r="C27" s="170"/>
      <c r="D27" s="170"/>
      <c r="E27" s="170"/>
      <c r="F27" s="170"/>
      <c r="G27" s="186"/>
      <c r="H27" s="230" t="s">
        <v>279</v>
      </c>
      <c r="I27" s="230" t="s">
        <v>233</v>
      </c>
      <c r="J27" s="64"/>
      <c r="K27" s="6"/>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row>
    <row r="28" spans="1:52" ht="39.75" customHeight="1" thickBot="1">
      <c r="A28" s="25"/>
      <c r="B28" s="63"/>
      <c r="C28" s="66"/>
      <c r="D28" s="424" t="s">
        <v>272</v>
      </c>
      <c r="E28" s="424"/>
      <c r="F28" s="186" t="s">
        <v>278</v>
      </c>
      <c r="G28" s="186"/>
      <c r="H28" s="186"/>
      <c r="I28" s="186"/>
      <c r="J28" s="64"/>
      <c r="K28" s="6"/>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row>
    <row r="29" spans="1:52" s="277" customFormat="1" ht="39.75" customHeight="1" thickBot="1">
      <c r="A29" s="279"/>
      <c r="B29" s="281"/>
      <c r="C29" s="283"/>
      <c r="D29" s="291"/>
      <c r="E29" s="291"/>
      <c r="F29" s="291"/>
      <c r="G29" s="291"/>
      <c r="H29" s="291"/>
      <c r="I29" s="291"/>
      <c r="J29" s="282"/>
      <c r="K29" s="278"/>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L29" s="286"/>
      <c r="AM29" s="286"/>
      <c r="AN29" s="286"/>
      <c r="AO29" s="286"/>
      <c r="AP29" s="286"/>
      <c r="AQ29" s="286"/>
      <c r="AR29" s="286"/>
      <c r="AS29" s="286"/>
      <c r="AT29" s="286"/>
      <c r="AU29" s="286"/>
      <c r="AV29" s="286"/>
      <c r="AW29" s="286"/>
      <c r="AX29" s="286"/>
      <c r="AY29" s="286"/>
      <c r="AZ29" s="286"/>
    </row>
    <row r="30" spans="1:52" ht="111" customHeight="1" thickBot="1">
      <c r="A30" s="25"/>
      <c r="B30" s="63"/>
      <c r="C30" s="117" t="s">
        <v>270</v>
      </c>
      <c r="D30" s="429" t="s">
        <v>360</v>
      </c>
      <c r="E30" s="430"/>
      <c r="F30" s="427" t="s">
        <v>378</v>
      </c>
      <c r="G30" s="431"/>
      <c r="H30" s="235" t="s">
        <v>559</v>
      </c>
      <c r="I30" s="224" t="s">
        <v>483</v>
      </c>
      <c r="J30" s="64"/>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row>
    <row r="31" spans="1:52" s="277" customFormat="1" ht="132" customHeight="1" thickBot="1">
      <c r="A31" s="279"/>
      <c r="B31" s="281"/>
      <c r="C31" s="287"/>
      <c r="D31" s="429" t="s">
        <v>355</v>
      </c>
      <c r="E31" s="443"/>
      <c r="F31" s="425" t="s">
        <v>479</v>
      </c>
      <c r="G31" s="426"/>
      <c r="H31" s="297" t="s">
        <v>560</v>
      </c>
      <c r="I31" s="294" t="s">
        <v>364</v>
      </c>
      <c r="J31" s="282"/>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6"/>
      <c r="AN31" s="286"/>
      <c r="AO31" s="286"/>
      <c r="AP31" s="286"/>
      <c r="AQ31" s="286"/>
      <c r="AR31" s="286"/>
      <c r="AS31" s="286"/>
      <c r="AT31" s="286"/>
      <c r="AU31" s="286"/>
      <c r="AV31" s="286"/>
      <c r="AW31" s="286"/>
      <c r="AX31" s="286"/>
      <c r="AY31" s="286"/>
      <c r="AZ31" s="286"/>
    </row>
    <row r="32" spans="1:52" s="277" customFormat="1" ht="70.5" customHeight="1" thickBot="1">
      <c r="A32" s="279"/>
      <c r="B32" s="281"/>
      <c r="C32" s="287"/>
      <c r="D32" s="429" t="s">
        <v>356</v>
      </c>
      <c r="E32" s="430"/>
      <c r="F32" s="427" t="s">
        <v>476</v>
      </c>
      <c r="G32" s="428"/>
      <c r="H32" s="297" t="s">
        <v>561</v>
      </c>
      <c r="I32" s="294" t="s">
        <v>20</v>
      </c>
      <c r="J32" s="282"/>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6"/>
      <c r="AX32" s="286"/>
      <c r="AY32" s="286"/>
      <c r="AZ32" s="286"/>
    </row>
    <row r="33" spans="1:52" s="277" customFormat="1" ht="133.5" customHeight="1" thickBot="1">
      <c r="A33" s="279"/>
      <c r="B33" s="281"/>
      <c r="C33" s="287"/>
      <c r="D33" s="429" t="s">
        <v>345</v>
      </c>
      <c r="E33" s="430"/>
      <c r="F33" s="425" t="s">
        <v>478</v>
      </c>
      <c r="G33" s="426"/>
      <c r="H33" s="297" t="s">
        <v>562</v>
      </c>
      <c r="I33" s="294" t="s">
        <v>364</v>
      </c>
      <c r="J33" s="282"/>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c r="AX33" s="286"/>
      <c r="AY33" s="286"/>
      <c r="AZ33" s="286"/>
    </row>
    <row r="34" spans="1:52" s="277" customFormat="1" ht="165" customHeight="1" thickBot="1">
      <c r="A34" s="279"/>
      <c r="B34" s="281"/>
      <c r="C34" s="287"/>
      <c r="D34" s="454" t="s">
        <v>357</v>
      </c>
      <c r="E34" s="430"/>
      <c r="F34" s="425" t="s">
        <v>555</v>
      </c>
      <c r="G34" s="426"/>
      <c r="H34" s="297" t="s">
        <v>563</v>
      </c>
      <c r="I34" s="294" t="s">
        <v>364</v>
      </c>
      <c r="J34" s="282"/>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6"/>
      <c r="AY34" s="286"/>
      <c r="AZ34" s="286"/>
    </row>
    <row r="35" spans="1:52" s="277" customFormat="1" ht="70.5" customHeight="1" thickBot="1">
      <c r="A35" s="279"/>
      <c r="B35" s="281"/>
      <c r="C35" s="287"/>
      <c r="D35" s="454" t="s">
        <v>346</v>
      </c>
      <c r="E35" s="430"/>
      <c r="F35" s="425" t="s">
        <v>557</v>
      </c>
      <c r="G35" s="426"/>
      <c r="H35" s="297" t="s">
        <v>493</v>
      </c>
      <c r="I35" s="294" t="s">
        <v>20</v>
      </c>
      <c r="J35" s="282"/>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row>
    <row r="36" spans="1:52" s="277" customFormat="1" ht="70.5" customHeight="1" thickBot="1">
      <c r="A36" s="279"/>
      <c r="B36" s="281"/>
      <c r="C36" s="287"/>
      <c r="D36" s="454" t="s">
        <v>358</v>
      </c>
      <c r="E36" s="430"/>
      <c r="F36" s="429" t="s">
        <v>481</v>
      </c>
      <c r="G36" s="430"/>
      <c r="H36" s="297" t="s">
        <v>494</v>
      </c>
      <c r="I36" s="294" t="s">
        <v>364</v>
      </c>
      <c r="J36" s="282"/>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row>
    <row r="37" spans="1:52" s="277" customFormat="1" ht="70.5" customHeight="1" thickBot="1">
      <c r="A37" s="279"/>
      <c r="B37" s="281"/>
      <c r="C37" s="287"/>
      <c r="D37" s="289"/>
      <c r="E37" s="290"/>
      <c r="F37" s="289"/>
      <c r="G37" s="290"/>
      <c r="H37" s="297"/>
      <c r="I37" s="294"/>
      <c r="J37" s="282"/>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286"/>
      <c r="AZ37" s="286"/>
    </row>
    <row r="38" spans="1:52" ht="48" customHeight="1" thickBot="1">
      <c r="A38" s="25"/>
      <c r="B38" s="63"/>
      <c r="C38" s="117"/>
      <c r="D38" s="429"/>
      <c r="E38" s="430"/>
      <c r="F38" s="184"/>
      <c r="G38" s="185"/>
      <c r="H38" s="121"/>
      <c r="I38" s="224"/>
      <c r="J38" s="64"/>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row>
    <row r="39" spans="1:52" ht="18.75" customHeight="1" thickBot="1">
      <c r="A39" s="25"/>
      <c r="B39" s="63"/>
      <c r="C39" s="117"/>
      <c r="D39" s="429"/>
      <c r="E39" s="430"/>
      <c r="F39" s="184"/>
      <c r="G39" s="184"/>
      <c r="H39" s="184" t="s">
        <v>273</v>
      </c>
      <c r="I39" s="225" t="s">
        <v>364</v>
      </c>
      <c r="J39" s="64"/>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row>
    <row r="40" spans="1:52" ht="15" thickBot="1">
      <c r="A40" s="25"/>
      <c r="B40" s="63"/>
      <c r="C40" s="60"/>
      <c r="D40" s="60"/>
      <c r="E40" s="60"/>
      <c r="F40" s="60"/>
      <c r="G40" s="60"/>
      <c r="H40" s="124"/>
      <c r="I40" s="226"/>
      <c r="J40" s="64"/>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row>
    <row r="41" spans="1:52" s="277" customFormat="1" ht="123.75">
      <c r="A41" s="279"/>
      <c r="B41" s="281"/>
      <c r="C41" s="288" t="s">
        <v>225</v>
      </c>
      <c r="D41" s="445" t="s">
        <v>550</v>
      </c>
      <c r="E41" s="446"/>
      <c r="F41" s="446"/>
      <c r="G41" s="446"/>
      <c r="H41" s="446"/>
      <c r="I41" s="447"/>
      <c r="J41" s="282"/>
      <c r="L41" s="286"/>
      <c r="M41" s="286"/>
      <c r="N41" s="286"/>
      <c r="O41" s="286"/>
      <c r="P41" s="286"/>
      <c r="Q41" s="286"/>
      <c r="R41" s="286"/>
      <c r="S41" s="286"/>
      <c r="T41" s="286"/>
      <c r="U41" s="286"/>
      <c r="V41" s="286"/>
      <c r="W41" s="286"/>
      <c r="X41" s="286"/>
      <c r="Y41" s="286"/>
      <c r="Z41" s="286"/>
      <c r="AA41" s="286"/>
      <c r="AB41" s="286"/>
      <c r="AC41" s="286"/>
      <c r="AD41" s="286"/>
      <c r="AE41" s="286"/>
      <c r="AF41" s="286"/>
      <c r="AG41" s="286"/>
      <c r="AH41" s="286"/>
      <c r="AI41" s="286"/>
      <c r="AJ41" s="286"/>
      <c r="AK41" s="286"/>
      <c r="AL41" s="286"/>
      <c r="AM41" s="286"/>
      <c r="AN41" s="286"/>
      <c r="AO41" s="286"/>
      <c r="AP41" s="286"/>
      <c r="AQ41" s="286"/>
      <c r="AR41" s="286"/>
      <c r="AS41" s="286"/>
      <c r="AT41" s="286"/>
      <c r="AU41" s="286"/>
      <c r="AV41" s="286"/>
      <c r="AW41" s="286"/>
      <c r="AX41" s="286"/>
      <c r="AY41" s="286"/>
      <c r="AZ41" s="286"/>
    </row>
    <row r="42" spans="1:52" s="277" customFormat="1" ht="14.25">
      <c r="A42" s="279"/>
      <c r="B42" s="281"/>
      <c r="C42" s="288"/>
      <c r="D42" s="448"/>
      <c r="E42" s="449"/>
      <c r="F42" s="449"/>
      <c r="G42" s="449"/>
      <c r="H42" s="449"/>
      <c r="I42" s="450"/>
      <c r="J42" s="282"/>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row>
    <row r="43" spans="1:52" s="277" customFormat="1" ht="14.25">
      <c r="A43" s="279"/>
      <c r="B43" s="281"/>
      <c r="C43" s="288"/>
      <c r="D43" s="448"/>
      <c r="E43" s="449"/>
      <c r="F43" s="449"/>
      <c r="G43" s="449"/>
      <c r="H43" s="449"/>
      <c r="I43" s="450"/>
      <c r="J43" s="282"/>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row>
    <row r="44" spans="1:52" s="277" customFormat="1" ht="15" thickBot="1">
      <c r="A44" s="279"/>
      <c r="B44" s="281"/>
      <c r="C44" s="288"/>
      <c r="D44" s="451"/>
      <c r="E44" s="452"/>
      <c r="F44" s="452"/>
      <c r="G44" s="452"/>
      <c r="H44" s="452"/>
      <c r="I44" s="453"/>
      <c r="J44" s="282"/>
      <c r="L44" s="286"/>
      <c r="M44" s="286"/>
      <c r="N44" s="286"/>
      <c r="O44" s="286"/>
      <c r="P44" s="286"/>
      <c r="Q44" s="286"/>
      <c r="R44" s="286"/>
      <c r="S44" s="286"/>
      <c r="T44" s="286"/>
      <c r="U44" s="286"/>
      <c r="V44" s="286"/>
      <c r="W44" s="286"/>
      <c r="X44" s="286"/>
      <c r="Y44" s="286"/>
      <c r="Z44" s="286"/>
      <c r="AA44" s="286"/>
      <c r="AB44" s="286"/>
      <c r="AC44" s="286"/>
      <c r="AD44" s="286"/>
      <c r="AE44" s="286"/>
      <c r="AF44" s="286"/>
      <c r="AG44" s="286"/>
      <c r="AH44" s="286"/>
      <c r="AI44" s="286"/>
      <c r="AJ44" s="286"/>
      <c r="AK44" s="286"/>
      <c r="AL44" s="286"/>
      <c r="AM44" s="286"/>
      <c r="AN44" s="286"/>
      <c r="AO44" s="286"/>
      <c r="AP44" s="286"/>
      <c r="AQ44" s="286"/>
      <c r="AR44" s="286"/>
      <c r="AS44" s="286"/>
      <c r="AT44" s="286"/>
      <c r="AU44" s="286"/>
      <c r="AV44" s="286"/>
      <c r="AW44" s="286"/>
      <c r="AX44" s="286"/>
      <c r="AY44" s="286"/>
      <c r="AZ44" s="286"/>
    </row>
    <row r="45" spans="1:52" ht="15" thickBot="1">
      <c r="A45" s="25"/>
      <c r="B45" s="63"/>
      <c r="C45" s="60"/>
      <c r="D45" s="159" t="s">
        <v>551</v>
      </c>
      <c r="E45" s="162"/>
      <c r="F45" s="60"/>
      <c r="G45" s="60"/>
      <c r="H45" s="60"/>
      <c r="I45" s="226"/>
      <c r="J45" s="64"/>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row>
    <row r="46" spans="1:52" ht="15" thickBot="1">
      <c r="A46" s="25"/>
      <c r="B46" s="63"/>
      <c r="C46" s="60"/>
      <c r="D46" s="98" t="s">
        <v>60</v>
      </c>
      <c r="E46" s="175"/>
      <c r="F46" s="176" t="s">
        <v>484</v>
      </c>
      <c r="G46" s="176"/>
      <c r="H46" s="176"/>
      <c r="I46" s="226"/>
      <c r="J46" s="64"/>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row>
    <row r="47" spans="1:52" ht="15" thickBot="1">
      <c r="A47" s="25"/>
      <c r="B47" s="63"/>
      <c r="C47" s="60"/>
      <c r="D47" s="98" t="s">
        <v>62</v>
      </c>
      <c r="E47" s="175"/>
      <c r="F47" s="295" t="s">
        <v>363</v>
      </c>
      <c r="G47" s="176"/>
      <c r="H47" s="176"/>
      <c r="I47" s="226"/>
      <c r="J47" s="64"/>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row>
    <row r="48" spans="1:52" ht="15.75" customHeight="1" thickBot="1">
      <c r="A48" s="25"/>
      <c r="B48" s="63"/>
      <c r="C48" s="60"/>
      <c r="D48" s="60"/>
      <c r="E48" s="60"/>
      <c r="F48" s="60"/>
      <c r="G48" s="186"/>
      <c r="H48" s="230" t="s">
        <v>279</v>
      </c>
      <c r="I48" s="230" t="s">
        <v>233</v>
      </c>
      <c r="J48" s="64"/>
      <c r="K48" s="6"/>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row>
    <row r="49" spans="1:52" ht="39.75" customHeight="1" thickBot="1">
      <c r="A49" s="25"/>
      <c r="B49" s="63"/>
      <c r="C49" s="66"/>
      <c r="D49" s="424" t="s">
        <v>272</v>
      </c>
      <c r="E49" s="424"/>
      <c r="F49" s="186" t="s">
        <v>278</v>
      </c>
      <c r="G49" s="186"/>
      <c r="H49" s="186"/>
      <c r="I49" s="186"/>
      <c r="J49" s="64"/>
      <c r="K49" s="6"/>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row>
    <row r="50" spans="1:52" ht="39.75" customHeight="1" thickBot="1">
      <c r="A50" s="25"/>
      <c r="B50" s="63"/>
      <c r="C50" s="117" t="s">
        <v>303</v>
      </c>
      <c r="D50" s="429"/>
      <c r="E50" s="430"/>
      <c r="F50" s="184"/>
      <c r="G50" s="185"/>
      <c r="H50" s="121"/>
      <c r="I50" s="224"/>
      <c r="J50" s="64"/>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row>
    <row r="51" spans="1:52" ht="48" customHeight="1" thickBot="1">
      <c r="A51" s="25"/>
      <c r="B51" s="63"/>
      <c r="C51" s="117"/>
      <c r="D51" s="429"/>
      <c r="E51" s="430"/>
      <c r="F51" s="184"/>
      <c r="G51" s="184"/>
      <c r="H51" s="121"/>
      <c r="I51" s="224"/>
      <c r="J51" s="64"/>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row>
    <row r="52" spans="1:52" ht="21.75" customHeight="1" thickBot="1">
      <c r="A52" s="25"/>
      <c r="B52" s="63"/>
      <c r="C52" s="117"/>
      <c r="D52" s="429"/>
      <c r="E52" s="430"/>
      <c r="F52" s="184"/>
      <c r="G52" s="184"/>
      <c r="H52" s="123" t="s">
        <v>273</v>
      </c>
      <c r="I52" s="225"/>
      <c r="J52" s="64"/>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row>
    <row r="53" spans="1:52" ht="15" thickBot="1">
      <c r="A53" s="25"/>
      <c r="B53" s="63"/>
      <c r="C53" s="60"/>
      <c r="D53" s="60"/>
      <c r="E53" s="60"/>
      <c r="F53" s="60"/>
      <c r="G53" s="60"/>
      <c r="H53" s="124"/>
      <c r="I53" s="226"/>
      <c r="J53" s="64"/>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row>
    <row r="54" spans="1:52" ht="15" thickBot="1">
      <c r="A54" s="25"/>
      <c r="B54" s="63"/>
      <c r="C54" s="60"/>
      <c r="D54" s="159" t="s">
        <v>551</v>
      </c>
      <c r="E54" s="162"/>
      <c r="F54" s="60"/>
      <c r="G54" s="176"/>
      <c r="H54" s="177"/>
      <c r="I54" s="226"/>
      <c r="J54" s="64"/>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row>
    <row r="55" spans="1:52" ht="15" thickBot="1">
      <c r="A55" s="25"/>
      <c r="B55" s="63"/>
      <c r="C55" s="60"/>
      <c r="D55" s="98" t="s">
        <v>60</v>
      </c>
      <c r="E55" s="175"/>
      <c r="F55" s="176"/>
      <c r="G55" s="176"/>
      <c r="H55" s="177"/>
      <c r="I55" s="226"/>
      <c r="J55" s="64"/>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112"/>
    </row>
    <row r="56" spans="1:52" ht="15" thickBot="1">
      <c r="A56" s="25"/>
      <c r="B56" s="63"/>
      <c r="C56" s="60"/>
      <c r="D56" s="98" t="s">
        <v>62</v>
      </c>
      <c r="E56" s="175"/>
      <c r="F56" s="176"/>
      <c r="G56" s="60"/>
      <c r="H56" s="60"/>
      <c r="I56" s="226"/>
      <c r="J56" s="64"/>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row>
    <row r="57" spans="1:52" ht="168" customHeight="1" thickBot="1">
      <c r="A57" s="25"/>
      <c r="B57" s="63"/>
      <c r="C57" s="60"/>
      <c r="D57" s="98"/>
      <c r="E57" s="60"/>
      <c r="F57" s="60"/>
      <c r="G57" s="173"/>
      <c r="H57" s="173"/>
      <c r="I57" s="174"/>
      <c r="J57" s="64"/>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row>
    <row r="58" spans="1:52" s="12" customFormat="1" ht="18.75" customHeight="1" thickBot="1">
      <c r="A58" s="25"/>
      <c r="B58" s="63"/>
      <c r="C58" s="122"/>
      <c r="D58" s="444" t="s">
        <v>280</v>
      </c>
      <c r="E58" s="444"/>
      <c r="F58" s="172"/>
      <c r="G58" s="67"/>
      <c r="H58" s="119"/>
      <c r="I58" s="223"/>
      <c r="J58" s="64"/>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row>
    <row r="59" spans="1:52" s="12" customFormat="1" ht="15.75" customHeight="1" thickBot="1">
      <c r="A59" s="24"/>
      <c r="B59" s="63"/>
      <c r="C59" s="67"/>
      <c r="D59" s="67"/>
      <c r="E59" s="67"/>
      <c r="F59" s="67"/>
      <c r="G59" s="97" t="s">
        <v>226</v>
      </c>
      <c r="H59" s="119"/>
      <c r="I59" s="223"/>
      <c r="J59" s="64"/>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2"/>
      <c r="AY59" s="112"/>
      <c r="AZ59" s="112"/>
    </row>
    <row r="60" spans="1:52" s="12" customFormat="1" ht="78" customHeight="1" thickBot="1">
      <c r="A60" s="24"/>
      <c r="B60" s="63"/>
      <c r="C60" s="60"/>
      <c r="D60" s="61"/>
      <c r="E60" s="61"/>
      <c r="F60" s="61"/>
      <c r="G60" s="436" t="s">
        <v>552</v>
      </c>
      <c r="H60" s="437"/>
      <c r="I60" s="438"/>
      <c r="J60" s="64"/>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row>
    <row r="61" spans="1:52" s="12" customFormat="1" ht="54.75" customHeight="1">
      <c r="A61" s="24"/>
      <c r="B61" s="63"/>
      <c r="C61" s="60"/>
      <c r="D61" s="61"/>
      <c r="E61" s="61"/>
      <c r="F61" s="35" t="s">
        <v>227</v>
      </c>
      <c r="G61" s="439" t="s">
        <v>314</v>
      </c>
      <c r="H61" s="440"/>
      <c r="I61" s="441"/>
      <c r="J61" s="64"/>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2"/>
      <c r="AZ61" s="112"/>
    </row>
    <row r="62" spans="1:52" s="12" customFormat="1" ht="58.5" customHeight="1">
      <c r="A62" s="24"/>
      <c r="B62" s="63"/>
      <c r="C62" s="60"/>
      <c r="D62" s="61"/>
      <c r="E62" s="61"/>
      <c r="F62" s="36" t="s">
        <v>228</v>
      </c>
      <c r="G62" s="439" t="s">
        <v>315</v>
      </c>
      <c r="H62" s="440"/>
      <c r="I62" s="441"/>
      <c r="J62" s="64"/>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112"/>
      <c r="AY62" s="112"/>
      <c r="AZ62" s="112"/>
    </row>
    <row r="63" spans="1:52" ht="60" customHeight="1">
      <c r="A63" s="24"/>
      <c r="B63" s="63"/>
      <c r="C63" s="60"/>
      <c r="D63" s="61"/>
      <c r="E63" s="61"/>
      <c r="F63" s="36" t="s">
        <v>229</v>
      </c>
      <c r="G63" s="439" t="s">
        <v>316</v>
      </c>
      <c r="H63" s="440"/>
      <c r="I63" s="441"/>
      <c r="J63" s="64"/>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row>
    <row r="64" spans="1:52" ht="54" customHeight="1">
      <c r="A64" s="25"/>
      <c r="B64" s="63"/>
      <c r="C64" s="60"/>
      <c r="D64" s="61"/>
      <c r="E64" s="61"/>
      <c r="F64" s="36" t="s">
        <v>230</v>
      </c>
      <c r="G64" s="439" t="s">
        <v>317</v>
      </c>
      <c r="H64" s="440"/>
      <c r="I64" s="441"/>
      <c r="J64" s="59"/>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row>
    <row r="65" spans="1:52" ht="61.5" customHeight="1" thickBot="1">
      <c r="A65" s="25"/>
      <c r="B65" s="58"/>
      <c r="C65" s="60"/>
      <c r="D65" s="61"/>
      <c r="E65" s="61"/>
      <c r="F65" s="36" t="s">
        <v>231</v>
      </c>
      <c r="G65" s="433" t="s">
        <v>318</v>
      </c>
      <c r="H65" s="434"/>
      <c r="I65" s="435"/>
      <c r="J65" s="59"/>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2"/>
      <c r="AY65" s="112"/>
      <c r="AZ65" s="112"/>
    </row>
    <row r="66" spans="1:44" ht="27.75" thickBot="1">
      <c r="A66" s="25"/>
      <c r="B66" s="58"/>
      <c r="C66" s="60"/>
      <c r="D66" s="61"/>
      <c r="E66" s="61"/>
      <c r="F66" s="37" t="s">
        <v>232</v>
      </c>
      <c r="G66" s="70"/>
      <c r="H66" s="120"/>
      <c r="I66" s="229"/>
      <c r="J66" s="71"/>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row>
    <row r="67" spans="1:44" ht="49.5" customHeight="1" thickBot="1">
      <c r="A67" s="25"/>
      <c r="B67" s="68"/>
      <c r="C67" s="69"/>
      <c r="D67" s="70"/>
      <c r="E67" s="70"/>
      <c r="F67" s="70"/>
      <c r="G67" s="112"/>
      <c r="H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row>
    <row r="68" spans="1:44" ht="49.5" customHeight="1">
      <c r="A68" s="25"/>
      <c r="C68" s="112"/>
      <c r="D68" s="112"/>
      <c r="E68" s="112"/>
      <c r="F68" s="112"/>
      <c r="G68" s="112"/>
      <c r="H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row>
    <row r="69" spans="1:44" ht="49.5" customHeight="1">
      <c r="A69" s="25"/>
      <c r="C69" s="112"/>
      <c r="D69" s="112"/>
      <c r="E69" s="112"/>
      <c r="F69" s="112"/>
      <c r="G69" s="112"/>
      <c r="H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row>
    <row r="70" spans="1:44" ht="49.5" customHeight="1">
      <c r="A70" s="25"/>
      <c r="C70" s="112"/>
      <c r="D70" s="112"/>
      <c r="E70" s="112"/>
      <c r="F70" s="112"/>
      <c r="G70" s="112"/>
      <c r="H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row>
    <row r="71" spans="1:44" ht="49.5" customHeight="1">
      <c r="A71" s="25"/>
      <c r="C71" s="112"/>
      <c r="D71" s="112"/>
      <c r="E71" s="112"/>
      <c r="F71" s="112"/>
      <c r="G71" s="112"/>
      <c r="H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row>
    <row r="72" spans="1:44" ht="49.5" customHeight="1">
      <c r="A72" s="25"/>
      <c r="C72" s="112"/>
      <c r="D72" s="112"/>
      <c r="E72" s="112"/>
      <c r="F72" s="112"/>
      <c r="G72" s="112"/>
      <c r="H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row>
    <row r="73" spans="1:44" ht="14.25">
      <c r="A73" s="25"/>
      <c r="C73" s="112"/>
      <c r="D73" s="112"/>
      <c r="E73" s="112"/>
      <c r="F73" s="112"/>
      <c r="G73" s="112"/>
      <c r="H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row>
    <row r="74" spans="1:44" ht="14.25">
      <c r="A74" s="25"/>
      <c r="C74" s="112"/>
      <c r="D74" s="112"/>
      <c r="E74" s="112"/>
      <c r="F74" s="112"/>
      <c r="G74" s="112"/>
      <c r="H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row>
    <row r="75" spans="1:44" ht="14.25">
      <c r="A75" s="25"/>
      <c r="C75" s="112"/>
      <c r="D75" s="112"/>
      <c r="E75" s="112"/>
      <c r="F75" s="112"/>
      <c r="G75" s="112"/>
      <c r="H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row>
    <row r="76" spans="1:52" ht="14.25">
      <c r="A76" s="25"/>
      <c r="C76" s="112"/>
      <c r="D76" s="112"/>
      <c r="E76" s="112"/>
      <c r="F76" s="112"/>
      <c r="G76" s="112"/>
      <c r="H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112"/>
    </row>
    <row r="77" spans="1:52" ht="14.25">
      <c r="A77" s="112"/>
      <c r="C77" s="112"/>
      <c r="D77" s="112"/>
      <c r="E77" s="112"/>
      <c r="F77" s="112"/>
      <c r="G77" s="112"/>
      <c r="H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c r="AY77" s="112"/>
      <c r="AZ77" s="112"/>
    </row>
    <row r="78" spans="1:52" ht="14.25">
      <c r="A78" s="112"/>
      <c r="B78" s="112"/>
      <c r="C78" s="112"/>
      <c r="D78" s="112"/>
      <c r="E78" s="112"/>
      <c r="F78" s="112"/>
      <c r="G78" s="112"/>
      <c r="H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c r="AY78" s="112"/>
      <c r="AZ78" s="112"/>
    </row>
    <row r="79" spans="1:52" ht="14.25">
      <c r="A79" s="112"/>
      <c r="B79" s="112"/>
      <c r="C79" s="112"/>
      <c r="D79" s="112"/>
      <c r="E79" s="112"/>
      <c r="F79" s="112"/>
      <c r="G79" s="112"/>
      <c r="H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row>
    <row r="80" spans="1:11" ht="14.25">
      <c r="A80" s="112"/>
      <c r="B80" s="112"/>
      <c r="C80" s="112"/>
      <c r="D80" s="112"/>
      <c r="E80" s="112"/>
      <c r="F80" s="112"/>
      <c r="G80" s="112"/>
      <c r="H80" s="112"/>
      <c r="J80" s="112"/>
      <c r="K80" s="112"/>
    </row>
    <row r="81" spans="1:11" ht="14.25">
      <c r="A81" s="112"/>
      <c r="B81" s="112"/>
      <c r="C81" s="112"/>
      <c r="D81" s="112"/>
      <c r="E81" s="112"/>
      <c r="F81" s="112"/>
      <c r="G81" s="112"/>
      <c r="H81" s="112"/>
      <c r="J81" s="112"/>
      <c r="K81" s="112"/>
    </row>
    <row r="82" spans="1:11" ht="14.25">
      <c r="A82" s="112"/>
      <c r="B82" s="112"/>
      <c r="C82" s="112"/>
      <c r="D82" s="112"/>
      <c r="E82" s="112"/>
      <c r="F82" s="112"/>
      <c r="G82" s="112"/>
      <c r="H82" s="112"/>
      <c r="J82" s="112"/>
      <c r="K82" s="112"/>
    </row>
    <row r="83" spans="1:11" ht="14.25">
      <c r="A83" s="112"/>
      <c r="B83" s="112"/>
      <c r="C83" s="112"/>
      <c r="D83" s="112"/>
      <c r="E83" s="112"/>
      <c r="F83" s="112"/>
      <c r="G83" s="112"/>
      <c r="H83" s="112"/>
      <c r="J83" s="112"/>
      <c r="K83" s="112"/>
    </row>
    <row r="84" spans="1:11" ht="14.25">
      <c r="A84" s="112"/>
      <c r="B84" s="112"/>
      <c r="C84" s="112"/>
      <c r="D84" s="112"/>
      <c r="E84" s="112"/>
      <c r="F84" s="112"/>
      <c r="G84" s="112"/>
      <c r="H84" s="112"/>
      <c r="J84" s="112"/>
      <c r="K84" s="112"/>
    </row>
    <row r="85" spans="1:11" ht="14.25">
      <c r="A85" s="112"/>
      <c r="B85" s="112"/>
      <c r="C85" s="112"/>
      <c r="D85" s="112"/>
      <c r="E85" s="112"/>
      <c r="F85" s="112"/>
      <c r="G85" s="112"/>
      <c r="H85" s="112"/>
      <c r="J85" s="112"/>
      <c r="K85" s="112"/>
    </row>
    <row r="86" spans="1:11" ht="14.25">
      <c r="A86" s="112"/>
      <c r="B86" s="112"/>
      <c r="C86" s="112"/>
      <c r="D86" s="112"/>
      <c r="E86" s="112"/>
      <c r="F86" s="112"/>
      <c r="G86" s="112"/>
      <c r="H86" s="112"/>
      <c r="J86" s="112"/>
      <c r="K86" s="112"/>
    </row>
    <row r="87" spans="1:11" ht="14.25">
      <c r="A87" s="112"/>
      <c r="B87" s="112"/>
      <c r="C87" s="112"/>
      <c r="D87" s="112"/>
      <c r="E87" s="112"/>
      <c r="F87" s="112"/>
      <c r="G87" s="112"/>
      <c r="H87" s="112"/>
      <c r="J87" s="112"/>
      <c r="K87" s="112"/>
    </row>
    <row r="88" spans="1:11" ht="14.25">
      <c r="A88" s="112"/>
      <c r="B88" s="112"/>
      <c r="C88" s="112"/>
      <c r="D88" s="112"/>
      <c r="E88" s="112"/>
      <c r="F88" s="112"/>
      <c r="G88" s="112"/>
      <c r="H88" s="112"/>
      <c r="J88" s="112"/>
      <c r="K88" s="112"/>
    </row>
    <row r="89" spans="1:11" ht="14.25">
      <c r="A89" s="112"/>
      <c r="B89" s="112"/>
      <c r="C89" s="112"/>
      <c r="D89" s="112"/>
      <c r="E89" s="112"/>
      <c r="F89" s="112"/>
      <c r="G89" s="112"/>
      <c r="H89" s="112"/>
      <c r="J89" s="112"/>
      <c r="K89" s="112"/>
    </row>
    <row r="90" spans="1:11" ht="14.25">
      <c r="A90" s="112"/>
      <c r="B90" s="112"/>
      <c r="C90" s="112"/>
      <c r="D90" s="112"/>
      <c r="E90" s="112"/>
      <c r="F90" s="112"/>
      <c r="G90" s="112"/>
      <c r="H90" s="112"/>
      <c r="J90" s="112"/>
      <c r="K90" s="112"/>
    </row>
    <row r="91" spans="1:11" ht="14.25">
      <c r="A91" s="112"/>
      <c r="B91" s="112"/>
      <c r="C91" s="112"/>
      <c r="D91" s="112"/>
      <c r="E91" s="112"/>
      <c r="F91" s="112"/>
      <c r="G91" s="112"/>
      <c r="H91" s="112"/>
      <c r="J91" s="112"/>
      <c r="K91" s="112"/>
    </row>
    <row r="92" spans="1:11" ht="14.25">
      <c r="A92" s="112"/>
      <c r="B92" s="112"/>
      <c r="C92" s="112"/>
      <c r="D92" s="112"/>
      <c r="E92" s="112"/>
      <c r="F92" s="112"/>
      <c r="G92" s="112"/>
      <c r="H92" s="112"/>
      <c r="J92" s="112"/>
      <c r="K92" s="112"/>
    </row>
    <row r="93" spans="1:11" ht="14.25">
      <c r="A93" s="112"/>
      <c r="B93" s="112"/>
      <c r="C93" s="112"/>
      <c r="D93" s="112"/>
      <c r="E93" s="112"/>
      <c r="F93" s="112"/>
      <c r="G93" s="112"/>
      <c r="H93" s="112"/>
      <c r="J93" s="112"/>
      <c r="K93" s="112"/>
    </row>
    <row r="94" spans="1:11" ht="14.25">
      <c r="A94" s="112"/>
      <c r="B94" s="112"/>
      <c r="C94" s="112"/>
      <c r="D94" s="112"/>
      <c r="E94" s="112"/>
      <c r="F94" s="112"/>
      <c r="G94" s="112"/>
      <c r="H94" s="112"/>
      <c r="J94" s="112"/>
      <c r="K94" s="112"/>
    </row>
    <row r="95" spans="1:11" ht="14.25">
      <c r="A95" s="112"/>
      <c r="B95" s="112"/>
      <c r="C95" s="112"/>
      <c r="D95" s="112"/>
      <c r="E95" s="112"/>
      <c r="F95" s="112"/>
      <c r="G95" s="112"/>
      <c r="H95" s="112"/>
      <c r="J95" s="112"/>
      <c r="K95" s="112"/>
    </row>
    <row r="96" spans="1:11" ht="14.25">
      <c r="A96" s="112"/>
      <c r="B96" s="112"/>
      <c r="C96" s="112"/>
      <c r="D96" s="112"/>
      <c r="E96" s="112"/>
      <c r="F96" s="112"/>
      <c r="G96" s="112"/>
      <c r="H96" s="112"/>
      <c r="J96" s="112"/>
      <c r="K96" s="112"/>
    </row>
    <row r="97" spans="1:11" ht="14.25">
      <c r="A97" s="112"/>
      <c r="B97" s="112"/>
      <c r="C97" s="112"/>
      <c r="D97" s="112"/>
      <c r="E97" s="112"/>
      <c r="F97" s="112"/>
      <c r="G97" s="112"/>
      <c r="H97" s="112"/>
      <c r="J97" s="112"/>
      <c r="K97" s="112"/>
    </row>
    <row r="98" spans="1:11" ht="14.25">
      <c r="A98" s="112"/>
      <c r="B98" s="112"/>
      <c r="C98" s="112"/>
      <c r="D98" s="112"/>
      <c r="E98" s="112"/>
      <c r="F98" s="112"/>
      <c r="G98" s="112"/>
      <c r="H98" s="112"/>
      <c r="J98" s="112"/>
      <c r="K98" s="112"/>
    </row>
    <row r="99" spans="1:11" ht="14.25">
      <c r="A99" s="112"/>
      <c r="B99" s="112"/>
      <c r="C99" s="112"/>
      <c r="D99" s="112"/>
      <c r="E99" s="112"/>
      <c r="F99" s="112"/>
      <c r="G99" s="112"/>
      <c r="H99" s="112"/>
      <c r="J99" s="112"/>
      <c r="K99" s="112"/>
    </row>
    <row r="100" spans="1:11" ht="14.25">
      <c r="A100" s="112"/>
      <c r="B100" s="112"/>
      <c r="C100" s="112"/>
      <c r="D100" s="112"/>
      <c r="E100" s="112"/>
      <c r="F100" s="112"/>
      <c r="G100" s="112"/>
      <c r="H100" s="112"/>
      <c r="J100" s="112"/>
      <c r="K100" s="112"/>
    </row>
    <row r="101" spans="1:11" ht="14.25">
      <c r="A101" s="112"/>
      <c r="B101" s="112"/>
      <c r="C101" s="112"/>
      <c r="D101" s="112"/>
      <c r="E101" s="112"/>
      <c r="F101" s="112"/>
      <c r="G101" s="112"/>
      <c r="H101" s="112"/>
      <c r="J101" s="112"/>
      <c r="K101" s="112"/>
    </row>
    <row r="102" spans="1:11" ht="14.25">
      <c r="A102" s="112"/>
      <c r="B102" s="112"/>
      <c r="C102" s="112"/>
      <c r="D102" s="112"/>
      <c r="E102" s="112"/>
      <c r="F102" s="112"/>
      <c r="G102" s="112"/>
      <c r="H102" s="112"/>
      <c r="J102" s="112"/>
      <c r="K102" s="112"/>
    </row>
    <row r="103" spans="1:11" ht="14.25">
      <c r="A103" s="112"/>
      <c r="B103" s="112"/>
      <c r="C103" s="112"/>
      <c r="D103" s="112"/>
      <c r="E103" s="112"/>
      <c r="F103" s="112"/>
      <c r="G103" s="112"/>
      <c r="H103" s="112"/>
      <c r="J103" s="112"/>
      <c r="K103" s="112"/>
    </row>
    <row r="104" spans="1:11" ht="14.25">
      <c r="A104" s="112"/>
      <c r="B104" s="112"/>
      <c r="C104" s="112"/>
      <c r="D104" s="112"/>
      <c r="E104" s="112"/>
      <c r="F104" s="112"/>
      <c r="G104" s="112"/>
      <c r="H104" s="112"/>
      <c r="J104" s="112"/>
      <c r="K104" s="112"/>
    </row>
    <row r="105" spans="1:11" ht="14.25">
      <c r="A105" s="112"/>
      <c r="B105" s="112"/>
      <c r="C105" s="112"/>
      <c r="D105" s="112"/>
      <c r="E105" s="112"/>
      <c r="F105" s="112"/>
      <c r="G105" s="112"/>
      <c r="H105" s="112"/>
      <c r="J105" s="112"/>
      <c r="K105" s="112"/>
    </row>
    <row r="106" spans="1:11" ht="14.25">
      <c r="A106" s="112"/>
      <c r="B106" s="112"/>
      <c r="C106" s="112"/>
      <c r="D106" s="112"/>
      <c r="E106" s="112"/>
      <c r="F106" s="112"/>
      <c r="G106" s="112"/>
      <c r="H106" s="112"/>
      <c r="J106" s="112"/>
      <c r="K106" s="112"/>
    </row>
    <row r="107" spans="1:11" ht="14.25">
      <c r="A107" s="112"/>
      <c r="B107" s="112"/>
      <c r="C107" s="112"/>
      <c r="D107" s="112"/>
      <c r="E107" s="112"/>
      <c r="F107" s="112"/>
      <c r="G107" s="112"/>
      <c r="H107" s="112"/>
      <c r="J107" s="112"/>
      <c r="K107" s="112"/>
    </row>
    <row r="108" spans="1:11" ht="14.25">
      <c r="A108" s="112"/>
      <c r="B108" s="112"/>
      <c r="C108" s="112"/>
      <c r="D108" s="112"/>
      <c r="E108" s="112"/>
      <c r="F108" s="112"/>
      <c r="G108" s="112"/>
      <c r="H108" s="112"/>
      <c r="J108" s="112"/>
      <c r="K108" s="112"/>
    </row>
    <row r="109" spans="1:11" ht="14.25">
      <c r="A109" s="112"/>
      <c r="B109" s="112"/>
      <c r="C109" s="112"/>
      <c r="D109" s="112"/>
      <c r="E109" s="112"/>
      <c r="F109" s="112"/>
      <c r="G109" s="112"/>
      <c r="H109" s="112"/>
      <c r="J109" s="112"/>
      <c r="K109" s="112"/>
    </row>
    <row r="110" spans="1:11" ht="14.25">
      <c r="A110" s="112"/>
      <c r="B110" s="112"/>
      <c r="C110" s="112"/>
      <c r="D110" s="112"/>
      <c r="E110" s="112"/>
      <c r="F110" s="112"/>
      <c r="G110" s="112"/>
      <c r="H110" s="112"/>
      <c r="J110" s="112"/>
      <c r="K110" s="112"/>
    </row>
    <row r="111" spans="1:11" ht="14.25">
      <c r="A111" s="112"/>
      <c r="B111" s="112"/>
      <c r="C111" s="112"/>
      <c r="D111" s="112"/>
      <c r="E111" s="112"/>
      <c r="F111" s="112"/>
      <c r="G111" s="112"/>
      <c r="H111" s="112"/>
      <c r="J111" s="112"/>
      <c r="K111" s="112"/>
    </row>
    <row r="112" spans="1:11" ht="14.25">
      <c r="A112" s="112"/>
      <c r="B112" s="112"/>
      <c r="C112" s="112"/>
      <c r="D112" s="112"/>
      <c r="E112" s="112"/>
      <c r="F112" s="112"/>
      <c r="G112" s="112"/>
      <c r="H112" s="112"/>
      <c r="J112" s="112"/>
      <c r="K112" s="112"/>
    </row>
    <row r="113" spans="1:11" ht="14.25">
      <c r="A113" s="112"/>
      <c r="B113" s="112"/>
      <c r="C113" s="112"/>
      <c r="D113" s="112"/>
      <c r="E113" s="112"/>
      <c r="F113" s="112"/>
      <c r="G113" s="112"/>
      <c r="H113" s="112"/>
      <c r="J113" s="112"/>
      <c r="K113" s="112"/>
    </row>
    <row r="114" spans="1:11" ht="14.25">
      <c r="A114" s="112"/>
      <c r="B114" s="112"/>
      <c r="C114" s="112"/>
      <c r="D114" s="112"/>
      <c r="E114" s="112"/>
      <c r="F114" s="112"/>
      <c r="G114" s="112"/>
      <c r="H114" s="112"/>
      <c r="J114" s="112"/>
      <c r="K114" s="112"/>
    </row>
    <row r="115" spans="1:11" ht="14.25">
      <c r="A115" s="112"/>
      <c r="B115" s="112"/>
      <c r="C115" s="112"/>
      <c r="D115" s="112"/>
      <c r="E115" s="112"/>
      <c r="F115" s="112"/>
      <c r="H115" s="112"/>
      <c r="J115" s="112"/>
      <c r="K115" s="112"/>
    </row>
    <row r="116" spans="1:11" ht="14.25">
      <c r="A116" s="112"/>
      <c r="B116" s="112"/>
      <c r="H116" s="112"/>
      <c r="J116" s="112"/>
      <c r="K116" s="112"/>
    </row>
    <row r="117" spans="1:11" ht="14.25">
      <c r="A117" s="112"/>
      <c r="B117" s="112"/>
      <c r="H117" s="112"/>
      <c r="J117" s="112"/>
      <c r="K117" s="112"/>
    </row>
    <row r="118" spans="1:11" ht="14.25">
      <c r="A118" s="112"/>
      <c r="B118" s="112"/>
      <c r="H118" s="112"/>
      <c r="J118" s="112"/>
      <c r="K118" s="112"/>
    </row>
    <row r="119" spans="1:11" ht="14.25">
      <c r="A119" s="112"/>
      <c r="B119" s="112"/>
      <c r="H119" s="112"/>
      <c r="J119" s="112"/>
      <c r="K119" s="112"/>
    </row>
    <row r="120" spans="1:11" ht="14.25">
      <c r="A120" s="112"/>
      <c r="B120" s="112"/>
      <c r="H120" s="112"/>
      <c r="J120" s="112"/>
      <c r="K120" s="112"/>
    </row>
    <row r="121" spans="1:11" ht="14.25">
      <c r="A121" s="112"/>
      <c r="B121" s="112"/>
      <c r="H121" s="112"/>
      <c r="J121" s="112"/>
      <c r="K121" s="112"/>
    </row>
    <row r="122" spans="1:11" ht="14.25">
      <c r="A122" s="112"/>
      <c r="B122" s="112"/>
      <c r="H122" s="112"/>
      <c r="J122" s="112"/>
      <c r="K122" s="112"/>
    </row>
    <row r="123" spans="1:11" ht="14.25">
      <c r="A123" s="112"/>
      <c r="B123" s="112"/>
      <c r="H123" s="112"/>
      <c r="J123" s="112"/>
      <c r="K123" s="112"/>
    </row>
    <row r="124" spans="1:10" ht="14.25">
      <c r="A124" s="112"/>
      <c r="B124" s="112"/>
      <c r="J124" s="112"/>
    </row>
    <row r="125" ht="14.25">
      <c r="B125" s="112"/>
    </row>
  </sheetData>
  <sheetProtection/>
  <mergeCells count="49">
    <mergeCell ref="D41:I44"/>
    <mergeCell ref="D34:E34"/>
    <mergeCell ref="F34:G34"/>
    <mergeCell ref="D35:E35"/>
    <mergeCell ref="F35:G35"/>
    <mergeCell ref="D36:E36"/>
    <mergeCell ref="F36:G36"/>
    <mergeCell ref="D31:E31"/>
    <mergeCell ref="F31:G31"/>
    <mergeCell ref="D32:E32"/>
    <mergeCell ref="F32:G32"/>
    <mergeCell ref="D33:E33"/>
    <mergeCell ref="F33:G33"/>
    <mergeCell ref="F12:G12"/>
    <mergeCell ref="F13:G13"/>
    <mergeCell ref="F14:G14"/>
    <mergeCell ref="D12:E12"/>
    <mergeCell ref="D13:E13"/>
    <mergeCell ref="D14:E14"/>
    <mergeCell ref="G63:I63"/>
    <mergeCell ref="G64:I64"/>
    <mergeCell ref="D58:E58"/>
    <mergeCell ref="D22:I25"/>
    <mergeCell ref="D28:E28"/>
    <mergeCell ref="D30:E30"/>
    <mergeCell ref="D38:E38"/>
    <mergeCell ref="D39:E39"/>
    <mergeCell ref="D49:E49"/>
    <mergeCell ref="F30:G30"/>
    <mergeCell ref="D52:E52"/>
    <mergeCell ref="G65:I65"/>
    <mergeCell ref="G60:I60"/>
    <mergeCell ref="G61:I61"/>
    <mergeCell ref="G62:I62"/>
    <mergeCell ref="C3:I3"/>
    <mergeCell ref="C4:I4"/>
    <mergeCell ref="D9:E9"/>
    <mergeCell ref="D10:E10"/>
    <mergeCell ref="D11:E11"/>
    <mergeCell ref="D7:E7"/>
    <mergeCell ref="F7:G7"/>
    <mergeCell ref="F11:G11"/>
    <mergeCell ref="F10:G10"/>
    <mergeCell ref="D50:E50"/>
    <mergeCell ref="D51:E51"/>
    <mergeCell ref="F8:G8"/>
    <mergeCell ref="D8:E8"/>
    <mergeCell ref="F9:G9"/>
    <mergeCell ref="C18:H18"/>
  </mergeCells>
  <hyperlinks>
    <hyperlink ref="F20" r:id="rId1" display="othmanelshaikh@gmail.com"/>
    <hyperlink ref="F47" r:id="rId2" display="ithar.khalil@wfp.org"/>
  </hyperlinks>
  <printOptions/>
  <pageMargins left="0.2" right="0.21" top="0.17" bottom="0.17" header="0.17" footer="0.17"/>
  <pageSetup fitToHeight="0" fitToWidth="1" horizontalDpi="600" verticalDpi="600" orientation="landscape" scale="65"/>
</worksheet>
</file>

<file path=xl/worksheets/sheet6.xml><?xml version="1.0" encoding="utf-8"?>
<worksheet xmlns="http://schemas.openxmlformats.org/spreadsheetml/2006/main" xmlns:r="http://schemas.openxmlformats.org/officeDocument/2006/relationships">
  <dimension ref="B1:AZ63"/>
  <sheetViews>
    <sheetView zoomScale="110" zoomScaleNormal="110" zoomScalePageLayoutView="0" workbookViewId="0" topLeftCell="C1">
      <selection activeCell="G8" sqref="G8"/>
    </sheetView>
  </sheetViews>
  <sheetFormatPr defaultColWidth="11.421875" defaultRowHeight="39.75" customHeight="1"/>
  <cols>
    <col min="1" max="1" width="0.42578125" style="236" customWidth="1"/>
    <col min="2" max="2" width="1.8515625" style="236" hidden="1" customWidth="1"/>
    <col min="3" max="3" width="10.00390625" style="236" customWidth="1"/>
    <col min="4" max="4" width="16.28125" style="239" customWidth="1"/>
    <col min="5" max="5" width="13.421875" style="239" customWidth="1"/>
    <col min="6" max="6" width="21.421875" style="236" customWidth="1"/>
    <col min="7" max="7" width="44.140625" style="236" customWidth="1"/>
    <col min="8" max="8" width="25.140625" style="271" customWidth="1"/>
    <col min="9" max="10" width="1.7109375" style="236" customWidth="1"/>
    <col min="11" max="16384" width="11.421875" style="236" customWidth="1"/>
  </cols>
  <sheetData>
    <row r="1" spans="2:52" ht="39.75" customHeight="1">
      <c r="B1" s="259"/>
      <c r="C1" s="458" t="s">
        <v>264</v>
      </c>
      <c r="D1" s="459"/>
      <c r="E1" s="459"/>
      <c r="F1" s="459"/>
      <c r="G1" s="459"/>
      <c r="H1" s="459"/>
      <c r="I1" s="264"/>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row>
    <row r="2" spans="2:52" ht="39.75" customHeight="1">
      <c r="B2" s="260"/>
      <c r="C2" s="460" t="s">
        <v>265</v>
      </c>
      <c r="D2" s="460"/>
      <c r="E2" s="460"/>
      <c r="F2" s="460"/>
      <c r="G2" s="460"/>
      <c r="H2" s="460"/>
      <c r="I2" s="265"/>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c r="AX2" s="256"/>
      <c r="AY2" s="256"/>
      <c r="AZ2" s="256"/>
    </row>
    <row r="3" spans="2:52" ht="39.75" customHeight="1">
      <c r="B3" s="260"/>
      <c r="C3" s="461"/>
      <c r="D3" s="461"/>
      <c r="E3" s="461"/>
      <c r="F3" s="461"/>
      <c r="G3" s="461"/>
      <c r="H3" s="461"/>
      <c r="I3" s="265"/>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row>
    <row r="4" spans="2:52" ht="39.75" customHeight="1">
      <c r="B4" s="260"/>
      <c r="C4" s="464" t="s">
        <v>266</v>
      </c>
      <c r="D4" s="465"/>
      <c r="E4" s="465"/>
      <c r="F4" s="465"/>
      <c r="G4" s="465"/>
      <c r="H4" s="466"/>
      <c r="I4" s="265"/>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row>
    <row r="5" spans="2:52" s="242" customFormat="1" ht="39.75" customHeight="1">
      <c r="B5" s="261"/>
      <c r="C5" s="240" t="s">
        <v>263</v>
      </c>
      <c r="D5" s="462" t="s">
        <v>262</v>
      </c>
      <c r="E5" s="462"/>
      <c r="F5" s="241" t="s">
        <v>259</v>
      </c>
      <c r="G5" s="241" t="s">
        <v>296</v>
      </c>
      <c r="H5" s="241" t="s">
        <v>304</v>
      </c>
      <c r="I5" s="266"/>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row>
    <row r="6" spans="2:52" ht="78" customHeight="1">
      <c r="B6" s="260"/>
      <c r="C6" s="243" t="s">
        <v>389</v>
      </c>
      <c r="D6" s="455" t="s">
        <v>390</v>
      </c>
      <c r="E6" s="455"/>
      <c r="F6" s="247" t="s">
        <v>391</v>
      </c>
      <c r="G6" s="247" t="s">
        <v>487</v>
      </c>
      <c r="H6" s="237" t="s">
        <v>392</v>
      </c>
      <c r="I6" s="265"/>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6"/>
      <c r="AZ6" s="256"/>
    </row>
    <row r="7" spans="2:52" ht="82.5" customHeight="1">
      <c r="B7" s="262"/>
      <c r="C7" s="463" t="s">
        <v>425</v>
      </c>
      <c r="D7" s="455" t="s">
        <v>437</v>
      </c>
      <c r="E7" s="472"/>
      <c r="F7" s="247" t="s">
        <v>379</v>
      </c>
      <c r="G7" s="298" t="s">
        <v>461</v>
      </c>
      <c r="H7" s="237" t="s">
        <v>380</v>
      </c>
      <c r="I7" s="267"/>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6"/>
      <c r="AY7" s="256"/>
      <c r="AZ7" s="256"/>
    </row>
    <row r="8" spans="2:52" ht="107.25" customHeight="1">
      <c r="B8" s="262"/>
      <c r="C8" s="463"/>
      <c r="D8" s="473" t="s">
        <v>564</v>
      </c>
      <c r="E8" s="473"/>
      <c r="F8" s="238" t="s">
        <v>381</v>
      </c>
      <c r="G8" s="245" t="s">
        <v>571</v>
      </c>
      <c r="H8" s="237" t="s">
        <v>382</v>
      </c>
      <c r="I8" s="267"/>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256"/>
      <c r="AV8" s="256"/>
      <c r="AW8" s="256"/>
      <c r="AX8" s="256"/>
      <c r="AY8" s="256"/>
      <c r="AZ8" s="256"/>
    </row>
    <row r="9" spans="2:52" ht="54.75" customHeight="1">
      <c r="B9" s="262"/>
      <c r="C9" s="463"/>
      <c r="D9" s="455" t="s">
        <v>438</v>
      </c>
      <c r="E9" s="455"/>
      <c r="F9" s="238" t="s">
        <v>383</v>
      </c>
      <c r="G9" s="274" t="s">
        <v>463</v>
      </c>
      <c r="H9" s="237" t="s">
        <v>384</v>
      </c>
      <c r="I9" s="267"/>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256"/>
      <c r="AX9" s="256"/>
      <c r="AY9" s="256"/>
      <c r="AZ9" s="256"/>
    </row>
    <row r="10" spans="2:52" ht="71.25" customHeight="1">
      <c r="B10" s="262"/>
      <c r="C10" s="244" t="s">
        <v>427</v>
      </c>
      <c r="D10" s="455" t="s">
        <v>396</v>
      </c>
      <c r="E10" s="455"/>
      <c r="F10" s="238" t="s">
        <v>446</v>
      </c>
      <c r="G10" s="245" t="s">
        <v>462</v>
      </c>
      <c r="H10" s="237" t="s">
        <v>409</v>
      </c>
      <c r="I10" s="267"/>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6"/>
      <c r="AY10" s="256"/>
      <c r="AZ10" s="256"/>
    </row>
    <row r="11" spans="2:52" ht="39.75" customHeight="1">
      <c r="B11" s="262"/>
      <c r="C11" s="463" t="s">
        <v>426</v>
      </c>
      <c r="D11" s="455" t="s">
        <v>393</v>
      </c>
      <c r="E11" s="455"/>
      <c r="F11" s="238" t="s">
        <v>447</v>
      </c>
      <c r="G11" s="467" t="s">
        <v>464</v>
      </c>
      <c r="H11" s="237" t="s">
        <v>410</v>
      </c>
      <c r="I11" s="267"/>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6"/>
      <c r="AY11" s="256"/>
      <c r="AZ11" s="256"/>
    </row>
    <row r="12" spans="2:52" ht="65.25" customHeight="1">
      <c r="B12" s="262"/>
      <c r="C12" s="463"/>
      <c r="D12" s="455" t="s">
        <v>394</v>
      </c>
      <c r="E12" s="455"/>
      <c r="F12" s="238" t="s">
        <v>447</v>
      </c>
      <c r="G12" s="468"/>
      <c r="H12" s="237" t="s">
        <v>411</v>
      </c>
      <c r="I12" s="267"/>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6"/>
      <c r="AV12" s="256"/>
      <c r="AW12" s="256"/>
      <c r="AX12" s="256"/>
      <c r="AY12" s="256"/>
      <c r="AZ12" s="256"/>
    </row>
    <row r="13" spans="2:52" ht="58.5" customHeight="1">
      <c r="B13" s="262"/>
      <c r="C13" s="463" t="s">
        <v>428</v>
      </c>
      <c r="D13" s="455" t="s">
        <v>395</v>
      </c>
      <c r="E13" s="455"/>
      <c r="F13" s="238" t="s">
        <v>448</v>
      </c>
      <c r="G13" s="245" t="s">
        <v>465</v>
      </c>
      <c r="H13" s="237" t="s">
        <v>412</v>
      </c>
      <c r="I13" s="267"/>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6"/>
      <c r="AM13" s="256"/>
      <c r="AN13" s="256"/>
      <c r="AO13" s="256"/>
      <c r="AP13" s="256"/>
      <c r="AQ13" s="256"/>
      <c r="AR13" s="256"/>
      <c r="AS13" s="256"/>
      <c r="AT13" s="256"/>
      <c r="AU13" s="256"/>
      <c r="AV13" s="256"/>
      <c r="AW13" s="256"/>
      <c r="AX13" s="256"/>
      <c r="AY13" s="256"/>
      <c r="AZ13" s="256"/>
    </row>
    <row r="14" spans="2:52" ht="52.5" customHeight="1">
      <c r="B14" s="262"/>
      <c r="C14" s="463"/>
      <c r="D14" s="455" t="s">
        <v>397</v>
      </c>
      <c r="E14" s="455"/>
      <c r="F14" s="238" t="s">
        <v>449</v>
      </c>
      <c r="G14" s="245" t="s">
        <v>488</v>
      </c>
      <c r="H14" s="237" t="s">
        <v>565</v>
      </c>
      <c r="I14" s="267"/>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6"/>
      <c r="AQ14" s="256"/>
      <c r="AR14" s="256"/>
      <c r="AS14" s="256"/>
      <c r="AT14" s="256"/>
      <c r="AU14" s="256"/>
      <c r="AV14" s="256"/>
      <c r="AW14" s="256"/>
      <c r="AX14" s="256"/>
      <c r="AY14" s="256"/>
      <c r="AZ14" s="256"/>
    </row>
    <row r="15" spans="2:52" ht="99.75" customHeight="1">
      <c r="B15" s="262"/>
      <c r="C15" s="244" t="s">
        <v>429</v>
      </c>
      <c r="D15" s="455" t="s">
        <v>398</v>
      </c>
      <c r="E15" s="455"/>
      <c r="F15" s="238" t="s">
        <v>450</v>
      </c>
      <c r="G15" s="245" t="s">
        <v>466</v>
      </c>
      <c r="H15" s="237" t="s">
        <v>413</v>
      </c>
      <c r="I15" s="267"/>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256"/>
      <c r="AP15" s="256"/>
      <c r="AQ15" s="256"/>
      <c r="AR15" s="256"/>
      <c r="AS15" s="256"/>
      <c r="AT15" s="256"/>
      <c r="AU15" s="256"/>
      <c r="AV15" s="256"/>
      <c r="AW15" s="256"/>
      <c r="AX15" s="256"/>
      <c r="AY15" s="256"/>
      <c r="AZ15" s="256"/>
    </row>
    <row r="16" spans="2:52" ht="61.5" customHeight="1">
      <c r="B16" s="262"/>
      <c r="C16" s="244" t="s">
        <v>429</v>
      </c>
      <c r="D16" s="456" t="s">
        <v>467</v>
      </c>
      <c r="E16" s="456"/>
      <c r="F16" s="247" t="s">
        <v>451</v>
      </c>
      <c r="G16" s="245" t="s">
        <v>566</v>
      </c>
      <c r="H16" s="269" t="s">
        <v>414</v>
      </c>
      <c r="I16" s="267"/>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row>
    <row r="17" spans="2:52" ht="69" customHeight="1">
      <c r="B17" s="262"/>
      <c r="C17" s="244" t="s">
        <v>430</v>
      </c>
      <c r="D17" s="457" t="s">
        <v>399</v>
      </c>
      <c r="E17" s="457"/>
      <c r="F17" s="238" t="s">
        <v>452</v>
      </c>
      <c r="G17" s="245" t="s">
        <v>567</v>
      </c>
      <c r="H17" s="270" t="s">
        <v>415</v>
      </c>
      <c r="I17" s="267"/>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56"/>
      <c r="AS17" s="256"/>
      <c r="AT17" s="256"/>
      <c r="AU17" s="256"/>
      <c r="AV17" s="256"/>
      <c r="AW17" s="256"/>
      <c r="AX17" s="256"/>
      <c r="AY17" s="256"/>
      <c r="AZ17" s="256"/>
    </row>
    <row r="18" spans="2:52" ht="81" customHeight="1">
      <c r="B18" s="262"/>
      <c r="C18" s="244" t="s">
        <v>430</v>
      </c>
      <c r="D18" s="457" t="s">
        <v>400</v>
      </c>
      <c r="E18" s="457"/>
      <c r="F18" s="247" t="s">
        <v>453</v>
      </c>
      <c r="G18" s="245" t="s">
        <v>469</v>
      </c>
      <c r="H18" s="270" t="s">
        <v>416</v>
      </c>
      <c r="I18" s="267"/>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6"/>
    </row>
    <row r="19" spans="2:52" ht="62.25" customHeight="1">
      <c r="B19" s="262"/>
      <c r="C19" s="244" t="s">
        <v>430</v>
      </c>
      <c r="D19" s="457" t="s">
        <v>401</v>
      </c>
      <c r="E19" s="457"/>
      <c r="F19" s="238" t="s">
        <v>454</v>
      </c>
      <c r="G19" s="245" t="s">
        <v>468</v>
      </c>
      <c r="H19" s="269" t="s">
        <v>417</v>
      </c>
      <c r="I19" s="267"/>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6"/>
    </row>
    <row r="20" spans="2:52" ht="77.25" customHeight="1">
      <c r="B20" s="262"/>
      <c r="C20" s="244" t="s">
        <v>431</v>
      </c>
      <c r="D20" s="457" t="s">
        <v>458</v>
      </c>
      <c r="E20" s="457"/>
      <c r="F20" s="238" t="s">
        <v>385</v>
      </c>
      <c r="G20" s="247" t="s">
        <v>470</v>
      </c>
      <c r="H20" s="237" t="s">
        <v>386</v>
      </c>
      <c r="I20" s="267"/>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6"/>
    </row>
    <row r="21" spans="2:52" ht="207" customHeight="1">
      <c r="B21" s="262"/>
      <c r="C21" s="244" t="s">
        <v>431</v>
      </c>
      <c r="D21" s="455" t="s">
        <v>387</v>
      </c>
      <c r="E21" s="455"/>
      <c r="F21" s="238" t="s">
        <v>388</v>
      </c>
      <c r="G21" s="247" t="s">
        <v>568</v>
      </c>
      <c r="H21" s="237" t="s">
        <v>419</v>
      </c>
      <c r="I21" s="267"/>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6"/>
      <c r="AY21" s="256"/>
      <c r="AZ21" s="256"/>
    </row>
    <row r="22" spans="2:52" ht="89.25" customHeight="1">
      <c r="B22" s="262"/>
      <c r="C22" s="244" t="s">
        <v>432</v>
      </c>
      <c r="D22" s="455" t="s">
        <v>402</v>
      </c>
      <c r="E22" s="455"/>
      <c r="F22" s="238" t="s">
        <v>455</v>
      </c>
      <c r="G22" s="247" t="s">
        <v>569</v>
      </c>
      <c r="H22" s="270" t="s">
        <v>418</v>
      </c>
      <c r="I22" s="267"/>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6"/>
    </row>
    <row r="23" spans="2:52" ht="53.25" customHeight="1">
      <c r="B23" s="262"/>
      <c r="C23" s="244" t="s">
        <v>432</v>
      </c>
      <c r="D23" s="455" t="s">
        <v>403</v>
      </c>
      <c r="E23" s="455"/>
      <c r="F23" s="238" t="s">
        <v>385</v>
      </c>
      <c r="G23" s="247" t="s">
        <v>490</v>
      </c>
      <c r="H23" s="269" t="s">
        <v>420</v>
      </c>
      <c r="I23" s="267"/>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256"/>
      <c r="AY23" s="256"/>
      <c r="AZ23" s="256"/>
    </row>
    <row r="24" spans="2:52" ht="66" customHeight="1">
      <c r="B24" s="262"/>
      <c r="C24" s="244" t="s">
        <v>433</v>
      </c>
      <c r="D24" s="455" t="s">
        <v>404</v>
      </c>
      <c r="E24" s="455"/>
      <c r="F24" s="238" t="s">
        <v>456</v>
      </c>
      <c r="G24" s="247" t="s">
        <v>471</v>
      </c>
      <c r="H24" s="237" t="s">
        <v>424</v>
      </c>
      <c r="I24" s="267"/>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row>
    <row r="25" spans="2:52" ht="39.75" customHeight="1">
      <c r="B25" s="262"/>
      <c r="C25" s="244" t="s">
        <v>434</v>
      </c>
      <c r="D25" s="455" t="s">
        <v>405</v>
      </c>
      <c r="E25" s="455"/>
      <c r="F25" s="238" t="s">
        <v>457</v>
      </c>
      <c r="G25" s="238" t="s">
        <v>570</v>
      </c>
      <c r="H25" s="237" t="s">
        <v>421</v>
      </c>
      <c r="I25" s="267"/>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56"/>
      <c r="AN25" s="256"/>
      <c r="AO25" s="256"/>
      <c r="AP25" s="256"/>
      <c r="AQ25" s="256"/>
      <c r="AR25" s="256"/>
      <c r="AS25" s="256"/>
      <c r="AT25" s="256"/>
      <c r="AU25" s="256"/>
      <c r="AV25" s="256"/>
      <c r="AW25" s="256"/>
      <c r="AX25" s="256"/>
      <c r="AY25" s="256"/>
      <c r="AZ25" s="256"/>
    </row>
    <row r="26" spans="2:52" ht="51">
      <c r="B26" s="262"/>
      <c r="C26" s="244" t="s">
        <v>434</v>
      </c>
      <c r="D26" s="455" t="s">
        <v>406</v>
      </c>
      <c r="E26" s="455"/>
      <c r="F26" s="238" t="s">
        <v>457</v>
      </c>
      <c r="G26" s="238" t="s">
        <v>459</v>
      </c>
      <c r="H26" s="271" t="s">
        <v>423</v>
      </c>
      <c r="I26" s="267"/>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6"/>
      <c r="AM26" s="256"/>
      <c r="AN26" s="256"/>
      <c r="AO26" s="256"/>
      <c r="AP26" s="256"/>
      <c r="AQ26" s="256"/>
      <c r="AR26" s="256"/>
      <c r="AS26" s="256"/>
      <c r="AT26" s="256"/>
      <c r="AU26" s="256"/>
      <c r="AV26" s="256"/>
      <c r="AW26" s="256"/>
      <c r="AX26" s="256"/>
      <c r="AY26" s="256"/>
      <c r="AZ26" s="256"/>
    </row>
    <row r="27" spans="2:52" ht="39" customHeight="1">
      <c r="B27" s="262"/>
      <c r="C27" s="244" t="s">
        <v>436</v>
      </c>
      <c r="D27" s="455" t="s">
        <v>407</v>
      </c>
      <c r="E27" s="455"/>
      <c r="F27" s="238" t="s">
        <v>457</v>
      </c>
      <c r="G27" s="238" t="s">
        <v>489</v>
      </c>
      <c r="H27" s="237" t="s">
        <v>421</v>
      </c>
      <c r="I27" s="267"/>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6"/>
    </row>
    <row r="28" spans="2:52" ht="39.75" customHeight="1">
      <c r="B28" s="262"/>
      <c r="C28" s="244" t="s">
        <v>435</v>
      </c>
      <c r="D28" s="455" t="s">
        <v>408</v>
      </c>
      <c r="E28" s="455"/>
      <c r="F28" s="238" t="s">
        <v>457</v>
      </c>
      <c r="G28" s="247" t="s">
        <v>460</v>
      </c>
      <c r="H28" s="237" t="s">
        <v>422</v>
      </c>
      <c r="I28" s="267"/>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row>
    <row r="29" spans="2:52" s="253" customFormat="1" ht="39.75" customHeight="1">
      <c r="B29" s="263"/>
      <c r="C29" s="469"/>
      <c r="D29" s="470"/>
      <c r="E29" s="470"/>
      <c r="F29" s="470"/>
      <c r="G29" s="470"/>
      <c r="H29" s="471"/>
      <c r="I29" s="268"/>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6"/>
      <c r="AY29" s="256"/>
      <c r="AZ29" s="256"/>
    </row>
    <row r="30" spans="4:8" s="256" customFormat="1" ht="39.75" customHeight="1">
      <c r="D30" s="257"/>
      <c r="E30" s="257"/>
      <c r="H30" s="272"/>
    </row>
    <row r="31" spans="4:8" s="256" customFormat="1" ht="39.75" customHeight="1">
      <c r="D31" s="257"/>
      <c r="E31" s="257"/>
      <c r="H31" s="272"/>
    </row>
    <row r="32" spans="4:8" s="256" customFormat="1" ht="39.75" customHeight="1">
      <c r="D32" s="257"/>
      <c r="E32" s="257"/>
      <c r="H32" s="272"/>
    </row>
    <row r="33" spans="4:8" s="256" customFormat="1" ht="39.75" customHeight="1">
      <c r="D33" s="257"/>
      <c r="E33" s="257"/>
      <c r="H33" s="272"/>
    </row>
    <row r="34" spans="4:8" s="256" customFormat="1" ht="39.75" customHeight="1">
      <c r="D34" s="257"/>
      <c r="E34" s="257"/>
      <c r="H34" s="272"/>
    </row>
    <row r="35" spans="4:8" s="256" customFormat="1" ht="39.75" customHeight="1">
      <c r="D35" s="257"/>
      <c r="E35" s="257"/>
      <c r="H35" s="272"/>
    </row>
    <row r="36" spans="4:8" s="256" customFormat="1" ht="39.75" customHeight="1">
      <c r="D36" s="257"/>
      <c r="E36" s="257"/>
      <c r="H36" s="272"/>
    </row>
    <row r="37" spans="4:8" s="256" customFormat="1" ht="39.75" customHeight="1">
      <c r="D37" s="257"/>
      <c r="E37" s="257"/>
      <c r="H37" s="272"/>
    </row>
    <row r="38" spans="4:8" s="256" customFormat="1" ht="39.75" customHeight="1">
      <c r="D38" s="257"/>
      <c r="E38" s="257"/>
      <c r="H38" s="272"/>
    </row>
    <row r="39" spans="4:8" s="256" customFormat="1" ht="39.75" customHeight="1">
      <c r="D39" s="257"/>
      <c r="E39" s="257"/>
      <c r="H39" s="272"/>
    </row>
    <row r="40" spans="4:8" s="256" customFormat="1" ht="39.75" customHeight="1">
      <c r="D40" s="257"/>
      <c r="E40" s="257"/>
      <c r="H40" s="272"/>
    </row>
    <row r="41" spans="4:8" s="256" customFormat="1" ht="39.75" customHeight="1">
      <c r="D41" s="257"/>
      <c r="E41" s="257"/>
      <c r="H41" s="272"/>
    </row>
    <row r="42" spans="4:8" s="256" customFormat="1" ht="39.75" customHeight="1">
      <c r="D42" s="257"/>
      <c r="E42" s="257"/>
      <c r="H42" s="272"/>
    </row>
    <row r="43" spans="4:8" s="256" customFormat="1" ht="39.75" customHeight="1">
      <c r="D43" s="257"/>
      <c r="E43" s="257"/>
      <c r="H43" s="272"/>
    </row>
    <row r="44" spans="4:8" s="256" customFormat="1" ht="39.75" customHeight="1">
      <c r="D44" s="257"/>
      <c r="E44" s="257"/>
      <c r="H44" s="272"/>
    </row>
    <row r="45" spans="4:8" s="256" customFormat="1" ht="39.75" customHeight="1">
      <c r="D45" s="257"/>
      <c r="E45" s="257"/>
      <c r="H45" s="272"/>
    </row>
    <row r="46" spans="4:8" s="256" customFormat="1" ht="39.75" customHeight="1">
      <c r="D46" s="257"/>
      <c r="E46" s="257"/>
      <c r="H46" s="272"/>
    </row>
    <row r="47" spans="4:8" s="256" customFormat="1" ht="39.75" customHeight="1">
      <c r="D47" s="257"/>
      <c r="E47" s="257"/>
      <c r="H47" s="272"/>
    </row>
    <row r="48" spans="4:8" s="256" customFormat="1" ht="39.75" customHeight="1">
      <c r="D48" s="257"/>
      <c r="E48" s="257"/>
      <c r="H48" s="272"/>
    </row>
    <row r="49" spans="4:8" s="256" customFormat="1" ht="39.75" customHeight="1">
      <c r="D49" s="257"/>
      <c r="E49" s="257"/>
      <c r="H49" s="272"/>
    </row>
    <row r="50" spans="4:8" s="256" customFormat="1" ht="39.75" customHeight="1">
      <c r="D50" s="257"/>
      <c r="E50" s="257"/>
      <c r="H50" s="272"/>
    </row>
    <row r="51" spans="4:8" s="256" customFormat="1" ht="39.75" customHeight="1">
      <c r="D51" s="257"/>
      <c r="E51" s="257"/>
      <c r="H51" s="272"/>
    </row>
    <row r="52" spans="4:8" s="256" customFormat="1" ht="39.75" customHeight="1">
      <c r="D52" s="257"/>
      <c r="E52" s="257"/>
      <c r="H52" s="272"/>
    </row>
    <row r="53" spans="4:8" s="256" customFormat="1" ht="39.75" customHeight="1">
      <c r="D53" s="257"/>
      <c r="E53" s="257"/>
      <c r="H53" s="272"/>
    </row>
    <row r="54" spans="4:8" s="256" customFormat="1" ht="39.75" customHeight="1">
      <c r="D54" s="257"/>
      <c r="E54" s="257"/>
      <c r="H54" s="272"/>
    </row>
    <row r="55" spans="4:8" s="256" customFormat="1" ht="39.75" customHeight="1">
      <c r="D55" s="257"/>
      <c r="E55" s="257"/>
      <c r="H55" s="272"/>
    </row>
    <row r="56" spans="4:8" s="256" customFormat="1" ht="39.75" customHeight="1">
      <c r="D56" s="257"/>
      <c r="E56" s="257"/>
      <c r="H56" s="272"/>
    </row>
    <row r="57" spans="4:8" s="256" customFormat="1" ht="39.75" customHeight="1">
      <c r="D57" s="257"/>
      <c r="E57" s="257"/>
      <c r="H57" s="272"/>
    </row>
    <row r="58" spans="4:8" s="256" customFormat="1" ht="39.75" customHeight="1">
      <c r="D58" s="257"/>
      <c r="E58" s="257"/>
      <c r="H58" s="272"/>
    </row>
    <row r="59" spans="4:8" s="256" customFormat="1" ht="39.75" customHeight="1">
      <c r="D59" s="257"/>
      <c r="E59" s="257"/>
      <c r="H59" s="272"/>
    </row>
    <row r="60" spans="4:8" s="256" customFormat="1" ht="39.75" customHeight="1">
      <c r="D60" s="257"/>
      <c r="E60" s="257"/>
      <c r="H60" s="272"/>
    </row>
    <row r="61" spans="4:8" s="256" customFormat="1" ht="39.75" customHeight="1">
      <c r="D61" s="257"/>
      <c r="E61" s="257"/>
      <c r="H61" s="272"/>
    </row>
    <row r="62" spans="4:8" s="256" customFormat="1" ht="39.75" customHeight="1">
      <c r="D62" s="257"/>
      <c r="E62" s="257"/>
      <c r="H62" s="272"/>
    </row>
    <row r="63" spans="4:8" s="254" customFormat="1" ht="39.75" customHeight="1">
      <c r="D63" s="255"/>
      <c r="E63" s="255"/>
      <c r="H63" s="273"/>
    </row>
  </sheetData>
  <sheetProtection/>
  <mergeCells count="33">
    <mergeCell ref="C29:H29"/>
    <mergeCell ref="D19:E19"/>
    <mergeCell ref="D7:E7"/>
    <mergeCell ref="D8:E8"/>
    <mergeCell ref="D21:E21"/>
    <mergeCell ref="D20:E20"/>
    <mergeCell ref="D26:E26"/>
    <mergeCell ref="D23:E23"/>
    <mergeCell ref="D24:E24"/>
    <mergeCell ref="D25:E25"/>
    <mergeCell ref="D10:E10"/>
    <mergeCell ref="D11:E11"/>
    <mergeCell ref="C11:C12"/>
    <mergeCell ref="C13:C14"/>
    <mergeCell ref="C4:H4"/>
    <mergeCell ref="G11:G12"/>
    <mergeCell ref="D12:E12"/>
    <mergeCell ref="D13:E13"/>
    <mergeCell ref="D14:E14"/>
    <mergeCell ref="C1:H1"/>
    <mergeCell ref="C2:H2"/>
    <mergeCell ref="C3:H3"/>
    <mergeCell ref="D5:E5"/>
    <mergeCell ref="C7:C9"/>
    <mergeCell ref="D9:E9"/>
    <mergeCell ref="D6:E6"/>
    <mergeCell ref="D27:E27"/>
    <mergeCell ref="D28:E28"/>
    <mergeCell ref="D15:E15"/>
    <mergeCell ref="D16:E16"/>
    <mergeCell ref="D17:E17"/>
    <mergeCell ref="D18:E18"/>
    <mergeCell ref="D22:E22"/>
  </mergeCells>
  <printOptions/>
  <pageMargins left="0.25" right="0.25" top="0.17" bottom="0.17" header="0.17" footer="0.17"/>
  <pageSetup horizontalDpi="600" verticalDpi="600" orientation="portrait"/>
</worksheet>
</file>

<file path=xl/worksheets/sheet7.xml><?xml version="1.0" encoding="utf-8"?>
<worksheet xmlns="http://schemas.openxmlformats.org/spreadsheetml/2006/main" xmlns:r="http://schemas.openxmlformats.org/officeDocument/2006/relationships">
  <dimension ref="B2:E29"/>
  <sheetViews>
    <sheetView zoomScalePageLayoutView="0" workbookViewId="0" topLeftCell="A8">
      <selection activeCell="D10" sqref="D10"/>
    </sheetView>
  </sheetViews>
  <sheetFormatPr defaultColWidth="9.140625" defaultRowHeight="15"/>
  <cols>
    <col min="1" max="1" width="1.28515625" style="0" customWidth="1"/>
    <col min="2" max="2" width="2.00390625" style="0" customWidth="1"/>
    <col min="3" max="3" width="43.00390625" style="0" customWidth="1"/>
    <col min="4" max="4" width="50.421875" style="0" customWidth="1"/>
    <col min="5" max="5" width="2.421875" style="0" customWidth="1"/>
    <col min="6" max="6" width="1.421875" style="0" customWidth="1"/>
  </cols>
  <sheetData>
    <row r="1" ht="15" thickBot="1"/>
    <row r="2" spans="2:5" ht="15" thickBot="1">
      <c r="B2" s="125"/>
      <c r="C2" s="82"/>
      <c r="D2" s="82"/>
      <c r="E2" s="83"/>
    </row>
    <row r="3" spans="2:5" ht="18" thickBot="1">
      <c r="B3" s="126"/>
      <c r="C3" s="475" t="s">
        <v>281</v>
      </c>
      <c r="D3" s="476"/>
      <c r="E3" s="127"/>
    </row>
    <row r="4" spans="2:5" ht="14.25">
      <c r="B4" s="126"/>
      <c r="C4" s="128"/>
      <c r="D4" s="128"/>
      <c r="E4" s="127"/>
    </row>
    <row r="5" spans="2:5" ht="15" thickBot="1">
      <c r="B5" s="126"/>
      <c r="C5" s="129" t="s">
        <v>322</v>
      </c>
      <c r="D5" s="128"/>
      <c r="E5" s="127"/>
    </row>
    <row r="6" spans="2:5" ht="15" thickBot="1">
      <c r="B6" s="126"/>
      <c r="C6" s="139" t="s">
        <v>282</v>
      </c>
      <c r="D6" s="140" t="s">
        <v>283</v>
      </c>
      <c r="E6" s="127"/>
    </row>
    <row r="7" spans="2:5" ht="242.25" customHeight="1" thickBot="1">
      <c r="B7" s="126"/>
      <c r="C7" s="130" t="s">
        <v>326</v>
      </c>
      <c r="D7" s="234" t="s">
        <v>572</v>
      </c>
      <c r="E7" s="127"/>
    </row>
    <row r="8" spans="2:5" ht="124.5" thickBot="1">
      <c r="B8" s="126"/>
      <c r="C8" s="132" t="s">
        <v>327</v>
      </c>
      <c r="D8" s="133" t="s">
        <v>511</v>
      </c>
      <c r="E8" s="127"/>
    </row>
    <row r="9" spans="2:5" ht="83.25" thickBot="1">
      <c r="B9" s="126"/>
      <c r="C9" s="134" t="s">
        <v>284</v>
      </c>
      <c r="D9" s="135" t="s">
        <v>377</v>
      </c>
      <c r="E9" s="127"/>
    </row>
    <row r="10" spans="2:5" ht="152.25" thickBot="1">
      <c r="B10" s="126"/>
      <c r="C10" s="130" t="s">
        <v>297</v>
      </c>
      <c r="D10" s="131" t="s">
        <v>512</v>
      </c>
      <c r="E10" s="127"/>
    </row>
    <row r="11" spans="2:5" ht="14.25">
      <c r="B11" s="126"/>
      <c r="C11" s="128"/>
      <c r="D11" s="128"/>
      <c r="E11" s="127"/>
    </row>
    <row r="12" spans="2:5" ht="15" thickBot="1">
      <c r="B12" s="126"/>
      <c r="C12" s="477" t="s">
        <v>323</v>
      </c>
      <c r="D12" s="477"/>
      <c r="E12" s="127"/>
    </row>
    <row r="13" spans="2:5" ht="15" thickBot="1">
      <c r="B13" s="126"/>
      <c r="C13" s="141" t="s">
        <v>285</v>
      </c>
      <c r="D13" s="141" t="s">
        <v>283</v>
      </c>
      <c r="E13" s="127"/>
    </row>
    <row r="14" spans="2:5" ht="15" thickBot="1">
      <c r="B14" s="126"/>
      <c r="C14" s="474" t="s">
        <v>324</v>
      </c>
      <c r="D14" s="474"/>
      <c r="E14" s="127"/>
    </row>
    <row r="15" spans="2:5" ht="69" thickBot="1">
      <c r="B15" s="126"/>
      <c r="C15" s="134" t="s">
        <v>328</v>
      </c>
      <c r="E15" s="127"/>
    </row>
    <row r="16" spans="2:5" ht="55.5" thickBot="1">
      <c r="B16" s="126"/>
      <c r="C16" s="134" t="s">
        <v>329</v>
      </c>
      <c r="D16" s="134"/>
      <c r="E16" s="127"/>
    </row>
    <row r="17" spans="2:5" ht="15" thickBot="1">
      <c r="B17" s="126"/>
      <c r="C17" s="474" t="s">
        <v>325</v>
      </c>
      <c r="D17" s="474"/>
      <c r="E17" s="127"/>
    </row>
    <row r="18" spans="2:5" ht="69" thickBot="1">
      <c r="B18" s="126"/>
      <c r="C18" s="134" t="s">
        <v>330</v>
      </c>
      <c r="D18" s="136"/>
      <c r="E18" s="127"/>
    </row>
    <row r="19" spans="2:5" ht="55.5" thickBot="1">
      <c r="B19" s="126"/>
      <c r="C19" s="134" t="s">
        <v>321</v>
      </c>
      <c r="D19" s="136"/>
      <c r="E19" s="127"/>
    </row>
    <row r="20" spans="2:5" ht="15" thickBot="1">
      <c r="B20" s="126"/>
      <c r="C20" s="474" t="s">
        <v>286</v>
      </c>
      <c r="D20" s="474"/>
      <c r="E20" s="127"/>
    </row>
    <row r="21" spans="2:5" ht="27.75" thickBot="1">
      <c r="B21" s="126"/>
      <c r="C21" s="137" t="s">
        <v>287</v>
      </c>
      <c r="D21" s="137"/>
      <c r="E21" s="127"/>
    </row>
    <row r="22" spans="2:5" ht="27.75" thickBot="1">
      <c r="B22" s="126"/>
      <c r="C22" s="137" t="s">
        <v>288</v>
      </c>
      <c r="D22" s="137"/>
      <c r="E22" s="127"/>
    </row>
    <row r="23" spans="2:5" ht="27.75" thickBot="1">
      <c r="B23" s="126"/>
      <c r="C23" s="137" t="s">
        <v>289</v>
      </c>
      <c r="D23" s="137"/>
      <c r="E23" s="127"/>
    </row>
    <row r="24" spans="2:5" ht="15" thickBot="1">
      <c r="B24" s="126"/>
      <c r="C24" s="474" t="s">
        <v>290</v>
      </c>
      <c r="D24" s="474"/>
      <c r="E24" s="127"/>
    </row>
    <row r="25" spans="2:5" ht="55.5" thickBot="1">
      <c r="B25" s="126"/>
      <c r="C25" s="134" t="s">
        <v>331</v>
      </c>
      <c r="D25" s="136"/>
      <c r="E25" s="127"/>
    </row>
    <row r="26" spans="2:5" ht="27.75" thickBot="1">
      <c r="B26" s="126"/>
      <c r="C26" s="134" t="s">
        <v>332</v>
      </c>
      <c r="D26" s="136"/>
      <c r="E26" s="127"/>
    </row>
    <row r="27" spans="2:5" ht="69" thickBot="1">
      <c r="B27" s="126"/>
      <c r="C27" s="134" t="s">
        <v>291</v>
      </c>
      <c r="D27" s="136"/>
      <c r="E27" s="127"/>
    </row>
    <row r="28" spans="2:5" ht="42" thickBot="1">
      <c r="B28" s="126"/>
      <c r="C28" s="134" t="s">
        <v>333</v>
      </c>
      <c r="D28" s="136"/>
      <c r="E28" s="127"/>
    </row>
    <row r="29" spans="2:5" ht="15" thickBot="1">
      <c r="B29" s="163"/>
      <c r="C29" s="138"/>
      <c r="D29" s="138"/>
      <c r="E29" s="164"/>
    </row>
  </sheetData>
  <sheetProtection/>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worksheet>
</file>

<file path=xl/worksheets/sheet8.xml><?xml version="1.0" encoding="utf-8"?>
<worksheet xmlns="http://schemas.openxmlformats.org/spreadsheetml/2006/main" xmlns:r="http://schemas.openxmlformats.org/officeDocument/2006/relationships">
  <dimension ref="B1:AO42"/>
  <sheetViews>
    <sheetView tabSelected="1" zoomScalePageLayoutView="0" workbookViewId="0" topLeftCell="B1">
      <selection activeCell="B9" sqref="B9:M9"/>
    </sheetView>
  </sheetViews>
  <sheetFormatPr defaultColWidth="11.421875" defaultRowHeight="15"/>
  <cols>
    <col min="1" max="1" width="2.28125" style="277" customWidth="1"/>
    <col min="2" max="2" width="37.28125" style="277" customWidth="1"/>
    <col min="3" max="3" width="10.8515625" style="277" customWidth="1"/>
    <col min="4" max="4" width="64.421875" style="277" customWidth="1"/>
    <col min="5" max="5" width="6.421875" style="277" customWidth="1"/>
    <col min="6" max="6" width="6.7109375" style="277" customWidth="1"/>
    <col min="7" max="7" width="17.421875" style="277" customWidth="1"/>
    <col min="8" max="8" width="5.00390625" style="277" customWidth="1"/>
    <col min="9" max="9" width="3.140625" style="277" customWidth="1"/>
    <col min="10" max="11" width="5.28125" style="277" customWidth="1"/>
    <col min="12" max="13" width="5.421875" style="277" customWidth="1"/>
    <col min="14" max="14" width="1.8515625" style="277" customWidth="1"/>
    <col min="15" max="15" width="9.00390625" style="278" customWidth="1"/>
    <col min="16" max="16" width="10.00390625" style="277" customWidth="1"/>
    <col min="17" max="16384" width="11.421875" style="277" customWidth="1"/>
  </cols>
  <sheetData>
    <row r="1" spans="2:8" ht="15" thickBot="1">
      <c r="B1" s="111"/>
      <c r="C1" s="111"/>
      <c r="D1" s="111"/>
      <c r="E1" s="111"/>
      <c r="F1" s="111"/>
      <c r="G1" s="111"/>
      <c r="H1" s="111"/>
    </row>
    <row r="2" spans="2:13" ht="15" customHeight="1" thickBot="1">
      <c r="B2" s="108"/>
      <c r="C2" s="487"/>
      <c r="D2" s="487"/>
      <c r="E2" s="487"/>
      <c r="F2" s="487"/>
      <c r="G2" s="487"/>
      <c r="H2" s="102"/>
      <c r="I2" s="102"/>
      <c r="J2" s="102"/>
      <c r="K2" s="102"/>
      <c r="L2" s="102"/>
      <c r="M2" s="103"/>
    </row>
    <row r="3" spans="2:13" ht="27" thickBot="1">
      <c r="B3" s="109"/>
      <c r="C3" s="497" t="s">
        <v>310</v>
      </c>
      <c r="D3" s="498"/>
      <c r="E3" s="498"/>
      <c r="F3" s="499"/>
      <c r="G3" s="110"/>
      <c r="H3" s="105"/>
      <c r="I3" s="105"/>
      <c r="J3" s="105"/>
      <c r="K3" s="105"/>
      <c r="L3" s="105"/>
      <c r="M3" s="107"/>
    </row>
    <row r="4" spans="2:13" ht="15" customHeight="1">
      <c r="B4" s="109"/>
      <c r="C4" s="110"/>
      <c r="D4" s="110"/>
      <c r="E4" s="110"/>
      <c r="F4" s="110"/>
      <c r="G4" s="110"/>
      <c r="H4" s="105"/>
      <c r="I4" s="105"/>
      <c r="J4" s="105"/>
      <c r="K4" s="105"/>
      <c r="L4" s="105"/>
      <c r="M4" s="107"/>
    </row>
    <row r="5" spans="2:13" ht="15.75" customHeight="1" thickBot="1">
      <c r="B5" s="104"/>
      <c r="C5" s="105"/>
      <c r="D5" s="105"/>
      <c r="E5" s="105"/>
      <c r="F5" s="105"/>
      <c r="G5" s="105"/>
      <c r="H5" s="105"/>
      <c r="I5" s="105"/>
      <c r="J5" s="105"/>
      <c r="K5" s="105"/>
      <c r="L5" s="105"/>
      <c r="M5" s="107"/>
    </row>
    <row r="6" spans="2:13" ht="15.75" customHeight="1">
      <c r="B6" s="488" t="s">
        <v>248</v>
      </c>
      <c r="C6" s="489"/>
      <c r="D6" s="489"/>
      <c r="E6" s="489"/>
      <c r="F6" s="489"/>
      <c r="G6" s="489"/>
      <c r="H6" s="489"/>
      <c r="I6" s="489"/>
      <c r="J6" s="489"/>
      <c r="K6" s="489"/>
      <c r="L6" s="489"/>
      <c r="M6" s="490"/>
    </row>
    <row r="7" spans="2:13" ht="15.75" customHeight="1" thickBot="1">
      <c r="B7" s="491"/>
      <c r="C7" s="492"/>
      <c r="D7" s="492"/>
      <c r="E7" s="492"/>
      <c r="F7" s="492"/>
      <c r="G7" s="492"/>
      <c r="H7" s="492"/>
      <c r="I7" s="492"/>
      <c r="J7" s="492"/>
      <c r="K7" s="492"/>
      <c r="L7" s="492"/>
      <c r="M7" s="493"/>
    </row>
    <row r="8" spans="2:13" ht="15.75" customHeight="1">
      <c r="B8" s="488" t="s">
        <v>274</v>
      </c>
      <c r="C8" s="489"/>
      <c r="D8" s="489"/>
      <c r="E8" s="489"/>
      <c r="F8" s="489"/>
      <c r="G8" s="489"/>
      <c r="H8" s="489"/>
      <c r="I8" s="489"/>
      <c r="J8" s="489"/>
      <c r="K8" s="489"/>
      <c r="L8" s="489"/>
      <c r="M8" s="490"/>
    </row>
    <row r="9" spans="2:13" ht="15.75" customHeight="1" thickBot="1">
      <c r="B9" s="494" t="s">
        <v>249</v>
      </c>
      <c r="C9" s="495"/>
      <c r="D9" s="495"/>
      <c r="E9" s="495"/>
      <c r="F9" s="495"/>
      <c r="G9" s="495"/>
      <c r="H9" s="495"/>
      <c r="I9" s="495"/>
      <c r="J9" s="495"/>
      <c r="K9" s="495"/>
      <c r="L9" s="495"/>
      <c r="M9" s="496"/>
    </row>
    <row r="10" spans="2:13" ht="15.75" customHeight="1" thickBot="1">
      <c r="B10" s="51"/>
      <c r="C10" s="51"/>
      <c r="D10" s="51"/>
      <c r="E10" s="51"/>
      <c r="F10" s="51"/>
      <c r="G10" s="51"/>
      <c r="H10" s="51"/>
      <c r="I10" s="51"/>
      <c r="J10" s="51"/>
      <c r="K10" s="51"/>
      <c r="L10" s="51"/>
      <c r="M10" s="51"/>
    </row>
    <row r="11" spans="2:13" ht="15" thickBot="1">
      <c r="B11" s="503" t="s">
        <v>581</v>
      </c>
      <c r="C11" s="504"/>
      <c r="D11" s="505"/>
      <c r="E11" s="51"/>
      <c r="F11" s="51"/>
      <c r="G11" s="51"/>
      <c r="H11" s="13"/>
      <c r="I11" s="13"/>
      <c r="J11" s="13"/>
      <c r="K11" s="13"/>
      <c r="L11" s="13"/>
      <c r="M11" s="13"/>
    </row>
    <row r="12" spans="2:13" ht="8.25" customHeight="1" thickBot="1">
      <c r="B12" s="51"/>
      <c r="C12" s="51"/>
      <c r="D12" s="51"/>
      <c r="E12" s="51"/>
      <c r="F12" s="51"/>
      <c r="G12" s="51"/>
      <c r="H12" s="13"/>
      <c r="I12" s="13"/>
      <c r="J12" s="13"/>
      <c r="K12" s="13"/>
      <c r="L12" s="13"/>
      <c r="M12" s="13"/>
    </row>
    <row r="13" spans="2:13" ht="18" thickBot="1">
      <c r="B13" s="500" t="s">
        <v>250</v>
      </c>
      <c r="C13" s="501"/>
      <c r="D13" s="501"/>
      <c r="E13" s="501"/>
      <c r="F13" s="501"/>
      <c r="G13" s="501"/>
      <c r="H13" s="501"/>
      <c r="I13" s="501"/>
      <c r="J13" s="501"/>
      <c r="K13" s="501"/>
      <c r="L13" s="501"/>
      <c r="M13" s="502"/>
    </row>
    <row r="14" spans="2:16" s="42" customFormat="1" ht="51.75" customHeight="1" thickBot="1">
      <c r="B14" s="169" t="s">
        <v>251</v>
      </c>
      <c r="C14" s="327" t="s">
        <v>252</v>
      </c>
      <c r="D14" s="327" t="s">
        <v>253</v>
      </c>
      <c r="E14" s="327" t="s">
        <v>252</v>
      </c>
      <c r="F14" s="478" t="s">
        <v>339</v>
      </c>
      <c r="G14" s="479"/>
      <c r="H14" s="478" t="s">
        <v>254</v>
      </c>
      <c r="I14" s="479"/>
      <c r="J14" s="478" t="s">
        <v>255</v>
      </c>
      <c r="K14" s="479"/>
      <c r="L14" s="478" t="s">
        <v>275</v>
      </c>
      <c r="M14" s="479"/>
      <c r="O14" s="275"/>
      <c r="P14" s="113"/>
    </row>
    <row r="15" spans="2:41" ht="333" customHeight="1" thickBot="1">
      <c r="B15" s="166" t="s">
        <v>440</v>
      </c>
      <c r="C15" s="43">
        <v>6</v>
      </c>
      <c r="D15" s="167" t="s">
        <v>582</v>
      </c>
      <c r="E15" s="43">
        <v>6.2</v>
      </c>
      <c r="F15" s="485" t="s">
        <v>585</v>
      </c>
      <c r="G15" s="486"/>
      <c r="H15" s="485" t="s">
        <v>586</v>
      </c>
      <c r="I15" s="486"/>
      <c r="J15" s="480"/>
      <c r="K15" s="481"/>
      <c r="L15" s="480"/>
      <c r="M15" s="481"/>
      <c r="N15" s="9"/>
      <c r="O15" s="9"/>
      <c r="P15" s="115"/>
      <c r="Q15" s="9"/>
      <c r="R15" s="9"/>
      <c r="S15" s="9"/>
      <c r="T15" s="9"/>
      <c r="U15" s="9"/>
      <c r="V15" s="9"/>
      <c r="W15" s="9"/>
      <c r="X15" s="9"/>
      <c r="Y15" s="9"/>
      <c r="Z15" s="9"/>
      <c r="AA15" s="9"/>
      <c r="AB15" s="9"/>
      <c r="AC15" s="9"/>
      <c r="AD15" s="9"/>
      <c r="AE15" s="9"/>
      <c r="AF15" s="9"/>
      <c r="AG15" s="9"/>
      <c r="AH15" s="9"/>
      <c r="AI15" s="9"/>
      <c r="AJ15" s="111"/>
      <c r="AK15" s="111"/>
      <c r="AL15" s="111"/>
      <c r="AM15" s="111"/>
      <c r="AN15" s="111"/>
      <c r="AO15" s="111"/>
    </row>
    <row r="16" spans="2:41" s="13" customFormat="1" ht="9.75" customHeight="1" thickBot="1">
      <c r="B16" s="45"/>
      <c r="C16" s="45"/>
      <c r="D16" s="45"/>
      <c r="E16" s="45"/>
      <c r="F16" s="483"/>
      <c r="G16" s="484"/>
      <c r="H16" s="484"/>
      <c r="I16" s="484"/>
      <c r="J16" s="484"/>
      <c r="K16" s="484"/>
      <c r="L16" s="484"/>
      <c r="M16" s="484"/>
      <c r="N16" s="9"/>
      <c r="O16" s="9"/>
      <c r="P16" s="9"/>
      <c r="Q16" s="9"/>
      <c r="R16" s="9"/>
      <c r="S16" s="9"/>
      <c r="T16" s="9"/>
      <c r="U16" s="9"/>
      <c r="V16" s="9"/>
      <c r="W16" s="9"/>
      <c r="X16" s="9"/>
      <c r="Y16" s="9"/>
      <c r="Z16" s="9"/>
      <c r="AA16" s="9"/>
      <c r="AB16" s="9"/>
      <c r="AC16" s="9"/>
      <c r="AD16" s="9"/>
      <c r="AE16" s="9"/>
      <c r="AF16" s="9"/>
      <c r="AG16" s="9"/>
      <c r="AH16" s="9"/>
      <c r="AI16" s="9"/>
      <c r="AJ16" s="114"/>
      <c r="AK16" s="114"/>
      <c r="AL16" s="114"/>
      <c r="AM16" s="114"/>
      <c r="AN16" s="114"/>
      <c r="AO16" s="114"/>
    </row>
    <row r="17" spans="2:41" s="182" customFormat="1" ht="64.5" customHeight="1" thickBot="1">
      <c r="B17" s="327" t="s">
        <v>256</v>
      </c>
      <c r="C17" s="327" t="s">
        <v>252</v>
      </c>
      <c r="D17" s="327" t="s">
        <v>257</v>
      </c>
      <c r="E17" s="327" t="s">
        <v>252</v>
      </c>
      <c r="F17" s="478" t="s">
        <v>338</v>
      </c>
      <c r="G17" s="479"/>
      <c r="H17" s="478" t="s">
        <v>340</v>
      </c>
      <c r="I17" s="479"/>
      <c r="J17" s="478" t="s">
        <v>255</v>
      </c>
      <c r="K17" s="479"/>
      <c r="L17" s="478" t="s">
        <v>275</v>
      </c>
      <c r="M17" s="479"/>
      <c r="N17" s="179"/>
      <c r="O17" s="179"/>
      <c r="P17" s="180"/>
      <c r="Q17" s="179"/>
      <c r="R17" s="179"/>
      <c r="S17" s="179"/>
      <c r="T17" s="179"/>
      <c r="U17" s="179"/>
      <c r="V17" s="179"/>
      <c r="W17" s="179"/>
      <c r="X17" s="179"/>
      <c r="Y17" s="179"/>
      <c r="Z17" s="179"/>
      <c r="AA17" s="179"/>
      <c r="AB17" s="179"/>
      <c r="AC17" s="179"/>
      <c r="AD17" s="179"/>
      <c r="AE17" s="179"/>
      <c r="AF17" s="179"/>
      <c r="AG17" s="179"/>
      <c r="AH17" s="179"/>
      <c r="AI17" s="179"/>
      <c r="AJ17" s="181"/>
      <c r="AK17" s="181"/>
      <c r="AL17" s="181"/>
      <c r="AM17" s="181"/>
      <c r="AN17" s="181"/>
      <c r="AO17" s="181"/>
    </row>
    <row r="18" spans="2:41" ht="274.5" customHeight="1" thickBot="1">
      <c r="B18" s="168" t="s">
        <v>439</v>
      </c>
      <c r="C18" s="44">
        <v>6</v>
      </c>
      <c r="D18" s="168" t="s">
        <v>573</v>
      </c>
      <c r="E18" s="44">
        <v>6.1</v>
      </c>
      <c r="F18" s="485" t="s">
        <v>523</v>
      </c>
      <c r="G18" s="486"/>
      <c r="H18" s="485" t="s">
        <v>524</v>
      </c>
      <c r="I18" s="486"/>
      <c r="J18" s="480"/>
      <c r="K18" s="481"/>
      <c r="L18" s="480"/>
      <c r="M18" s="481"/>
      <c r="N18" s="9"/>
      <c r="O18" s="9"/>
      <c r="P18" s="115"/>
      <c r="Q18" s="9"/>
      <c r="R18" s="9"/>
      <c r="S18" s="9"/>
      <c r="T18" s="9"/>
      <c r="U18" s="9"/>
      <c r="V18" s="9"/>
      <c r="W18" s="9"/>
      <c r="X18" s="9"/>
      <c r="Y18" s="9"/>
      <c r="Z18" s="9"/>
      <c r="AA18" s="9"/>
      <c r="AB18" s="9"/>
      <c r="AC18" s="9"/>
      <c r="AD18" s="9"/>
      <c r="AE18" s="9"/>
      <c r="AF18" s="9"/>
      <c r="AG18" s="9"/>
      <c r="AH18" s="9"/>
      <c r="AI18" s="9"/>
      <c r="AJ18" s="111"/>
      <c r="AK18" s="111"/>
      <c r="AL18" s="111"/>
      <c r="AM18" s="111"/>
      <c r="AN18" s="111"/>
      <c r="AO18" s="111"/>
    </row>
    <row r="19" spans="14:41" ht="15" thickBot="1">
      <c r="N19" s="111"/>
      <c r="O19" s="9"/>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row>
    <row r="20" spans="2:41" ht="18" thickBot="1">
      <c r="B20" s="500" t="s">
        <v>258</v>
      </c>
      <c r="C20" s="501"/>
      <c r="D20" s="501"/>
      <c r="E20" s="501"/>
      <c r="F20" s="501"/>
      <c r="G20" s="501"/>
      <c r="H20" s="501"/>
      <c r="I20" s="501"/>
      <c r="J20" s="501"/>
      <c r="K20" s="501"/>
      <c r="L20" s="501"/>
      <c r="M20" s="501"/>
      <c r="N20" s="111"/>
      <c r="O20" s="9"/>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row>
    <row r="21" spans="2:41" s="182" customFormat="1" ht="35.25" customHeight="1" thickBot="1">
      <c r="B21" s="327" t="s">
        <v>251</v>
      </c>
      <c r="C21" s="327" t="s">
        <v>252</v>
      </c>
      <c r="D21" s="327" t="s">
        <v>253</v>
      </c>
      <c r="E21" s="327" t="s">
        <v>252</v>
      </c>
      <c r="F21" s="478" t="s">
        <v>337</v>
      </c>
      <c r="G21" s="479"/>
      <c r="H21" s="478" t="s">
        <v>259</v>
      </c>
      <c r="I21" s="479"/>
      <c r="J21" s="478" t="s">
        <v>255</v>
      </c>
      <c r="K21" s="479"/>
      <c r="L21" s="478" t="s">
        <v>275</v>
      </c>
      <c r="M21" s="507"/>
      <c r="N21" s="181"/>
      <c r="O21" s="179"/>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row>
    <row r="22" spans="2:13" ht="409.5" customHeight="1" thickBot="1">
      <c r="B22" s="166" t="s">
        <v>335</v>
      </c>
      <c r="C22" s="43">
        <v>2</v>
      </c>
      <c r="D22" s="167" t="s">
        <v>574</v>
      </c>
      <c r="E22" s="43">
        <v>2.1</v>
      </c>
      <c r="F22" s="485" t="s">
        <v>575</v>
      </c>
      <c r="G22" s="486"/>
      <c r="H22" s="485" t="s">
        <v>587</v>
      </c>
      <c r="I22" s="486"/>
      <c r="J22" s="480"/>
      <c r="K22" s="481"/>
      <c r="L22" s="480"/>
      <c r="M22" s="481"/>
    </row>
    <row r="23" spans="2:15" s="13" customFormat="1" ht="9.75" customHeight="1" thickBot="1">
      <c r="B23" s="45"/>
      <c r="C23" s="45"/>
      <c r="D23" s="45"/>
      <c r="E23" s="45"/>
      <c r="F23" s="483"/>
      <c r="G23" s="484"/>
      <c r="H23" s="484"/>
      <c r="I23" s="484"/>
      <c r="J23" s="484"/>
      <c r="K23" s="484"/>
      <c r="L23" s="484"/>
      <c r="M23" s="506"/>
      <c r="O23" s="278"/>
    </row>
    <row r="24" spans="2:15" s="42" customFormat="1" ht="93" thickBot="1">
      <c r="B24" s="327" t="s">
        <v>256</v>
      </c>
      <c r="C24" s="327" t="s">
        <v>252</v>
      </c>
      <c r="D24" s="327" t="s">
        <v>257</v>
      </c>
      <c r="E24" s="327" t="s">
        <v>252</v>
      </c>
      <c r="F24" s="478" t="s">
        <v>338</v>
      </c>
      <c r="G24" s="479"/>
      <c r="H24" s="478" t="s">
        <v>259</v>
      </c>
      <c r="I24" s="479"/>
      <c r="J24" s="478" t="s">
        <v>255</v>
      </c>
      <c r="K24" s="479"/>
      <c r="L24" s="478" t="s">
        <v>275</v>
      </c>
      <c r="M24" s="479"/>
      <c r="O24" s="275"/>
    </row>
    <row r="25" spans="2:13" ht="297" thickBot="1">
      <c r="B25" s="168" t="s">
        <v>336</v>
      </c>
      <c r="C25" s="44">
        <v>2.1</v>
      </c>
      <c r="D25" s="168" t="s">
        <v>576</v>
      </c>
      <c r="E25" s="44" t="s">
        <v>441</v>
      </c>
      <c r="F25" s="480" t="s">
        <v>443</v>
      </c>
      <c r="G25" s="481"/>
      <c r="H25" s="480" t="s">
        <v>588</v>
      </c>
      <c r="I25" s="481"/>
      <c r="J25" s="480"/>
      <c r="K25" s="481"/>
      <c r="L25" s="480"/>
      <c r="M25" s="481"/>
    </row>
    <row r="26" spans="2:13" ht="15.75" thickBot="1">
      <c r="B26" s="249"/>
      <c r="C26" s="328"/>
      <c r="D26" s="249"/>
      <c r="E26" s="328"/>
      <c r="F26" s="329"/>
      <c r="G26" s="330"/>
      <c r="H26" s="329"/>
      <c r="I26" s="330"/>
      <c r="J26" s="329"/>
      <c r="K26" s="330"/>
      <c r="L26" s="329"/>
      <c r="M26" s="330"/>
    </row>
    <row r="27" spans="2:13" ht="93" thickBot="1">
      <c r="B27" s="327" t="s">
        <v>256</v>
      </c>
      <c r="C27" s="327" t="s">
        <v>252</v>
      </c>
      <c r="D27" s="327" t="s">
        <v>257</v>
      </c>
      <c r="E27" s="327" t="s">
        <v>252</v>
      </c>
      <c r="F27" s="478" t="s">
        <v>338</v>
      </c>
      <c r="G27" s="479"/>
      <c r="H27" s="478" t="s">
        <v>259</v>
      </c>
      <c r="I27" s="479"/>
      <c r="J27" s="478" t="s">
        <v>255</v>
      </c>
      <c r="K27" s="479"/>
      <c r="L27" s="478" t="s">
        <v>275</v>
      </c>
      <c r="M27" s="479"/>
    </row>
    <row r="28" spans="2:13" ht="297" thickBot="1">
      <c r="B28" s="168" t="s">
        <v>336</v>
      </c>
      <c r="C28" s="44">
        <v>2.2</v>
      </c>
      <c r="D28" s="168" t="s">
        <v>576</v>
      </c>
      <c r="E28" s="44" t="s">
        <v>442</v>
      </c>
      <c r="F28" s="480" t="s">
        <v>525</v>
      </c>
      <c r="G28" s="481"/>
      <c r="H28" s="480">
        <v>0</v>
      </c>
      <c r="I28" s="481"/>
      <c r="J28" s="480"/>
      <c r="K28" s="481"/>
      <c r="L28" s="480"/>
      <c r="M28" s="481"/>
    </row>
    <row r="29" spans="2:13" ht="93" thickBot="1">
      <c r="B29" s="327" t="s">
        <v>256</v>
      </c>
      <c r="C29" s="327" t="s">
        <v>252</v>
      </c>
      <c r="D29" s="327" t="s">
        <v>257</v>
      </c>
      <c r="E29" s="327" t="s">
        <v>252</v>
      </c>
      <c r="F29" s="478" t="s">
        <v>338</v>
      </c>
      <c r="G29" s="479"/>
      <c r="H29" s="478" t="s">
        <v>259</v>
      </c>
      <c r="I29" s="479"/>
      <c r="J29" s="478" t="s">
        <v>255</v>
      </c>
      <c r="K29" s="479"/>
      <c r="L29" s="478" t="s">
        <v>275</v>
      </c>
      <c r="M29" s="479"/>
    </row>
    <row r="30" spans="2:13" ht="297" thickBot="1">
      <c r="B30" s="168" t="s">
        <v>336</v>
      </c>
      <c r="C30" s="44">
        <v>2.2</v>
      </c>
      <c r="D30" s="168" t="s">
        <v>576</v>
      </c>
      <c r="E30" s="44" t="s">
        <v>589</v>
      </c>
      <c r="F30" s="480" t="s">
        <v>526</v>
      </c>
      <c r="G30" s="481"/>
      <c r="H30" s="482">
        <v>0.3</v>
      </c>
      <c r="I30" s="481"/>
      <c r="J30" s="480"/>
      <c r="K30" s="481"/>
      <c r="L30" s="480"/>
      <c r="M30" s="481"/>
    </row>
    <row r="31" spans="2:15" s="42" customFormat="1" ht="53.25" thickBot="1">
      <c r="B31" s="327" t="s">
        <v>251</v>
      </c>
      <c r="C31" s="327" t="s">
        <v>252</v>
      </c>
      <c r="D31" s="327" t="s">
        <v>253</v>
      </c>
      <c r="E31" s="327">
        <v>1</v>
      </c>
      <c r="F31" s="478" t="s">
        <v>338</v>
      </c>
      <c r="G31" s="479"/>
      <c r="H31" s="478" t="s">
        <v>259</v>
      </c>
      <c r="I31" s="479"/>
      <c r="J31" s="478" t="s">
        <v>255</v>
      </c>
      <c r="K31" s="479"/>
      <c r="L31" s="478" t="s">
        <v>275</v>
      </c>
      <c r="M31" s="479"/>
      <c r="O31" s="275"/>
    </row>
    <row r="32" spans="2:13" ht="325.5" customHeight="1" thickBot="1">
      <c r="B32" s="166" t="s">
        <v>335</v>
      </c>
      <c r="C32" s="43"/>
      <c r="D32" s="167" t="s">
        <v>577</v>
      </c>
      <c r="E32" s="43"/>
      <c r="F32" s="480"/>
      <c r="G32" s="481"/>
      <c r="H32" s="480"/>
      <c r="I32" s="481"/>
      <c r="J32" s="480"/>
      <c r="K32" s="481"/>
      <c r="L32" s="480"/>
      <c r="M32" s="481"/>
    </row>
    <row r="33" spans="2:15" s="13" customFormat="1" ht="9.75" customHeight="1" thickBot="1">
      <c r="B33" s="45"/>
      <c r="C33" s="45"/>
      <c r="D33" s="45"/>
      <c r="E33" s="45"/>
      <c r="F33" s="483"/>
      <c r="G33" s="484"/>
      <c r="H33" s="484"/>
      <c r="I33" s="484"/>
      <c r="J33" s="484"/>
      <c r="K33" s="484"/>
      <c r="L33" s="484"/>
      <c r="M33" s="506"/>
      <c r="O33" s="278"/>
    </row>
    <row r="34" spans="2:15" s="42" customFormat="1" ht="93" thickBot="1">
      <c r="B34" s="165" t="s">
        <v>256</v>
      </c>
      <c r="C34" s="327" t="s">
        <v>252</v>
      </c>
      <c r="D34" s="165" t="s">
        <v>257</v>
      </c>
      <c r="E34" s="327" t="s">
        <v>252</v>
      </c>
      <c r="F34" s="478" t="s">
        <v>338</v>
      </c>
      <c r="G34" s="479"/>
      <c r="H34" s="478" t="s">
        <v>259</v>
      </c>
      <c r="I34" s="479"/>
      <c r="J34" s="478" t="s">
        <v>255</v>
      </c>
      <c r="K34" s="479"/>
      <c r="L34" s="478" t="s">
        <v>275</v>
      </c>
      <c r="M34" s="479"/>
      <c r="O34" s="275"/>
    </row>
    <row r="35" spans="2:13" ht="409.5" customHeight="1" thickBot="1">
      <c r="B35" s="168" t="s">
        <v>336</v>
      </c>
      <c r="C35" s="44"/>
      <c r="D35" s="168" t="s">
        <v>578</v>
      </c>
      <c r="E35" s="44"/>
      <c r="F35" s="480"/>
      <c r="G35" s="481"/>
      <c r="H35" s="480"/>
      <c r="I35" s="481"/>
      <c r="J35" s="480"/>
      <c r="K35" s="481"/>
      <c r="L35" s="480"/>
      <c r="M35" s="481"/>
    </row>
    <row r="36" spans="2:15" s="13" customFormat="1" ht="15.75" thickBot="1">
      <c r="B36" s="46"/>
      <c r="C36" s="46"/>
      <c r="D36" s="47"/>
      <c r="E36" s="48"/>
      <c r="F36" s="47"/>
      <c r="G36" s="49"/>
      <c r="H36" s="50"/>
      <c r="I36" s="50"/>
      <c r="J36" s="50"/>
      <c r="K36" s="50"/>
      <c r="L36" s="50"/>
      <c r="M36" s="50"/>
      <c r="N36" s="50"/>
      <c r="O36" s="276"/>
    </row>
    <row r="37" spans="2:13" ht="18" thickBot="1">
      <c r="B37" s="500" t="s">
        <v>260</v>
      </c>
      <c r="C37" s="501"/>
      <c r="D37" s="501"/>
      <c r="E37" s="501"/>
      <c r="F37" s="501"/>
      <c r="G37" s="501"/>
      <c r="H37" s="501"/>
      <c r="I37" s="501"/>
      <c r="J37" s="501"/>
      <c r="K37" s="501"/>
      <c r="L37" s="501"/>
      <c r="M37" s="502"/>
    </row>
    <row r="38" spans="2:15" s="42" customFormat="1" ht="93" thickBot="1">
      <c r="B38" s="327" t="s">
        <v>251</v>
      </c>
      <c r="C38" s="327" t="s">
        <v>252</v>
      </c>
      <c r="D38" s="327" t="s">
        <v>253</v>
      </c>
      <c r="E38" s="327" t="s">
        <v>252</v>
      </c>
      <c r="F38" s="478" t="s">
        <v>338</v>
      </c>
      <c r="G38" s="479"/>
      <c r="H38" s="478" t="s">
        <v>259</v>
      </c>
      <c r="I38" s="479"/>
      <c r="J38" s="478" t="s">
        <v>255</v>
      </c>
      <c r="K38" s="479"/>
      <c r="L38" s="478" t="s">
        <v>275</v>
      </c>
      <c r="M38" s="479"/>
      <c r="O38" s="275"/>
    </row>
    <row r="39" spans="2:13" ht="315" customHeight="1" thickBot="1">
      <c r="B39" s="166" t="s">
        <v>335</v>
      </c>
      <c r="C39" s="43"/>
      <c r="D39" s="167" t="s">
        <v>579</v>
      </c>
      <c r="E39" s="43"/>
      <c r="F39" s="480"/>
      <c r="G39" s="481"/>
      <c r="H39" s="480"/>
      <c r="I39" s="481"/>
      <c r="J39" s="480"/>
      <c r="K39" s="481"/>
      <c r="L39" s="480"/>
      <c r="M39" s="481"/>
    </row>
    <row r="40" spans="2:15" s="13" customFormat="1" ht="9.75" customHeight="1" thickBot="1">
      <c r="B40" s="45"/>
      <c r="C40" s="45"/>
      <c r="D40" s="45"/>
      <c r="E40" s="45"/>
      <c r="F40" s="483"/>
      <c r="G40" s="484"/>
      <c r="H40" s="484"/>
      <c r="I40" s="484"/>
      <c r="J40" s="484"/>
      <c r="K40" s="484"/>
      <c r="L40" s="484"/>
      <c r="M40" s="506"/>
      <c r="O40" s="278"/>
    </row>
    <row r="41" spans="2:15" s="42" customFormat="1" ht="93" thickBot="1">
      <c r="B41" s="169" t="s">
        <v>256</v>
      </c>
      <c r="C41" s="327" t="s">
        <v>252</v>
      </c>
      <c r="D41" s="327" t="s">
        <v>257</v>
      </c>
      <c r="E41" s="327" t="s">
        <v>252</v>
      </c>
      <c r="F41" s="478" t="s">
        <v>338</v>
      </c>
      <c r="G41" s="479"/>
      <c r="H41" s="478" t="s">
        <v>259</v>
      </c>
      <c r="I41" s="479"/>
      <c r="J41" s="478" t="s">
        <v>255</v>
      </c>
      <c r="K41" s="479"/>
      <c r="L41" s="478" t="s">
        <v>275</v>
      </c>
      <c r="M41" s="479"/>
      <c r="O41" s="275"/>
    </row>
    <row r="42" spans="2:13" ht="409.5" customHeight="1" thickBot="1">
      <c r="B42" s="168" t="s">
        <v>336</v>
      </c>
      <c r="C42" s="44"/>
      <c r="D42" s="168" t="s">
        <v>580</v>
      </c>
      <c r="E42" s="44"/>
      <c r="F42" s="480"/>
      <c r="G42" s="481"/>
      <c r="H42" s="480"/>
      <c r="I42" s="481"/>
      <c r="J42" s="480"/>
      <c r="K42" s="481"/>
      <c r="L42" s="480"/>
      <c r="M42" s="481"/>
    </row>
  </sheetData>
  <sheetProtection/>
  <mergeCells count="93">
    <mergeCell ref="F28:G28"/>
    <mergeCell ref="H28:I28"/>
    <mergeCell ref="J28:K28"/>
    <mergeCell ref="L28:M28"/>
    <mergeCell ref="F27:G27"/>
    <mergeCell ref="H27:I27"/>
    <mergeCell ref="J27:K27"/>
    <mergeCell ref="L27:M27"/>
    <mergeCell ref="F34:G34"/>
    <mergeCell ref="F40:M40"/>
    <mergeCell ref="F38:G38"/>
    <mergeCell ref="H38:I38"/>
    <mergeCell ref="J38:K38"/>
    <mergeCell ref="H34:I34"/>
    <mergeCell ref="B37:M37"/>
    <mergeCell ref="J39:K39"/>
    <mergeCell ref="L39:M39"/>
    <mergeCell ref="F42:G42"/>
    <mergeCell ref="H42:I42"/>
    <mergeCell ref="J42:K42"/>
    <mergeCell ref="L42:M42"/>
    <mergeCell ref="H35:I35"/>
    <mergeCell ref="J35:K35"/>
    <mergeCell ref="L35:M35"/>
    <mergeCell ref="L38:M38"/>
    <mergeCell ref="F39:G39"/>
    <mergeCell ref="H39:I39"/>
    <mergeCell ref="F31:G31"/>
    <mergeCell ref="H31:I31"/>
    <mergeCell ref="F41:G41"/>
    <mergeCell ref="H41:I41"/>
    <mergeCell ref="J41:K41"/>
    <mergeCell ref="L41:M41"/>
    <mergeCell ref="J34:K34"/>
    <mergeCell ref="L34:M34"/>
    <mergeCell ref="F35:G35"/>
    <mergeCell ref="F33:M33"/>
    <mergeCell ref="B20:M20"/>
    <mergeCell ref="F23:M23"/>
    <mergeCell ref="F24:G24"/>
    <mergeCell ref="H24:I24"/>
    <mergeCell ref="J24:K24"/>
    <mergeCell ref="L24:M24"/>
    <mergeCell ref="F21:G21"/>
    <mergeCell ref="H21:I21"/>
    <mergeCell ref="J21:K21"/>
    <mergeCell ref="L21:M21"/>
    <mergeCell ref="J31:K31"/>
    <mergeCell ref="L31:M31"/>
    <mergeCell ref="F32:G32"/>
    <mergeCell ref="F25:G25"/>
    <mergeCell ref="H25:I25"/>
    <mergeCell ref="J25:K25"/>
    <mergeCell ref="L25:M25"/>
    <mergeCell ref="H32:I32"/>
    <mergeCell ref="J32:K32"/>
    <mergeCell ref="L32:M32"/>
    <mergeCell ref="F22:G22"/>
    <mergeCell ref="H22:I22"/>
    <mergeCell ref="J22:K22"/>
    <mergeCell ref="L22:M22"/>
    <mergeCell ref="B11:D11"/>
    <mergeCell ref="F14:G14"/>
    <mergeCell ref="F15:G15"/>
    <mergeCell ref="H15:I15"/>
    <mergeCell ref="J15:K15"/>
    <mergeCell ref="L15:M15"/>
    <mergeCell ref="C2:G2"/>
    <mergeCell ref="H14:I14"/>
    <mergeCell ref="J14:K14"/>
    <mergeCell ref="B6:M7"/>
    <mergeCell ref="B8:M8"/>
    <mergeCell ref="B9:M9"/>
    <mergeCell ref="C3:F3"/>
    <mergeCell ref="B13:M13"/>
    <mergeCell ref="L14:M14"/>
    <mergeCell ref="F16:M16"/>
    <mergeCell ref="F17:G17"/>
    <mergeCell ref="H17:I17"/>
    <mergeCell ref="J17:K17"/>
    <mergeCell ref="L17:M17"/>
    <mergeCell ref="F18:G18"/>
    <mergeCell ref="H18:I18"/>
    <mergeCell ref="J18:K18"/>
    <mergeCell ref="L18:M18"/>
    <mergeCell ref="F29:G29"/>
    <mergeCell ref="H29:I29"/>
    <mergeCell ref="J29:K29"/>
    <mergeCell ref="L29:M29"/>
    <mergeCell ref="F30:G30"/>
    <mergeCell ref="H30:I30"/>
    <mergeCell ref="J30:K30"/>
    <mergeCell ref="L30:M30"/>
  </mergeCells>
  <dataValidations count="4">
    <dataValidation type="list" allowBlank="1" showInputMessage="1" showErrorMessage="1" sqref="E39 E32 E15 E22">
      <formula1>"1,2.1,2.2,3.1,3.2,4.1,4.2,5,6.1,6.2,7"</formula1>
    </dataValidation>
    <dataValidation type="list" allowBlank="1" showInputMessage="1" showErrorMessage="1" sqref="E42 E35 F36 E18 E25:E26 E28 E30">
      <formula1>"1.1,1.2,2.1.1,2.1.2,2.2.1,2.2.2,3.1,3.2,4.1,4.2,5,6.1,6.2,7.1,7.2"</formula1>
    </dataValidation>
    <dataValidation type="list" allowBlank="1" showInputMessage="1" showErrorMessage="1" sqref="C32 C39 C22 C15">
      <formula1>"1,2,3,4,5,6,7"</formula1>
    </dataValidation>
    <dataValidation type="list" allowBlank="1" showInputMessage="1" showErrorMessage="1" sqref="D36 C42 C35 C18 C25:C26 C28 C30">
      <formula1>"1,2.1,2.2,3,4,5,6,7"</formula1>
    </dataValidation>
  </dataValidations>
  <printOptions/>
  <pageMargins left="0.2" right="0.21" top="0.17" bottom="0.17" header="0.17" footer="0.17"/>
  <pageSetup fitToHeight="4" horizontalDpi="600" verticalDpi="600" orientation="landscape" scale="75"/>
  <drawing r:id="rId1"/>
</worksheet>
</file>

<file path=xl/worksheets/sheet9.xml><?xml version="1.0" encoding="utf-8"?>
<worksheet xmlns="http://schemas.openxmlformats.org/spreadsheetml/2006/main" xmlns:r="http://schemas.openxmlformats.org/officeDocument/2006/relationships">
  <dimension ref="B1:B4"/>
  <sheetViews>
    <sheetView zoomScalePageLayoutView="0" workbookViewId="0" topLeftCell="A1">
      <selection activeCell="B2" sqref="B2"/>
    </sheetView>
  </sheetViews>
  <sheetFormatPr defaultColWidth="9.140625" defaultRowHeight="15"/>
  <cols>
    <col min="1" max="1" width="2.421875" style="0" customWidth="1"/>
    <col min="2" max="2" width="109.28125" style="0" customWidth="1"/>
    <col min="3" max="3" width="2.421875" style="0" customWidth="1"/>
  </cols>
  <sheetData>
    <row r="1" ht="15.75" thickBot="1">
      <c r="B1" s="52" t="s">
        <v>244</v>
      </c>
    </row>
    <row r="2" ht="303.75" thickBot="1">
      <c r="B2" s="53" t="s">
        <v>245</v>
      </c>
    </row>
    <row r="3" ht="15.75" thickBot="1">
      <c r="B3" s="52" t="s">
        <v>246</v>
      </c>
    </row>
    <row r="4" ht="251.25" thickBot="1">
      <c r="B4" s="248" t="s">
        <v>247</v>
      </c>
    </row>
  </sheetData>
  <sheetProtection/>
  <printOptions/>
  <pageMargins left="0.7" right="0.7" top="0.75" bottom="0.75" header="0.3" footer="0.3"/>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2014-05-27T09:04:31Z</cp:lastPrinted>
  <dcterms:created xsi:type="dcterms:W3CDTF">2010-11-30T14:15:01Z</dcterms:created>
  <dcterms:modified xsi:type="dcterms:W3CDTF">2017-04-20T20:53:51Z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81</vt:lpwstr>
  </property>
  <property fmtid="{D5CDD505-2E9C-101B-9397-08002B2CF9AE}" pid="5" name="ProjectId">
    <vt:lpwstr>4</vt:lpwstr>
  </property>
  <property fmtid="{D5CDD505-2E9C-101B-9397-08002B2CF9AE}" pid="6" name="Application">
    <vt:lpwstr>Allocation</vt:lpwstr>
  </property>
  <property fmtid="{D5CDD505-2E9C-101B-9397-08002B2CF9AE}" pid="7" name="SentToWBDocs">
    <vt:lpwstr>Yes</vt:lpwstr>
  </property>
  <property fmtid="{D5CDD505-2E9C-101B-9397-08002B2CF9AE}" pid="8" name="WBDocsDocURL">
    <vt:lpwstr>http://wbdocsservices.worldbank.org/services?I4_SERVICE=VC&amp;I4_KEY=TF069013&amp;I4_DOCID=090224b086171b22</vt:lpwstr>
  </property>
  <property fmtid="{D5CDD505-2E9C-101B-9397-08002B2CF9AE}" pid="9" name="UpdatedtoDB">
    <vt:lpwstr>Yes</vt:lpwstr>
  </property>
  <property fmtid="{D5CDD505-2E9C-101B-9397-08002B2CF9AE}" pid="10" name="WorkflowChangePath">
    <vt:lpwstr>8602daae-4394-45c7-b912-0c99bcc17980,4;8602daae-4394-45c7-b912-0c99bcc17980,8;8602daae-4394-45c7-b912-0c99bcc17980,10;8602daae-4394-45c7-b912-0c99bcc17980,12;8602daae-4394-45c7-b912-0c99bcc17980,14;8602daae-4394-45c7-b912-0c99bcc17980,16;8602daae-4394-45c</vt:lpwstr>
  </property>
  <property fmtid="{D5CDD505-2E9C-101B-9397-08002B2CF9AE}" pid="11" name="ProjectStatus">
    <vt:lpwstr>Project Approved</vt:lpwstr>
  </property>
  <property fmtid="{D5CDD505-2E9C-101B-9397-08002B2CF9AE}" pid="12" name="PublicDoc">
    <vt:lpwstr>Yes</vt:lpwstr>
  </property>
  <property fmtid="{D5CDD505-2E9C-101B-9397-08002B2CF9AE}" pid="13" name="SentToWBDocsPublic">
    <vt:lpwstr>Yes</vt:lpwstr>
  </property>
  <property fmtid="{D5CDD505-2E9C-101B-9397-08002B2CF9AE}" pid="14" name="DocAuthor_WBDocs">
    <vt:lpwstr>Adaptation Fund Board Secretariat</vt:lpwstr>
  </property>
  <property fmtid="{D5CDD505-2E9C-101B-9397-08002B2CF9AE}" pid="15" name="Fund_WBDocs">
    <vt:lpwstr>AF</vt:lpwstr>
  </property>
  <property fmtid="{D5CDD505-2E9C-101B-9397-08002B2CF9AE}" pid="16" name="WBDocsDocURLPublicOnly">
    <vt:lpwstr>http://pubdocs.worldbank.org/en/777301538084606302/4-WFP-Egypt-Adaptation-Fund-PPR-Year-1-no-procurement.xls</vt:lpwstr>
  </property>
  <property fmtid="{D5CDD505-2E9C-101B-9397-08002B2CF9AE}" pid="17" name="ApproverUPI_WBDocs">
    <vt:lpwstr>000384891</vt:lpwstr>
  </property>
  <property fmtid="{D5CDD505-2E9C-101B-9397-08002B2CF9AE}" pid="18" name="DocumentType_WBDocs">
    <vt:lpwstr>Project Status Report</vt:lpwstr>
  </property>
</Properties>
</file>