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Adaptation Fund\Project reports\Cambodia\2nd PPR - 2014-2015\"/>
    </mc:Choice>
  </mc:AlternateContent>
  <bookViews>
    <workbookView xWindow="0" yWindow="0" windowWidth="13845" windowHeight="7095" tabRatio="818"/>
  </bookViews>
  <sheets>
    <sheet name="Overview" sheetId="1" r:id="rId1"/>
    <sheet name="Financial Data" sheetId="11" r:id="rId2"/>
    <sheet name="Risk Assesment" sheetId="4" r:id="rId3"/>
    <sheet name="Rating" sheetId="5" r:id="rId4"/>
    <sheet name="Project Indicators" sheetId="12" r:id="rId5"/>
    <sheet name="Lessons Learned" sheetId="9" r:id="rId6"/>
    <sheet name="Results Tracker" sheetId="7" r:id="rId7"/>
    <sheet name="Units for Indicators" sheetId="6" r:id="rId8"/>
  </sheets>
  <externalReferences>
    <externalReference r:id="rId9"/>
  </externalReferences>
  <definedNames>
    <definedName name="Month">[1]Dropdowns!$G$2:$G$13</definedName>
    <definedName name="Year">[1]Dropdowns!$H$2:$H$36</definedName>
  </definedNames>
  <calcPr calcId="152511"/>
</workbook>
</file>

<file path=xl/calcChain.xml><?xml version="1.0" encoding="utf-8"?>
<calcChain xmlns="http://schemas.openxmlformats.org/spreadsheetml/2006/main">
  <c r="F42" i="11" l="1"/>
</calcChain>
</file>

<file path=xl/sharedStrings.xml><?xml version="1.0" encoding="utf-8"?>
<sst xmlns="http://schemas.openxmlformats.org/spreadsheetml/2006/main" count="823" uniqueCount="596">
  <si>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</si>
  <si>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</si>
  <si>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</si>
  <si>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</si>
  <si>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</si>
  <si>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</si>
  <si>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</si>
  <si>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</si>
  <si>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</si>
  <si>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</si>
  <si>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</si>
  <si>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</si>
  <si>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</si>
  <si>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</si>
  <si>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</si>
  <si>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</si>
  <si>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</si>
  <si>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</si>
  <si>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</si>
  <si>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</si>
  <si>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</si>
  <si>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</si>
  <si>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</si>
  <si>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</si>
  <si>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</si>
  <si>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</si>
  <si>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</si>
  <si>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</si>
  <si>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</si>
  <si>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</si>
  <si>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</si>
  <si>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</si>
  <si>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</si>
  <si>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</si>
  <si>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</si>
  <si>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</si>
  <si>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</si>
  <si>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</si>
  <si>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</si>
  <si>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</si>
  <si>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</si>
  <si>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</si>
  <si>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</si>
  <si>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</si>
  <si>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</si>
  <si>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</si>
  <si>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</si>
  <si>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</si>
  <si>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</si>
  <si>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</si>
  <si>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</si>
  <si>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</si>
  <si>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</si>
  <si>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</si>
  <si>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</si>
  <si>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</si>
  <si>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</si>
  <si>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</si>
  <si>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</si>
  <si>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</si>
  <si>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</si>
  <si>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</si>
  <si>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</si>
  <si>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</si>
  <si>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</si>
  <si>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</si>
  <si>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</si>
  <si>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</si>
  <si>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</si>
  <si>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</si>
  <si>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</si>
  <si>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</si>
  <si>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</si>
  <si>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</si>
  <si>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</si>
  <si>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</si>
  <si>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</si>
  <si>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</si>
  <si>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</si>
  <si>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</si>
  <si>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</si>
  <si>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</si>
  <si>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</si>
  <si>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</si>
  <si>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</si>
  <si>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</si>
  <si>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</si>
  <si>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</si>
  <si>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</si>
  <si>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</si>
  <si>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</si>
  <si>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</si>
  <si>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</si>
  <si>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</si>
  <si>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</si>
  <si>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</si>
  <si>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</si>
  <si>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</si>
  <si>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</si>
  <si>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</si>
  <si>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</si>
  <si>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</si>
  <si>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</si>
  <si>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</si>
  <si>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</si>
  <si>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</si>
  <si>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</si>
  <si>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</si>
  <si>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</si>
  <si>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</si>
  <si>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</si>
  <si>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</si>
  <si>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</si>
  <si>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</si>
  <si>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</si>
  <si>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</si>
  <si>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</si>
  <si>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</si>
  <si>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</si>
  <si>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</si>
  <si>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</si>
  <si>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</si>
  <si>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</si>
  <si>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</si>
  <si>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</si>
  <si>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</si>
  <si>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</si>
  <si>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</si>
  <si>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</si>
  <si>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</si>
  <si>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</si>
  <si>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</si>
  <si>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</si>
  <si>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</si>
  <si>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</si>
  <si>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</si>
  <si>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</si>
  <si>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</si>
  <si>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</si>
  <si>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</si>
  <si>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</si>
  <si>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</si>
  <si>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</si>
  <si>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</si>
  <si>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</si>
  <si>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</si>
  <si>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</si>
  <si>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</si>
  <si>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</si>
  <si>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</si>
  <si>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</si>
  <si>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</si>
  <si>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</si>
  <si>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</si>
  <si>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</si>
  <si>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</si>
  <si>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</si>
  <si>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</si>
  <si>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</si>
  <si>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</si>
  <si>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</si>
  <si>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</si>
  <si>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</si>
  <si>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</si>
  <si>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</si>
  <si>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</si>
  <si>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</si>
  <si>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</si>
  <si>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</si>
  <si>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</si>
  <si>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</si>
  <si>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</si>
  <si>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</si>
  <si>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</si>
  <si>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</si>
  <si>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</si>
  <si>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</si>
  <si>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</si>
  <si>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</si>
  <si>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</si>
  <si>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</si>
  <si>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</si>
  <si>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</si>
  <si>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</si>
  <si>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</si>
  <si>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</si>
  <si>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</si>
  <si>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</si>
  <si>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</si>
  <si>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</si>
  <si>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</si>
  <si>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</si>
  <si>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</si>
  <si>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</si>
  <si>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</si>
  <si>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</si>
  <si>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</si>
  <si>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</si>
  <si>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</si>
  <si>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</si>
  <si>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</si>
  <si>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</si>
  <si>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</si>
  <si>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</si>
  <si>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</si>
  <si>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</si>
  <si>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</si>
  <si>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</si>
  <si>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</si>
  <si>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</si>
  <si>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</si>
  <si>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</si>
  <si>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</si>
  <si>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</si>
  <si>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</si>
  <si>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</si>
  <si>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</si>
  <si>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</si>
  <si>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</si>
  <si>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</si>
  <si>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</si>
  <si>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</si>
  <si>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</si>
  <si>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</si>
  <si>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</si>
  <si>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</si>
  <si>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</si>
  <si>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</si>
  <si>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</si>
  <si>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</si>
  <si>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</si>
  <si>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</si>
  <si>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</si>
  <si>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</si>
  <si>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</si>
  <si>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</si>
  <si>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</si>
  <si>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</si>
  <si>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</si>
  <si>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</si>
  <si>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</si>
  <si>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</si>
  <si>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</si>
  <si>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</si>
  <si>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</si>
  <si>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</si>
  <si>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</si>
  <si>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</si>
  <si>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</si>
  <si>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</si>
  <si>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</si>
  <si>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</si>
  <si>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</si>
  <si>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</si>
  <si>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</si>
  <si>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</si>
  <si>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</si>
  <si>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</si>
  <si>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</si>
  <si>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</si>
  <si>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</si>
  <si>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</si>
  <si>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</si>
  <si>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</si>
  <si>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</si>
  <si>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</si>
  <si>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</si>
  <si>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</si>
  <si>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</si>
  <si>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</si>
  <si>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</si>
  <si>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</si>
  <si>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</si>
  <si>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</si>
  <si>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</si>
  <si>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</si>
  <si>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</si>
  <si>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</si>
  <si>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</si>
  <si>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</si>
  <si>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</si>
  <si>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</si>
  <si>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</si>
  <si>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</si>
  <si>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</si>
  <si>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</si>
  <si>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</si>
  <si>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</si>
  <si>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</si>
  <si>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</si>
  <si>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</si>
  <si>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</si>
  <si>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</si>
  <si>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</si>
  <si>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</si>
  <si>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</si>
  <si>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</si>
  <si>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</si>
  <si>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</si>
  <si>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</si>
  <si>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</si>
  <si>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</si>
  <si>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</si>
  <si>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</si>
  <si>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</si>
  <si>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</si>
  <si>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</si>
  <si>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</si>
  <si>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</si>
  <si>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</si>
  <si>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</si>
  <si>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</si>
  <si>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</si>
  <si>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</si>
  <si>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</si>
  <si>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</si>
  <si>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</si>
  <si>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</si>
  <si>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</si>
  <si>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</si>
  <si>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</si>
  <si>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</si>
  <si>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</si>
  <si>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</si>
  <si>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</si>
  <si>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</si>
  <si>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</si>
  <si>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</si>
  <si>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</si>
  <si>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</si>
  <si>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</si>
  <si>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</si>
  <si>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</si>
  <si>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AFB-5060-1111-2H81</t>
  </si>
  <si>
    <t>Kingdom of Cambodia</t>
  </si>
  <si>
    <t>Mr. Ouk Navann</t>
  </si>
  <si>
    <t>AFCPA@online.com.kh</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</si>
  <si>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</si>
  <si>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</si>
  <si>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</si>
  <si>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</si>
  <si>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</si>
  <si>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</si>
  <si>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</si>
  <si>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</si>
  <si>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</si>
  <si>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</si>
  <si>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</si>
  <si>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</si>
  <si>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 xml:space="preserve">No specialist reports on climate changes impacts and the preferred ecoagriculture interventions. </t>
  </si>
  <si>
    <t>No MSc research projects on ecoagriculture in Cambodia.</t>
  </si>
  <si>
    <t>At least 5 MSc projects on ecoagriculture initiated at local universities over the duration of the AF project.</t>
  </si>
  <si>
    <t>No economic assessment reports on the preferred ecoagriculture interventions and associated micro-finance/insurance products.</t>
  </si>
  <si>
    <t>There are no formal, technical protocols specific to the ecoagriculture approaches and project sites proposed by the AF project.</t>
  </si>
  <si>
    <t>No previous ‘events’ to raise awareness, and no existing use of the ecoagriculture approach in Cambodia.</t>
  </si>
  <si>
    <t>At least 1 REDD+ feasibility study and Project Idea Note (if applicable) investigating the potential to integrate/promote ecoagriculture or species from multi-use forests into REDD+ projects developed in the first year of the AF project.</t>
  </si>
  <si>
    <t>No national ecoagriculture upscaling strategy exists in Cambodia.</t>
  </si>
  <si>
    <t>Etap@online.com.kh</t>
  </si>
  <si>
    <t>UNEP</t>
  </si>
  <si>
    <t>MIE</t>
  </si>
  <si>
    <t>Project offices: #48 Preah Sihanouk Blvd., 2nd Floor, Phnom Penh, Cambodia
Protected Areas: Boeungper Wildlife Sanctuary (Chiork Boeungprey Community Protected Area (CPA), Chorm Thlok CPA and Skor Krouch CPA), Phnom Kulen National Park (Chop Tasok CPA) and Phnom Prech Wildlife Sanctuary (Ronouk Khgneng).</t>
  </si>
  <si>
    <t>afcpa@online.com.kh (website under construction)</t>
  </si>
  <si>
    <t>Dr. Yin Kimsean</t>
  </si>
  <si>
    <t>Atifa Kassam</t>
  </si>
  <si>
    <t>Co-financing is non applicable to the project</t>
  </si>
  <si>
    <t>Current climate and seasonal variability and/or hazard events result in poor restoration results or agricultural yields.</t>
  </si>
  <si>
    <t>Intervention sites may be sold for Economic Land Concessions.</t>
  </si>
  <si>
    <t>Disagreement amongst stakeholders with regards to demonstration site selection.</t>
  </si>
  <si>
    <t>Communities may not adopt activities during or after the AF project.</t>
  </si>
  <si>
    <t>Loss of government support may result in lack of prioritisation of AF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</si>
  <si>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</si>
  <si>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</si>
  <si>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</si>
  <si>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</si>
  <si>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Low</t>
  </si>
  <si>
    <t>Critical Risks Affecting Progress (Not identified at project design)</t>
  </si>
  <si>
    <t>Identify Risks with a 50% or &gt; likelihood of affecting progress of project</t>
  </si>
  <si>
    <t>Medium</t>
  </si>
  <si>
    <t>The percieved threat of CPA land being sold as an Economic Land Concession has led to communities clearing land within the CPA for farming activities, which threatens the project's restoration objectivies.</t>
  </si>
  <si>
    <t>Indicators</t>
  </si>
  <si>
    <t>Vulnerability index</t>
  </si>
  <si>
    <t xml:space="preserve">Chiork Boeungprey </t>
  </si>
  <si>
    <t>Chorm Thlok</t>
  </si>
  <si>
    <t>Skor Krouch</t>
  </si>
  <si>
    <t xml:space="preserve">Chop Tasok </t>
  </si>
  <si>
    <t xml:space="preserve">Ronouk Khgneng </t>
  </si>
  <si>
    <t>A 20% decrease in the climate change vulnerability index at each target CPA by the end of the project.</t>
  </si>
  <si>
    <t>Output 1.1: Information generated on climate change impacts and preferred ecoagriculture interventions through a consultative and participatory approach.</t>
  </si>
  <si>
    <t>Outcome 2: Multi-use forests established and maintained and agricultural practices diversified/intensified to supply a diverse range of food and stabilize topsoil, despite an increase in climate change-induced droughts and floods.</t>
  </si>
  <si>
    <t>There is 1 intensified/diversified homegarden at Chop Tasok.</t>
  </si>
  <si>
    <t>There are no intensified/diversified homegardens at the other four target CPAs.</t>
  </si>
  <si>
    <t xml:space="preserve">There has been no formal training encompassing the full ecoagriculture approach preferred by the AF project. </t>
  </si>
  <si>
    <t>There has been no formal training encompassing the full ecoagriculture approach preferred by the AF project.</t>
  </si>
  <si>
    <t xml:space="preserve">1 formal patrolling committee at Ronouk Khgneng. </t>
  </si>
  <si>
    <t>No reliable data on the current incidence of transgression was available for the remaining four CPAs. The baseline number of transgressions per year in each CPA will be measurable once patrolling committees have been established in each CPA.</t>
  </si>
  <si>
    <t xml:space="preserve">No functioning nurseries at any of the five CPAs. </t>
  </si>
  <si>
    <t>0 community liaison planting officers have been contracted.</t>
  </si>
  <si>
    <t>No forest restoration has taken place at the five target CPAs.</t>
  </si>
  <si>
    <t>At least 30 ha of degraded forest restored in Chorm Thlok CPA before the end of the project.</t>
  </si>
  <si>
    <t>No households in any of the CPAs are growing climate-resilient rice varieties.</t>
  </si>
  <si>
    <t xml:space="preserve">Chorm Thlok </t>
  </si>
  <si>
    <t xml:space="preserve">Skor Krouch </t>
  </si>
  <si>
    <t>Ronouk Khgneng</t>
  </si>
  <si>
    <t>No sustainable alternative livelihood strategies have been developed by experts at any of the five target intervention sites.</t>
  </si>
  <si>
    <t>34% of household at Chorm Thlok and 45% of households at Skor Krouch derive income from labour.</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</si>
  <si>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</si>
  <si>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</si>
  <si>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</si>
  <si>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</si>
  <si>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t>No formal specialist reports on socio-economic and ecological monitoring developed.</t>
  </si>
  <si>
    <t xml:space="preserve">No proposed revisions to integrate climate change and ecoagriculture into agricultural, forestry and development policies, strategies and plans.  </t>
  </si>
  <si>
    <t>CPA</t>
  </si>
  <si>
    <t>Climate change awareness index</t>
  </si>
  <si>
    <t xml:space="preserve">The following table shows the percentage of households at each CPA that understand the concept of ecoagriculture. </t>
  </si>
  <si>
    <t>Concept understood</t>
  </si>
  <si>
    <t>No REDD+ feasibility study that investigating the potential to integrate/promote ecoagriculture or species from multi-use forests into REDD+ projects exists.</t>
  </si>
  <si>
    <t>1 national ecoagriculture upscaling strategy developed by the end of the AF project.</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</si>
  <si>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</si>
  <si>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1.1.1</t>
    </r>
    <r>
      <rPr>
        <sz val="9"/>
        <color theme="1"/>
        <rFont val="Times New Roman"/>
        <family val="1"/>
      </rPr>
      <t xml:space="preserve"> Number and type of specialist reports developed for the project – through a participatory approach with local communities where relevant – in the first year.</t>
    </r>
  </si>
  <si>
    <r>
      <t>1.1.2</t>
    </r>
    <r>
      <rPr>
        <sz val="9"/>
        <color theme="1"/>
        <rFont val="Times New Roman"/>
        <family val="1"/>
      </rPr>
      <t xml:space="preserve"> Number of MSc research projects on ecoagriculture initiated at a local university. </t>
    </r>
  </si>
  <si>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</si>
  <si>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</si>
  <si>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</si>
  <si>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</si>
  <si>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r>
      <t xml:space="preserve">No </t>
    </r>
    <r>
      <rPr>
        <i/>
        <sz val="9"/>
        <color theme="1"/>
        <rFont val="Times New Roman"/>
        <family val="1"/>
      </rPr>
      <t>chamkar</t>
    </r>
    <r>
      <rPr>
        <sz val="9"/>
        <color theme="1"/>
        <rFont val="Times New Roman"/>
        <family val="1"/>
      </rPr>
      <t>-based agroforestry plots have been established at the five target CPAs.</t>
    </r>
  </si>
  <si>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</si>
  <si>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</si>
  <si>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r>
      <t>2.1.2</t>
    </r>
    <r>
      <rPr>
        <sz val="9"/>
        <color theme="1"/>
        <rFont val="Times New Roman"/>
        <family val="1"/>
      </rPr>
      <t xml:space="preserve"> Number of CPA community members, gender disaggregated, at project intervention sites trained on climate change and ecoagriculture interventions. </t>
    </r>
  </si>
  <si>
    <r>
      <t>2.1.3</t>
    </r>
    <r>
      <rPr>
        <sz val="9"/>
        <color theme="1"/>
        <rFont val="Times New Roman"/>
        <family val="1"/>
      </rPr>
      <t xml:space="preserve"> Number of patrolling committees established/strengthened.</t>
    </r>
  </si>
  <si>
    <r>
      <t>2.1.4</t>
    </r>
    <r>
      <rPr>
        <sz val="9"/>
        <color theme="1"/>
        <rFont val="Times New Roman"/>
        <family val="1"/>
      </rPr>
      <t xml:space="preserve"> Annual number of transgressions in each CPA between July 2014 and the end of the AF project.</t>
    </r>
  </si>
  <si>
    <r>
      <t>2.2.1</t>
    </r>
    <r>
      <rPr>
        <sz val="9"/>
        <color theme="1"/>
        <rFont val="Times New Roman"/>
        <family val="1"/>
      </rPr>
      <t xml:space="preserve"> Number of community-managed nurseries established at project intervention sites.</t>
    </r>
  </si>
  <si>
    <r>
      <t>2.2.2</t>
    </r>
    <r>
      <rPr>
        <sz val="9"/>
        <color theme="1"/>
        <rFont val="Times New Roman"/>
        <family val="1"/>
      </rPr>
      <t xml:space="preserve"> Number of qualified community-liaison planting officers contracted to assist with implementation of project activities at intervention sites.</t>
    </r>
  </si>
  <si>
    <r>
      <t>2.2.3</t>
    </r>
    <r>
      <rPr>
        <sz val="9"/>
        <color theme="1"/>
        <rFont val="Times New Roman"/>
        <family val="1"/>
      </rPr>
      <t xml:space="preserve"> Hectares of degraded forest within target CPAs restored.</t>
    </r>
  </si>
  <si>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</si>
  <si>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</si>
  <si>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</si>
  <si>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r>
      <t xml:space="preserve">Output </t>
    </r>
    <r>
      <rPr>
        <sz val="9"/>
        <color rgb="FF000000"/>
        <rFont val="Times New Roman"/>
        <family val="1"/>
      </rPr>
      <t>3.1: Awareness increased at a local level of the importance of ecoagriculture for protecting and enhancing commercial and subsistence activities.</t>
    </r>
  </si>
  <si>
    <r>
      <t>3.1.2</t>
    </r>
    <r>
      <rPr>
        <sz val="9"/>
        <color theme="1"/>
        <rFont val="Times New Roman"/>
        <family val="1"/>
      </rPr>
      <t xml:space="preserve"> Percentage change in the climate change awareness index and understanding of ecoagriculture in the target communities.</t>
    </r>
  </si>
  <si>
    <r>
      <t>3.1.3</t>
    </r>
    <r>
      <rPr>
        <sz val="9"/>
        <color theme="1"/>
        <rFont val="Times New Roman"/>
        <family val="1"/>
      </rPr>
      <t xml:space="preserve"> Number and type of REDD+ feasibility studies and Project Idea Notes (if applicable).</t>
    </r>
  </si>
  <si>
    <r>
      <t xml:space="preserve">Output </t>
    </r>
    <r>
      <rPr>
        <sz val="9"/>
        <color rgb="FF000000"/>
        <rFont val="Times New Roman"/>
        <family val="1"/>
      </rPr>
      <t>3.2: Ecoagriculture activities promoted through institutional capacity building and proposed revisions to policies, strategies and legislation.</t>
    </r>
  </si>
  <si>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</si>
  <si>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</si>
  <si>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Target for project end</t>
  </si>
  <si>
    <t>4 patrolling committees established (Chiork Boeungprey, Chorm Thlok, Skor Krouch and Chop Tasok) and 1 patrolling committee strengthened (Ronouk Khgneng).</t>
  </si>
  <si>
    <t>Enhancing Climate Change Resilience of Rural Community Living in Protected Area in Cambodia</t>
  </si>
  <si>
    <t>List output and corresponding amount spent for the current reporting period</t>
  </si>
  <si>
    <t>10 Government counterparts (fulfilling the role of community liaison planting officers) have been contracted.</t>
  </si>
  <si>
    <t>Procurement</t>
  </si>
  <si>
    <t>Project operation and management</t>
  </si>
  <si>
    <t>MS</t>
  </si>
  <si>
    <t>Component 1: Protocols for ecoagriculture interventions.</t>
  </si>
  <si>
    <t>Component 2: Concrete ecoagriculture interventions.</t>
  </si>
  <si>
    <t>Component 3: Institutional capacity, awareness and upscaling of ecoagriculture interventions.</t>
  </si>
  <si>
    <t>Information on preferred ecoagriculture interventions gathered through a particpatory approach.</t>
  </si>
  <si>
    <t>Economic assesments undertaken to identify appropriate ecoagriculture interventions</t>
  </si>
  <si>
    <t>Training on ecoagriculture interventions has started.</t>
  </si>
  <si>
    <t>Chief Technical Advisor</t>
  </si>
  <si>
    <t>Dr. Anthony Mills</t>
  </si>
  <si>
    <t>anthony.mills@c4es.co.za</t>
  </si>
  <si>
    <t>Ouk Navann, National Project Coordinator</t>
  </si>
  <si>
    <t>navanouk@gmail.com</t>
  </si>
  <si>
    <t>At least 3 revisions to incorporate climate change and ecoagriculture into relevant environmental, agricultural, forestry and/or development policies/plans proposed by the end of the AF project.</t>
  </si>
  <si>
    <t>At least a 40% reduction in the annual number of transgressions in each CPA between July 2014 and the end of the AF project.</t>
  </si>
  <si>
    <t>1 incident in 2012–2013 at Ronouk Khgneng.</t>
  </si>
  <si>
    <r>
      <t xml:space="preserve">3.1.1 </t>
    </r>
    <r>
      <rPr>
        <sz val="9"/>
        <color theme="1"/>
        <rFont val="Times New Roman"/>
        <family val="1"/>
      </rPr>
      <t xml:space="preserve">Number of ‘events’ held and/or products developed to raise awareness on climate change and the benefits of adaptive agricultural techniques. </t>
    </r>
  </si>
  <si>
    <t>At least 28 ‘events’ held and/or prodcuts developed to raise awareness of climate change and ecoagriculture, including workshops, campaigns, education initiatives at schools/universities, a web-based data network portal and a documentary film.</t>
  </si>
  <si>
    <t>Dr. Tin Ponlok</t>
  </si>
  <si>
    <t>Government counterparts, assigned to work part-time with the project do not have sufficient time to dedicate to the project, which negatively the implementation of project activities.</t>
  </si>
  <si>
    <t>n/a</t>
  </si>
  <si>
    <t>atifa.kassam@unep.org</t>
  </si>
  <si>
    <t xml:space="preserve">No upscaling strategy or revisions exist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</si>
  <si>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</si>
  <si>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</si>
  <si>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The following table shows the current climate change vulnerability index score at each CPA. The maximun vulnerability index score is 120, but normally ranges between 0 and 50.</t>
  </si>
  <si>
    <t>15 national and local government officials in the Research and Community Protected Area Development Department have fully developed capacity to implement forest restoration and conservation agriculture interventions that build climate resilience.</t>
  </si>
  <si>
    <t>There are no intensified/diversified homegardens at the other four target CPAs.
Therefore only 1 household has benefited an intensified/diversified homegarden.</t>
  </si>
  <si>
    <r>
      <t>2.2.4</t>
    </r>
    <r>
      <rPr>
        <sz val="9"/>
        <color theme="1"/>
        <rFont val="Times New Roman"/>
        <family val="1"/>
      </rPr>
      <t xml:space="preserve"> Number of intensified/diversified homegardens established at the target CPAs.</t>
    </r>
  </si>
  <si>
    <r>
      <t>2.2.5</t>
    </r>
    <r>
      <rPr>
        <sz val="9"/>
        <color theme="1"/>
        <rFont val="Times New Roman"/>
        <family val="1"/>
      </rPr>
      <t xml:space="preserve"> Percentage of households at each CPA growing climate-resilient rice.</t>
    </r>
  </si>
  <si>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</si>
  <si>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following table shows the current values for the climate change awareness index at each CPA (based on the results of the household survey). The climate change awareness index can vary between 0 and 100%.</t>
  </si>
  <si>
    <t xml:space="preserve">Outcome 3: Integration of  climate change risks and ecoagriculture into Cambodia’s adaptation framework and related sector policies. </t>
  </si>
  <si>
    <r>
      <t>3.2.1</t>
    </r>
    <r>
      <rPr>
        <sz val="9"/>
        <color theme="1"/>
        <rFont val="Times New Roman"/>
        <family val="1"/>
      </rPr>
      <t xml:space="preserve"> Number of CPA management plans developed/revised to incorporate the ecoagriculture approach.</t>
    </r>
  </si>
  <si>
    <t>At least 5 CPA management plans developed/revised to incorporate the ecoagriculture approach by the end of the AF project.</t>
  </si>
  <si>
    <t>1000 households have benefited from chamkar-based agroforestry plots and 800 households have benefited from intensified/diversified homegardens at the target CPAs by the end of the project.</t>
  </si>
  <si>
    <t xml:space="preserve">1 national ecoagriculture upscaling strategy and at least 3 revisions to incorporate climate change and ecoagriculture into relevant environmental, agricultural, forestry and/or development policies/plans. </t>
  </si>
  <si>
    <t>No beneficiaries before the start of the project</t>
  </si>
  <si>
    <t>At least 1000 people, 50% of which are women, are benefitting from the project's  interventions by the end of the project.</t>
  </si>
  <si>
    <t>Outcome 1: Technical expertise and a local enabling framework for forest restoration and ecoagriculture interventions that build climate resilience developed at CPA intervention sites through a consultative and participatory process.</t>
  </si>
  <si>
    <t>Output 2.2: Forest restoration and ecoagriculture protocols implemented to build climate resilience (developed in Component 1) in CPA intervention sites.</t>
  </si>
  <si>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</si>
  <si>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</si>
  <si>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r>
      <t>2.3.2</t>
    </r>
    <r>
      <rPr>
        <sz val="9"/>
        <color theme="1"/>
        <rFont val="Times New Roman"/>
        <family val="1"/>
      </rPr>
      <t xml:space="preserve"> Percentage of target households adopting sustainable alternative livelihood strategies (dissagregated by gender).</t>
    </r>
  </si>
  <si>
    <t xml:space="preserve">This project will undertake a risk and vulnerability assesment </t>
  </si>
  <si>
    <t xml:space="preserve">National and local government officials have limited capacity to implement forest restoration and conservation agriculture interventions that build climate resilience. </t>
  </si>
  <si>
    <r>
      <t>Obj 1</t>
    </r>
    <r>
      <rPr>
        <sz val="9"/>
        <color theme="1"/>
        <rFont val="Times New Roman"/>
        <family val="1"/>
      </rPr>
      <t xml:space="preserve"> Percentage change in the climate change vulnerability index at each target CPA.</t>
    </r>
  </si>
  <si>
    <r>
      <t xml:space="preserve">Obj 2 </t>
    </r>
    <r>
      <rPr>
        <sz val="9"/>
        <color theme="1"/>
        <rFont val="Times New Roman"/>
        <family val="1"/>
      </rPr>
      <t>Number of project beneficiaries, gender dissagragated, benfitting from the project's ecoagriculture interventions.</t>
    </r>
  </si>
  <si>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</si>
  <si>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</si>
  <si>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rPr>
        <b/>
        <sz val="9"/>
        <color theme="1"/>
        <rFont val="Times New Roman"/>
        <family val="1"/>
      </rPr>
      <t>Outcome 3</t>
    </r>
    <r>
      <rPr>
        <sz val="9"/>
        <color theme="1"/>
        <rFont val="Times New Roman"/>
        <family val="1"/>
      </rPr>
      <t>: No., type, and sector of policy revisions to address climate change risks proposed .</t>
    </r>
  </si>
  <si>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</si>
  <si>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</si>
  <si>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</si>
  <si>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</si>
  <si>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</si>
  <si>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t xml:space="preserve">At least 3 nurseries established during the first year of the AF project, including:
• 1 in Boeungper, 
• 1 in Phnom Kulen; and
• 1 in Phnom Prech.
</t>
  </si>
  <si>
    <t xml:space="preserve">10 community liaison planting officers contracted in the first year, including:
• 4 in Boeungper, 
• 3 in Phnom Kulen; and
• 3 in Phnom Prech.
</t>
  </si>
  <si>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</si>
  <si>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 xml:space="preserve">Mid-term:
5% of households at each CPA growing climate-resilient rice varieties introduced by the AF project.
End of project
15% of households at each CPA growing climate-resilient rice varieties introduced by the AF project.
</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</si>
  <si>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</si>
  <si>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</si>
  <si>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At least 3 alternative livelihood strategies developed per CPA by consultants contracted by the AF project. These will include: micro-finance insurance products and small-scale businesses for NTFPs identified in Component 1.
 </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</si>
  <si>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</si>
  <si>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</si>
  <si>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</si>
  <si>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</si>
  <si>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Financial information:  cumulative from project start to 31 May 2015</t>
  </si>
  <si>
    <r>
      <t>Estimated cumulative total disbursement as of</t>
    </r>
    <r>
      <rPr>
        <b/>
        <sz val="11"/>
        <color indexed="10"/>
        <rFont val="Times New Roman"/>
        <family val="1"/>
      </rPr>
      <t xml:space="preserve"> </t>
    </r>
    <r>
      <rPr>
        <b/>
        <sz val="11"/>
        <color rgb="FF007434"/>
        <rFont val="Times New Roman"/>
        <family val="1"/>
      </rPr>
      <t>31 May 2015</t>
    </r>
  </si>
  <si>
    <t>The interventions sites were selected using an agreed upon list of criteria to ensure that the selection process was transparent and equitable. The selection process was conducted through a thorough participatory approach, with multiple meetings/workshops with local communities. At each project site, the relevant CPA Community Management Committees have identified the specific sites for project activities.</t>
  </si>
  <si>
    <t xml:space="preserve">Extensive community consultations have been held since the initiation of the project. These consultations have been conducted during the baseline study and as part of the duties of the 14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198 households in Beungper Wildlife Sanctuary, 20 households in Phnom Kulen National Park and 10 households in Phnom Prich National Park were selected to participate in project activities during the second year. Because these households were selected based on their willingness and capacity to participate, the risk of them not adopting project activities is low.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and family financial management. 
</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</si>
  <si>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High-level government officials, including the Minister of Environment, have also been involved in the inauguration of project intervention sites. The physical demonstration of project activities to government officials has ensured their continued support of the project.</t>
  </si>
  <si>
    <t xml:space="preserve">Extensive community consultations have been held since the initiation of the project. These consultations have been conducted during the baseline study and as part of the duties of the 14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198 households in Beungper Wildlife Sanctuary, 20 households in Phnom Kulen National Park and 10 households in Phnom Prich National Park were selected to participate in project activities during the second year. Because these households were selected based on their willingness and capacity to participate, the risk of them not adopting project activities is low.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and family financial management. </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</si>
  <si>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</si>
  <si>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The Royal University of Phnom Penh and the Royal Agriculture University have been approached to contribute to the long-term research objectives of the project. These are the premier research institutions within Phnom Penh. Five MSc students with appropriate supervisors have been identified to undertake research related to the AF project over the next two years. Additional MSc students will be recruited in 2016.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</si>
  <si>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</si>
  <si>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</si>
  <si>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t>As described in the first PPR, 10 Government Counterparts (serving as the Community Liaison Planting officers identified in the Project Document) were recruited to improve communication with the target communities and increasedtheir willingness to participate in project activities. Also as reported in the first PPR, based on the recommendations of the baseline study, and endorsed by the Project Steering Committee, the project restoration interventions (Output 2.2) have been adjusted to focus on agricultural land within CPAs in addition to the degraded forest areas which were initiatlly targeted by the project.  No additional changes changes to project outputs have been made.</t>
  </si>
  <si>
    <t>(1) Gender considerations have been taken into account during the reporting period primarily through the encouragement of women participants for pilot activities, including the reforestation and homegardening activities. (2) Women have been encouraged to join the nursery management teams at each project site. Approximately 30% of members of the nursery management teams are women. (3) The project also encourage women participants to take part in project workshops and training. In general, the number of women attending training workshops held at the project intervention sites exceeds the number of men.</t>
  </si>
  <si>
    <r>
      <t xml:space="preserve">It is too early to detect a change in the climate change vulnerability index. However, the activities undertaken thus far  lay the foundation for a reduction in vulnerability in the target CPAs during the project lifespan. 
Furthermore, a context-specific methodology to measure the climate change vulnerability index of target communities was developed during the baseline study. The methodology measures vulnerability as a product of </t>
    </r>
    <r>
      <rPr>
        <i/>
        <sz val="9"/>
        <color theme="1"/>
        <rFont val="Times New Roman"/>
        <family val="1"/>
      </rPr>
      <t>exposure</t>
    </r>
    <r>
      <rPr>
        <sz val="9"/>
        <color theme="1"/>
        <rFont val="Times New Roman"/>
        <family val="1"/>
      </rPr>
      <t xml:space="preserve"> and </t>
    </r>
    <r>
      <rPr>
        <i/>
        <sz val="9"/>
        <color theme="1"/>
        <rFont val="Times New Roman"/>
        <family val="1"/>
      </rPr>
      <t>sensitivity</t>
    </r>
    <r>
      <rPr>
        <sz val="9"/>
        <color theme="1"/>
        <rFont val="Times New Roman"/>
        <family val="1"/>
      </rPr>
      <t xml:space="preserve"> to climate risks minus </t>
    </r>
    <r>
      <rPr>
        <i/>
        <sz val="9"/>
        <color theme="1"/>
        <rFont val="Times New Roman"/>
        <family val="1"/>
      </rPr>
      <t>adaptive capacity</t>
    </r>
    <r>
      <rPr>
        <sz val="9"/>
        <color theme="1"/>
        <rFont val="Times New Roman"/>
        <family val="1"/>
      </rPr>
      <t xml:space="preserve">. The maximun vulnerability index score is 120, but normally ranges between 0 and 50. The baseline climate change vulnerability index scores were collected. The index will be measured again (using the same methodology) at the mid-term and end of the project to assess progress towards to the target reduction in vulnerability.     </t>
    </r>
  </si>
  <si>
    <t xml:space="preserve">3 nurseries have been constructed and community nursery management teams have been established. 126 community members (52 at Beung Per, 35 at Phnom Kulen and 39 at Phnom Prich) are actively involved in the community nursery management teams.
1891 households in total (~ 5 people per household) have recieved fruit trees for planting around their homestead. 54 households  in Chop Tasok, 57 in Ronouk Khgeng, 198 in Chiork Beungprey, in 600 Chom Thlork and in 982 Skor Crouch. 
64 households in total have recieved and planted drought-resilient rice varieties. (33 Chom Thlork, 4 Chirok Beungprey and 27 in Skor Krouch)
244 households in total are befitting from homegarden activities. (16 households in Chop Tasok, 30 in Ronouk Khgeng, 21 in Chiork Beungprey, in 97 Chom Thlork and in 80 Skor Crouch).
43 training events have taken place (with ~100 participants per event).
Water supply infrastructure, reforestation activities and the strenthening of community management committees is benefitting all households within the five project intervention sites.
 </t>
  </si>
  <si>
    <t xml:space="preserve">National consultants were recruited to undertake the necessary assessments. The 6 reports required have been submitted.  </t>
  </si>
  <si>
    <t xml:space="preserve">Five MSc students have started their course in Natural Recourse Management and REDD+ for the Academic year 2015. These students will undertake research dissertation on the project's ecoagriculture interventions. 3 scholars are from the Royal University of Agriculture and 2 scholars are from the Royal University of Phnom Penh. </t>
  </si>
  <si>
    <t>The formal technical protocols are being developed based on the combined findings of the various experts. A consultant has been recruited to undertake this colsolidation and first drafts of of the technical protocols have been submitted to the PSC.</t>
  </si>
  <si>
    <t>A patrolling committee has been established at all 5 CPAs. A reporting mechanism has been established and each team submits a monthly report to government counterparts. These patrrolling teams are supported with $150 for food and petrol costs.</t>
  </si>
  <si>
    <r>
      <rPr>
        <sz val="9"/>
        <rFont val="Times New Roman"/>
        <family val="1"/>
      </rPr>
      <t xml:space="preserve">The first AF nursery has been established to service the three CPAs within Beungprey Wildlife Sanctuary. The nursery was officially inaugurated by the Minister of the Environment on July 14, 2014. The Second AF nursery in Chup Tasok CPA of Kulen National Park was inaugurated on 06 March 2015 and the third AF nursery in Rounouk Khgneng CPA of Phnom Prech Wildlife Sanctury was inaugurated on 18 May 2015. All three nurseries have their own nursery management teams who have been well trained on nursery management and seedling propagation.
</t>
    </r>
    <r>
      <rPr>
        <sz val="9"/>
        <color theme="1"/>
        <rFont val="Times New Roman"/>
        <family val="1"/>
      </rPr>
      <t xml:space="preserve">
</t>
    </r>
  </si>
  <si>
    <t>In August 2014, 21,270 fruit trees to be planted around homesteads were distributed, and 47,914 indigenous trees planted were planted in degraded areas of CPAs in Beung Per. By June 2015, and additional 45,000 fruit trees and 90,000 indigenous trees were planted. 40,000 of these indigenous trees were used to restore 27.5ha area of reclaimed, degraded land within Chorm Thlork.</t>
  </si>
  <si>
    <t>Consultants have been recruited to identify appropriate alternative livelihood strategies. These consultants willl develop specific alternative livelihood strategies for each of the 5 CPAs.</t>
  </si>
  <si>
    <t>A consultant has been recruited and is in the process of designing the relevant training course. In addition, 7 training events have been organized by May 2015 with each of the five target CPA management committees on climate change awareness, with total ~50 (10 per CPA) participants of which more than 50% are women.</t>
  </si>
  <si>
    <t>Consultants have been recruited to identify appropriate alternative livelihood strategies. The project team of Boeungper Wildlife Sanctuary has also started family livestock farming with 5 of the 15 identifed families for 2015. Targeted households were supplied with chickens and training on animal husbandry.</t>
  </si>
  <si>
    <t xml:space="preserve">Both an International and a National Research and Monitoring Coordinator have been recruited to develop a research and monitoring plan and produce monitoring tools. Drafts of the plan and tools have been presented to the PMU. The coordinators are also guiding the MSc students regarding their research topics. The project team is also consistently collecting relevant monitoring data (for example informtation related to the climate-resilient rice trials) which willl be consolidated in the monitoring reports to be produced by the coordinators. </t>
  </si>
  <si>
    <t>A consultant was recruited to undertke a REDD+ feasibility study. The final report has been submitted and approved.</t>
  </si>
  <si>
    <t xml:space="preserve">This activity is expected to start in 2016. </t>
  </si>
  <si>
    <t xml:space="preserve">An Institutional Expert has been recruited to undertake an institutional mapping exercise. A final report has been submitted. This consultant, together with the project team, is also in the process of developing/updating CPA management plans for each of the target CPAs. This is expected to be completed by the end of 2015.
</t>
  </si>
  <si>
    <t>A land tenure specialist and insitutional expert have been recruited to contribute to the development of CPA management plans. Final reports from both of these consultants have been submitted. The institutional expert, together with the project team, is also in the process of developing/updating CPA management plans for each of the target CPAs (updating the CPA management plan for Ronouk Khgeng and Chiork Beungprey and developing new plans for the other three CPAs). This is expected to be completed by the end of 2015.</t>
  </si>
  <si>
    <t>Forest restoration and conservation agriculture protocols implemented</t>
  </si>
  <si>
    <t>Socio-economic and ecosystem monitoring of project impacts.</t>
  </si>
  <si>
    <t>Awareness raising campaign is implemented..</t>
  </si>
  <si>
    <t>CPA Management plans updated/developed.</t>
  </si>
  <si>
    <t>Project management unit.</t>
  </si>
  <si>
    <t>Manage project activities.
Recruit necessary consultants.
Undertake annual audit.</t>
  </si>
  <si>
    <t>Consulants gather information from participating communities.
Reports on preferred ecoagriculture interventions.
Establish MSc research in local institutions.</t>
  </si>
  <si>
    <t xml:space="preserve">Consulants gather information from participating communities.
Reports on economic assessments of preferred ecoagriculture interventions.
</t>
  </si>
  <si>
    <t>Training material developed.
Train CPA management committees and local community members on climate change and ecoagriculture interventions.</t>
  </si>
  <si>
    <t xml:space="preserve">Nurseries established.
Forest restoration has started.
Chamkar-based agroforestry plots established.
Homegardens established.
Climate-resilient rice trials undertaken.
</t>
  </si>
  <si>
    <t>Local communities' s livelihoods are enhanced.</t>
  </si>
  <si>
    <t>An awareness raising campaign is implemented
The project web-site is designed and functioning.</t>
  </si>
  <si>
    <t>Prepare ToR and recruit National consultant.
A livelihood development plan for each CPA is developed.</t>
  </si>
  <si>
    <t>Prepare ToR and recruit consultants.
A research and monitoring framework is developed.
Monitoring tools are developed.</t>
  </si>
  <si>
    <t>Prepare ToRs and recruit National Consultant.
Conduct consultations with local communities to draft CPA management plans.</t>
  </si>
  <si>
    <t>Prepare procurement plan. 
Procure consultancies for second year.
Procure goods and services for ecoagriculture interventions.</t>
  </si>
  <si>
    <t xml:space="preserve">All three nurseries have been constructed and inaugurated.
Forest restoration has begun iat CPAs in Beung Per Wildlife Sanctuary and Phnom Kulen National Park.
A demonstration agroforestry plot has been established. Community members to pilot the agroforestry plots have been identified, but planting has yet to begin.
224 homegardens have been established.
64 households in total have recieved and planted drought-resilient rice varieties. 
</t>
  </si>
  <si>
    <t>ToR prepared a national consultantcy has been recruited.
A draft livelihood developemnt plan for each CPA is currently being prepared.</t>
  </si>
  <si>
    <t>ToRs have been prepared and both an International and a National Research and Monitoring Coordinator have been recruited.
A draft research and monitoring framework has been prepared and submitted to the PMU.
Draft monitoring tools have been prepared and submitted to the PMU.</t>
  </si>
  <si>
    <t>The awareness raising campaign is being implemented. To date this has included trainings on climate change awareness, development of posters that have been disseminated to CPAs and preparation of brochures on nursery management.</t>
  </si>
  <si>
    <t>ToR prepared a national consultant has been recruited.
Consultations with local communities have been undertaken, and the CPA management plans are expected to be completed by the end of 2015.</t>
  </si>
  <si>
    <t>Manage project activities according to workplan.
Recruit necessary consultants.
Undertake annual audit.</t>
  </si>
  <si>
    <t>Project activities have been well coordinated and are largely progressing according to the workplan prepared.
The necessary recruitment processes have been followed to recruit consultants.  
The annual audit was undertaken.</t>
  </si>
  <si>
    <t>A procurement plan was prepared.
The necessary recruitment processes have been followed to recruit consultants.  
The necessary procurement processes have been followed to procure goods (for example seedlings for reforestation) and services (for example nursery construction firms) necessary for the ecoagriculture interventions.</t>
  </si>
  <si>
    <t xml:space="preserve">Building on the preparatory work conducted during the first year, the project has made good progress towards the achievement of expected outcomes during the second year of implementation. The project team has worked hard with local communities to develop working relationships and build trust. The construction of infrastructure (particularly water supply infrastructure) that provided tangible benefits to communities was an important part of this process. The establishment of these relationships enabled the implementation of on-the-ground interventions with pilot families. These interventions included nursery construction and management, establishment of homegardens and implementation of climate-resilient rice trials. The success of these interventions during the second year of the project has encouraged additional households to participate in the project interventions, and indeed the total number of people implementing homegardens and rice trials is expected to double during the third year of implementation.
In addition to on-the-ground interventions (Outcome 2), the project has made significant progress towards developing ecoagriculture protocols (Outcome 1), training of local communities (Outcome 2), developing a research and monitoring plan (Outcome 2) and developing alternative livelihoods (Outcome 2). National consultants have been hired, undertaken the required assessments and submitted their final reports for all of the activities expected to be completed by this time. In addition, a total of 43 training events have been conducted with local communities. Work towards Outcome 3 of the project is mostly scheduled for years 4 and 5 and thus satisfactory progress has been made towards the achievement of this target.
The only significant aspect where the project is behind is regarding the implementation of agroforestry in chamkar (agricultural land) plots. To date this intervention is being demonstrated in pilot plots, but is yet to be implemented by community members. It is expected that this intervention will start in July/August 2015 (coinciding with the start of the rainy season). 
The project is also behind on spending (as it was predicted in the project document), however this is because it has taken time to build the trust of local communities and get them to participate in the ecoagriculture interventions. However, good progress has been made in this regard and interventions will be rolled out to an ever-increasing number of households as the project progresses.
Overall, because of the various trainings provided to local communities, the completion of various technical assessments by national consultants and the successful implementation of on-the-ground interventions with pilot families, I would rate the performance of the project as Satisfactory.
</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</si>
  <si>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t>
  </si>
  <si>
    <t>The intervention sites are situated within CPAs, which by law cannot be sold as Economic Land Concessions. A Land Tenure Expert has undertaken a study to confirm the legal status of CPAs and educate local community members about their land tenure rights.</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</si>
  <si>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t>
  </si>
  <si>
    <t>Consultants have visited project intervention sites and collected the relevant information.
The five relevant reports  (Insitutional gap analysis; botanical report; agriculture report, climate forecasting report; and hydrological report) have been submitted and finalised.
5 students from two separate universities have received bursaries through the project and began their research dissertations at the beginning of 2015.</t>
  </si>
  <si>
    <t xml:space="preserve">In general, the project implementation progress is going very well towards the achievement of second year of implementation. The project has established Project Steering Committee, employed the Project Management Unit, employed Government Counterparts and recruited many consultants. The project has established three nurseries, established nursery team and trained them on nursery management and seedling propagation. In addition, project teams have organized a total of 43 training events with local communities. Furthermore, the project team with local villagers planted a huge amount of indigenous trees and distributed similar amount of fruit tree to households. Local communities at the project targeted areas have shown their strong commitment to participate with the project activities. The project teams worked closely with local communities to develop working relationships and build trust. This collaboration has resulted in nursery construction and management, construction of water supply infrastructures, establishment of homegardens and implementation of climate-resilient rice trials. The success of these interventions has encouraged additional households to participate in the project interventions. Moreover, the project has made significant progress towards developing ecoagriculture protocols, training of local communities, developing a research and monitoring plan and developing alternative livelihoods. 
Limited time availability of the government counterpart with the long distance of seasonal bad road condition between the five project intervention sites has also posed some challenges to the project implementation. The project is still however able to deal with these challenges mainly through government counterparts who have improved communication with the target communities, and increased their willingness to participate in project activities. The only significant aspect where the project is behind is regarding the implementation of agroforestry activity with household; however, the project team has established one pilot agroforestry site as project feasibility to public.
In conclusion, I would rate the performance of the project as satisfactory because of the project teams have trained a large amount of local communities, the completion of various expert technical assessments, the successful implementation of on-the-ground interventions with pilot families such as homegardens, trial resilience rice seeds, provision of water supply infrastructures.
</t>
  </si>
  <si>
    <t>Training material has been developed by the National Training Expert and relevant consultants contracted to undertake specific training.
43 training events have been conducted. This includes: i) 1 training needs assessment; ii) 7 Training of Trainer events (involving CPA management commitees and local extension officers) on seven separate topics; ii) 35 (7 topics at each of the 5 CPAs) community training workshops.</t>
  </si>
  <si>
    <t xml:space="preserve">All three nurseries have been constructed and inaugurated.
Forest restoration has begun at CPAs in Beung Per Wildlife Sanctuary and Phnom Kulen National Park.
A demonstration agroforestry plot has been established. Community members to pilot the agroforestry plots have been identified, but planting has yet to begin.
224 homegardens have been established.
64 households in total have recieved and planted drought-resilient rice varieties. 
</t>
  </si>
  <si>
    <t>HS</t>
  </si>
  <si>
    <t>Consultants have visited project intervention sites and collected the relevant information.
The three relevant reports (Microfinance/Insurance assessment; Market assessment; socio-economic assessment) have been submitted and finalised.</t>
  </si>
  <si>
    <t>ToR prepared a national consultantcy has been recruited.
A draft livelihood development plan for each CPA is currently being prepared.</t>
  </si>
  <si>
    <t>Awareness raising campaign is implemented.</t>
  </si>
  <si>
    <t>Traiing material has been developed by the National Training Expert and relevant consultants contracted to undertake specific training.
43 training events have been conducted. This includes: i) 1 training needs assessment; ii) 7 Training of Trainer events (involving CPA management commitees and local extension officers) on seven separate topics; ii) 35 (7 topics at each of the 5 CPAs) community training workshops.</t>
  </si>
  <si>
    <t>The project has progressed extremely well since the last PPR, with all relevant studies conducted, the three nurseries established including water infrastructure to support the nurseries and various trainings delivered to local communities. While there has been progress in developing a draft monitoring framework , efforts need to be made going forward to ensure that the results and lessons learned coming out of the pilot demonstrations are collected and fed back into the project. I would rate the project as Satisfactory given that all expected milestones and targets have been acheived thus far.</t>
  </si>
  <si>
    <t>Consultants have been recruited to undertake the necessary assesments. The five reports required have been developed.</t>
  </si>
  <si>
    <t>244 households in total are befitting from homegarden activities. (16 households in Chop Tasok, 30 in Ronouk Khgeng, 21 in Chiork Beungprey, in 97 Chom Thlork and in 80 Skor Crouch). Preparation has begun for additional households to establish homegardens in 2015, and the number of households is expected to double. A demonstration agroforestry plot has been established at Chom Thlork. Chamkar-based agroforestry plots will be piloted in August 2015.</t>
  </si>
  <si>
    <t>1) The involvement of high-level government staff  in project activities (for instance the Minister of Environment inaugurated the first nursery constructed and planted the first trees for reforestation) has ensured political support for the project. 2) Implementing activities that show immediate, tangible benefits to local communities early in the project (for instance the construction of water supply infrastructure) encourages community participation. 3) Responding to community requests and knowledge (for example distributing sought-after fruit trees together with indigenous tree species) promotes community ownership and has encouraged additional households to become involved in the project activities. 4) Institutional reform within the minsitry of environment had the potential to affect project progress. However, frequent discussions within the department and political commitment to the project has ensured that while governemnt counterparts may have changed position/designation they have remained as part of the project team.</t>
  </si>
  <si>
    <t>(1) There was a delay in the construction of one of the nurseries  because of land tenure issues, difficulty accessing water and a lack of consensus among local community members about where the nursery should be situated. This was resolved through extensive community engagement to reach consensus on the placement of the nursery and the construction of wells. The nursery has now beeen completed. 2) Changes in UNEP financial management systems resulted in a slightly increased processing time for cash advance reqests, leading to a temporary interruption in availability of funds for the project (about two weeks). The problem was primarily because of a lack of awareness from all sides on the actual time needed to process cash transfers in the new system. To prevent cash shortages from happening in the future UNEP and the MoE have agreed to start cash advance requests well ahead of planned project expenditures. It is expected that such measures will practically eliminate this potential delay going forward.</t>
  </si>
  <si>
    <t>Significant progress has been made towards developing the technical knowledge required to implement forest restoration and conservation agriculture interventions through the production of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
Government staff at the commune and nature reserve level have also been trained on climate change, ecoagriculture and nursery management. Thus far, at least 10 national and local government officials in the Research and Community Protected Area Development Department have benefitted from the training and technical expertise generated through the project.</t>
  </si>
  <si>
    <t xml:space="preserve">244 households in total are befitting from homegarden activities. (16 households in Chop Tasok, 30 in Ronouk Khgeng, 21 in Chiork Beungprey, in 97 Chom Thlork and in 80 Skor Crouch). The homegardens establshed include: i) vegetables; ii) fruit trees; and iii) indigenous tree species.  The species planted in each homegarden represent at least 4 canopy layers: herb, shrub, understory and canopy. In addition, target households who will participate in this intervention during year 3 have been identified, and the total number fo beneficiaries is expected to double. </t>
  </si>
  <si>
    <t>Consultants have been recruited to design the appropriate, scientific protocols for this intervention. In addition, project teams have distributed climate-resilient rice varieties for trialing for 64 households by August 2014 of which each family received 25kgs of rice resilience seeds species and 329 households by June 2015 of which each household received 20kgs of climate-resilient rice varieties. By June 2015, 17% (329 of 1895) households will have trialled climate-resilient rice.</t>
  </si>
  <si>
    <t>A hydrologist has been recruited to select appropriate sites for dam and well construction. A report detailing his findings has been submitted. In addition, project teams have dug 2 ponds for Chiork Boeungprey nusery together with its automatic solar water pumping system and storage tankers. Tube wells fitted with hand pumps have also been supplied to 16 households in Chiork Beungprey. In Ronouk Khgeng,  7 pumping wells have been constructed, and rain water harvesting storage tank have been distributed to 77 households.  In Chop Tasok a complete water supply system, which links a natural spring to all households and the project nursery has been constructed. 
The percentage of households that report an improvement in access to water and improved rice storage techniques will be assessed through a survey at the mid-term of the project.</t>
  </si>
  <si>
    <t>An Awareness Campaign Expert has been recruited to design an appropriate campaign. In addition, another consultant for training was also hired to design a relevant training course. As a result, to date 15 training events related to climate change and eco-agriculture interventions have been organized by May 2015. Furthermore, a project web site has been developed and is awaiting official approval from the MoE. One poster demonstrating the concept of ecoagriculture has been developed and copies have been distributed to the target CPAs. Three brochures about nursery management have also been developed and distributed.</t>
  </si>
  <si>
    <t>A context-specific methodology to measure the climate change awareness index of target communities was developed during the baseline study. The baseline climate change awareness index scores where also collected. The index will be measured again (using the same methodology) at the mid-term and end of the project to assess progress towards to the target increase in awareness.</t>
  </si>
  <si>
    <t>Project reports: Inception Workshop Report 2013; Follow-up Inception Workshop Report 2013; Quarterly Expenditure Reports (Q2, Q3, Q4 2013, Q1, Q2, Q3, Q4 2014, and Q1 2015), Second PSC meeting minutes. 
TORs: Project Steering Committee; National Project Coordinator; Chief Technical Adviser (CTA); Financial and Administrative Assistant; Team Leaders (3); Assistant Team Leaders (3); Field leaders (4); Baseline Study. 
TORs for National Experts (17): Adaptation Training Expert; Agricultural Adaptation Expert; Agricultural and Market Assessment Expert; Agriculture Climate Forecasting Expert; Botanist; Awareness Campaign Expert; Capacity Building Expert; Finance and Insurance Expert; Hydrologist; Institutional Mapping Expert; Land Tenure Policy Expert; Socio-economic Expert; Web-based Data Expert; Redd+ Expert; Livelihood expert group; National Research and Monitoring coordinator; and International  Research and Monitoring coordinator.
Consultant reports: Baseline Study Report; and 14 National Expert Reports.
Training Needs Assessment.</t>
  </si>
  <si>
    <t>35 training events (7 topics in each of the 5 CPAs) have been undertaken on nursery management and seed propagation, climate change, ecoagriculture, sustainable liveilhoods, livestock farming, land tenure and financial management. On average, 100 people have been involved in each training event (3500 people trained on average).</t>
  </si>
  <si>
    <t>Patrolling committees began to sumbit monthly patrolling reports in August 2014. The decrease in the number of transgressions will be measured once baseline values for the first year of reporting have been established this year.
In Beung Per, 27.5 ha of illegally cleared forest has been reforested.</t>
  </si>
  <si>
    <t>The amount reported above is the cumulative expenditure/disbursement from inception up until 31 May 2015.</t>
  </si>
  <si>
    <t>21 May 2014 to 20 May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</si>
</sst>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66">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1"/>
      <color theme="1"/>
      <name val="Calibri"/>
      <family val="2"/>
      <scheme val="minor"/>
    </font>
    <font>
      <sz val="9"/>
      <color theme="1"/>
      <name val="Arial"/>
      <family val="2"/>
    </font>
    <font>
      <sz val="10"/>
      <color theme="1"/>
      <name val="Arial"/>
      <family val="2"/>
    </font>
    <font>
      <sz val="9"/>
      <name val="Times New Roman"/>
      <family val="1"/>
    </font>
    <font>
      <sz val="11"/>
      <color theme="1"/>
      <name val="TimesNewRoman"/>
    </font>
    <font>
      <b/>
      <sz val="9"/>
      <color theme="1"/>
      <name val="Times New Roman"/>
      <family val="1"/>
    </font>
    <font>
      <sz val="9"/>
      <color theme="1"/>
      <name val="Times New Roman"/>
      <family val="1"/>
    </font>
    <font>
      <sz val="9"/>
      <color rgb="FF000000"/>
      <name val="Times New Roman"/>
      <family val="1"/>
    </font>
    <font>
      <i/>
      <sz val="9"/>
      <color theme="1"/>
      <name val="Times New Roman"/>
      <family val="1"/>
    </font>
    <font>
      <u/>
      <sz val="9"/>
      <color theme="10"/>
      <name val="Times New Roman"/>
      <family val="1"/>
    </font>
    <font>
      <b/>
      <sz val="14"/>
      <color rgb="FFFF0000"/>
      <name val="Calibri"/>
      <family val="2"/>
    </font>
    <font>
      <b/>
      <sz val="9"/>
      <color indexed="8"/>
      <name val="Times New Roman"/>
      <family val="1"/>
    </font>
    <font>
      <sz val="9"/>
      <color indexed="8"/>
      <name val="Times New Roman"/>
      <family val="1"/>
    </font>
    <font>
      <b/>
      <sz val="9"/>
      <name val="Times New Roman"/>
      <family val="1"/>
    </font>
    <font>
      <b/>
      <sz val="16"/>
      <color rgb="FF007434"/>
      <name val="Times New Roman"/>
      <family val="1"/>
    </font>
    <font>
      <b/>
      <sz val="11"/>
      <color rgb="FF007434"/>
      <name val="Times New Roman"/>
      <family val="1"/>
    </font>
    <font>
      <sz val="10"/>
      <name val="Arial"/>
      <family val="2"/>
    </font>
    <font>
      <sz val="11"/>
      <color rgb="FFFF0000"/>
      <name val="Times New Roman"/>
      <family val="1"/>
    </font>
    <font>
      <sz val="11"/>
      <name val="Calibri"/>
      <family val="2"/>
      <scheme val="minor"/>
    </font>
    <font>
      <u/>
      <sz val="11"/>
      <color theme="10"/>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s>
  <cellStyleXfs count="4">
    <xf numFmtId="0" fontId="0" fillId="0" borderId="0"/>
    <xf numFmtId="0" fontId="28" fillId="0" borderId="0" applyNumberFormat="0" applyFill="0" applyBorder="0" applyAlignment="0" applyProtection="0">
      <alignment vertical="top"/>
      <protection locked="0"/>
    </xf>
    <xf numFmtId="43" fontId="46" fillId="0" borderId="0" applyFont="0" applyFill="0" applyBorder="0" applyAlignment="0" applyProtection="0"/>
    <xf numFmtId="43" fontId="62" fillId="0" borderId="0" applyFont="0" applyFill="0" applyBorder="0" applyAlignment="0" applyProtection="0"/>
  </cellStyleXfs>
  <cellXfs count="544">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3"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0" fillId="0" borderId="0" xfId="0" applyAlignment="1">
      <alignment horizontal="center" vertical="center"/>
    </xf>
    <xf numFmtId="0" fontId="30" fillId="3" borderId="14"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4"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6"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32"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9" fillId="3" borderId="18" xfId="0" applyFont="1" applyFill="1" applyBorder="1" applyAlignment="1">
      <alignment horizontal="left" vertical="center"/>
    </xf>
    <xf numFmtId="0" fontId="29" fillId="3" borderId="19" xfId="0" applyFont="1" applyFill="1" applyBorder="1" applyAlignment="1">
      <alignment horizontal="left" vertical="center"/>
    </xf>
    <xf numFmtId="0" fontId="29" fillId="3" borderId="19" xfId="0" applyFont="1" applyFill="1" applyBorder="1"/>
    <xf numFmtId="0" fontId="29" fillId="3" borderId="20" xfId="0" applyFont="1" applyFill="1" applyBorder="1"/>
    <xf numFmtId="0" fontId="29"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9" fillId="3" borderId="19" xfId="0" applyFont="1" applyFill="1" applyBorder="1" applyProtection="1"/>
    <xf numFmtId="0" fontId="29" fillId="3" borderId="20" xfId="0" applyFont="1" applyFill="1" applyBorder="1" applyProtection="1"/>
    <xf numFmtId="0" fontId="29" fillId="3" borderId="0" xfId="0" applyFont="1" applyFill="1" applyBorder="1" applyProtection="1"/>
    <xf numFmtId="0" fontId="29"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33"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4" fillId="3" borderId="18" xfId="0" applyFont="1" applyFill="1" applyBorder="1" applyAlignment="1">
      <alignment vertical="center"/>
    </xf>
    <xf numFmtId="0" fontId="34" fillId="3" borderId="21"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5"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5" xfId="0" applyFont="1" applyFill="1" applyBorder="1" applyAlignment="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9" fillId="3" borderId="18" xfId="0" applyFont="1" applyFill="1" applyBorder="1"/>
    <xf numFmtId="0" fontId="29" fillId="3" borderId="21" xfId="0" applyFont="1" applyFill="1" applyBorder="1"/>
    <xf numFmtId="0" fontId="29" fillId="3" borderId="22" xfId="0" applyFont="1" applyFill="1" applyBorder="1"/>
    <xf numFmtId="0" fontId="35" fillId="3" borderId="0" xfId="0" applyFont="1" applyFill="1" applyBorder="1"/>
    <xf numFmtId="0" fontId="36" fillId="3" borderId="0" xfId="0" applyFont="1" applyFill="1" applyBorder="1"/>
    <xf numFmtId="0" fontId="35" fillId="0" borderId="27" xfId="0" applyFont="1" applyFill="1" applyBorder="1" applyAlignment="1">
      <alignment vertical="top" wrapText="1"/>
    </xf>
    <xf numFmtId="0" fontId="35" fillId="0" borderId="25" xfId="0" applyFont="1" applyFill="1" applyBorder="1" applyAlignment="1">
      <alignment vertical="top" wrapText="1"/>
    </xf>
    <xf numFmtId="0" fontId="35" fillId="0" borderId="26" xfId="0" applyFont="1" applyFill="1" applyBorder="1" applyAlignment="1">
      <alignment vertical="top" wrapText="1"/>
    </xf>
    <xf numFmtId="0" fontId="35" fillId="0" borderId="22" xfId="0" applyFont="1" applyFill="1" applyBorder="1" applyAlignment="1">
      <alignment vertical="top" wrapText="1"/>
    </xf>
    <xf numFmtId="0" fontId="35" fillId="0" borderId="1" xfId="0" applyFont="1" applyFill="1" applyBorder="1" applyAlignment="1">
      <alignment vertical="top" wrapText="1"/>
    </xf>
    <xf numFmtId="0" fontId="35" fillId="0" borderId="15" xfId="0" applyFont="1" applyFill="1" applyBorder="1" applyAlignment="1">
      <alignment vertical="top" wrapText="1"/>
    </xf>
    <xf numFmtId="0" fontId="35" fillId="0" borderId="1" xfId="0" applyFont="1" applyFill="1" applyBorder="1"/>
    <xf numFmtId="0" fontId="29" fillId="0" borderId="1" xfId="0" applyFont="1" applyFill="1" applyBorder="1" applyAlignment="1">
      <alignment vertical="top" wrapText="1"/>
    </xf>
    <xf numFmtId="0" fontId="29" fillId="3" borderId="24" xfId="0" applyFont="1" applyFill="1" applyBorder="1"/>
    <xf numFmtId="0" fontId="37" fillId="0" borderId="1" xfId="0" applyFont="1" applyFill="1" applyBorder="1" applyAlignment="1">
      <alignment horizontal="center" vertical="top" wrapText="1"/>
    </xf>
    <xf numFmtId="0" fontId="37" fillId="0" borderId="15" xfId="0" applyFont="1" applyFill="1" applyBorder="1" applyAlignment="1">
      <alignment horizontal="center" vertical="top" wrapText="1"/>
    </xf>
    <xf numFmtId="0" fontId="3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29" xfId="0" applyNumberFormat="1" applyFont="1" applyFill="1" applyBorder="1" applyAlignment="1" applyProtection="1">
      <alignment horizontal="left"/>
      <protection locked="0"/>
    </xf>
    <xf numFmtId="0" fontId="29" fillId="0" borderId="0" xfId="0" applyFont="1" applyFill="1" applyAlignment="1" applyProtection="1">
      <alignment horizontal="right"/>
    </xf>
    <xf numFmtId="0" fontId="29" fillId="3" borderId="18" xfId="0" applyFont="1" applyFill="1" applyBorder="1" applyAlignment="1" applyProtection="1">
      <alignment horizontal="right"/>
    </xf>
    <xf numFmtId="0" fontId="29" fillId="3" borderId="19" xfId="0" applyFont="1" applyFill="1" applyBorder="1" applyAlignment="1" applyProtection="1">
      <alignment horizontal="right"/>
    </xf>
    <xf numFmtId="0" fontId="29" fillId="3" borderId="21"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9" fillId="3" borderId="23" xfId="0" applyFont="1" applyFill="1" applyBorder="1"/>
    <xf numFmtId="0" fontId="29" fillId="3" borderId="25" xfId="0" applyFont="1" applyFill="1" applyBorder="1"/>
    <xf numFmtId="0" fontId="39" fillId="4" borderId="15"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24" fillId="0" borderId="12" xfId="0" applyFont="1" applyBorder="1" applyAlignment="1" applyProtection="1">
      <alignment vertical="top" wrapText="1"/>
    </xf>
    <xf numFmtId="0" fontId="24" fillId="0" borderId="12" xfId="0" applyFont="1" applyBorder="1" applyAlignment="1" applyProtection="1">
      <alignment horizontal="left" vertical="top" wrapText="1"/>
    </xf>
    <xf numFmtId="0" fontId="24" fillId="0" borderId="17" xfId="0" applyFont="1" applyBorder="1" applyAlignment="1" applyProtection="1">
      <alignment vertical="top" wrapText="1"/>
    </xf>
    <xf numFmtId="0" fontId="40" fillId="0" borderId="17" xfId="0" applyFont="1" applyBorder="1" applyAlignment="1" applyProtection="1">
      <alignment vertical="top" wrapText="1"/>
    </xf>
    <xf numFmtId="0" fontId="39" fillId="4" borderId="1" xfId="0" applyFont="1" applyFill="1" applyBorder="1" applyAlignment="1">
      <alignment horizontal="center" vertical="center" wrapText="1"/>
    </xf>
    <xf numFmtId="0" fontId="28" fillId="2" borderId="3" xfId="1" applyFill="1" applyBorder="1" applyAlignment="1" applyProtection="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47" fillId="0" borderId="0" xfId="0" applyFont="1"/>
    <xf numFmtId="0" fontId="28" fillId="2" borderId="1" xfId="1" applyFill="1" applyBorder="1" applyAlignment="1" applyProtection="1">
      <alignment vertical="top" wrapText="1"/>
      <protection locked="0"/>
    </xf>
    <xf numFmtId="0" fontId="16" fillId="2" borderId="1" xfId="0" applyFont="1" applyFill="1" applyBorder="1" applyAlignment="1" applyProtection="1">
      <alignment horizontal="center"/>
    </xf>
    <xf numFmtId="15" fontId="1" fillId="0"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4" fontId="48" fillId="0" borderId="0" xfId="0" applyNumberFormat="1" applyFont="1" applyAlignment="1">
      <alignment horizontal="left"/>
    </xf>
    <xf numFmtId="14" fontId="48" fillId="0" borderId="0" xfId="0" applyNumberFormat="1" applyFont="1" applyAlignment="1">
      <alignment horizontal="left" vertical="top"/>
    </xf>
    <xf numFmtId="0" fontId="1" fillId="0" borderId="1" xfId="0" applyFont="1" applyFill="1" applyBorder="1" applyAlignment="1" applyProtection="1">
      <alignment vertical="top" wrapText="1"/>
      <protection locked="0"/>
    </xf>
    <xf numFmtId="0" fontId="15" fillId="2" borderId="46" xfId="0" applyFont="1" applyFill="1" applyBorder="1" applyAlignment="1" applyProtection="1">
      <alignment vertical="top" wrapText="1"/>
    </xf>
    <xf numFmtId="0" fontId="15" fillId="2" borderId="39" xfId="0" applyFont="1" applyFill="1" applyBorder="1" applyAlignment="1" applyProtection="1">
      <alignment vertical="top" wrapText="1"/>
    </xf>
    <xf numFmtId="0" fontId="16" fillId="2" borderId="14" xfId="0" applyFont="1" applyFill="1" applyBorder="1" applyAlignment="1" applyProtection="1">
      <alignment vertical="top" wrapText="1"/>
    </xf>
    <xf numFmtId="0" fontId="29" fillId="0" borderId="10" xfId="0" applyFont="1" applyBorder="1" applyAlignment="1">
      <alignment vertical="top" wrapText="1"/>
    </xf>
    <xf numFmtId="0" fontId="50" fillId="0" borderId="10" xfId="0" applyFont="1" applyBorder="1" applyAlignment="1">
      <alignment vertical="top" wrapText="1"/>
    </xf>
    <xf numFmtId="0" fontId="1" fillId="3" borderId="19" xfId="0" applyFont="1" applyFill="1" applyBorder="1" applyAlignment="1" applyProtection="1">
      <alignment horizontal="left"/>
    </xf>
    <xf numFmtId="0" fontId="1" fillId="3" borderId="20" xfId="0" applyFont="1" applyFill="1" applyBorder="1" applyAlignment="1" applyProtection="1">
      <alignment horizontal="left"/>
    </xf>
    <xf numFmtId="0" fontId="0" fillId="3" borderId="0" xfId="0" applyFill="1" applyBorder="1" applyAlignment="1">
      <alignment horizontal="left"/>
    </xf>
    <xf numFmtId="0" fontId="14" fillId="3" borderId="22"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22" xfId="0" applyFont="1" applyFill="1" applyBorder="1" applyAlignment="1" applyProtection="1">
      <alignment horizontal="left"/>
    </xf>
    <xf numFmtId="0" fontId="1" fillId="3" borderId="24" xfId="0" applyFont="1" applyFill="1" applyBorder="1" applyAlignment="1" applyProtection="1">
      <alignment horizontal="left"/>
    </xf>
    <xf numFmtId="0" fontId="1" fillId="3" borderId="25" xfId="0" applyFont="1" applyFill="1" applyBorder="1" applyAlignment="1" applyProtection="1">
      <alignment horizontal="left"/>
    </xf>
    <xf numFmtId="0" fontId="52" fillId="0" borderId="0" xfId="0" applyFont="1" applyAlignment="1">
      <alignment horizontal="left" vertical="top"/>
    </xf>
    <xf numFmtId="0" fontId="51" fillId="6" borderId="49" xfId="0" applyFont="1" applyFill="1" applyBorder="1" applyAlignment="1">
      <alignment horizontal="left" vertical="top" wrapText="1"/>
    </xf>
    <xf numFmtId="0" fontId="51" fillId="6" borderId="47" xfId="0" applyFont="1" applyFill="1" applyBorder="1" applyAlignment="1">
      <alignment horizontal="left" vertical="top" wrapText="1"/>
    </xf>
    <xf numFmtId="0" fontId="51" fillId="6" borderId="27" xfId="0" applyFont="1" applyFill="1" applyBorder="1" applyAlignment="1">
      <alignment horizontal="left" vertical="top" wrapText="1"/>
    </xf>
    <xf numFmtId="0" fontId="52" fillId="8" borderId="15" xfId="0" applyFont="1" applyFill="1" applyBorder="1" applyAlignment="1">
      <alignment horizontal="left" vertical="top" wrapText="1"/>
    </xf>
    <xf numFmtId="0" fontId="51" fillId="8" borderId="15" xfId="0" applyFont="1" applyFill="1" applyBorder="1" applyAlignment="1">
      <alignment horizontal="left" vertical="top" wrapText="1"/>
    </xf>
    <xf numFmtId="0" fontId="52" fillId="0" borderId="19" xfId="0" applyFont="1" applyBorder="1" applyAlignment="1">
      <alignment horizontal="left" vertical="top" wrapText="1"/>
    </xf>
    <xf numFmtId="0" fontId="52" fillId="0" borderId="20" xfId="0" applyFont="1" applyBorder="1" applyAlignment="1">
      <alignment horizontal="left" vertical="top" wrapText="1"/>
    </xf>
    <xf numFmtId="0" fontId="52" fillId="0" borderId="0" xfId="0" applyFont="1" applyAlignment="1">
      <alignment horizontal="left" vertical="top" wrapText="1"/>
    </xf>
    <xf numFmtId="0" fontId="52" fillId="0" borderId="22" xfId="0" applyFont="1" applyBorder="1" applyAlignment="1">
      <alignment horizontal="left" vertical="top" wrapText="1"/>
    </xf>
    <xf numFmtId="0" fontId="52" fillId="0" borderId="22" xfId="0" applyFont="1" applyBorder="1" applyAlignment="1">
      <alignment horizontal="left" vertical="top"/>
    </xf>
    <xf numFmtId="0" fontId="52" fillId="0" borderId="25" xfId="0" applyFont="1" applyBorder="1" applyAlignment="1">
      <alignment horizontal="left" vertical="top" wrapText="1"/>
    </xf>
    <xf numFmtId="9" fontId="52" fillId="0" borderId="25" xfId="0" applyNumberFormat="1" applyFont="1" applyBorder="1" applyAlignment="1">
      <alignment horizontal="left" vertical="top" wrapText="1"/>
    </xf>
    <xf numFmtId="0" fontId="52" fillId="0" borderId="24" xfId="0" applyFont="1" applyBorder="1" applyAlignment="1">
      <alignment horizontal="left" vertical="top"/>
    </xf>
    <xf numFmtId="0" fontId="52" fillId="0" borderId="25" xfId="0" applyFont="1" applyBorder="1" applyAlignment="1">
      <alignment horizontal="left" vertical="top"/>
    </xf>
    <xf numFmtId="0" fontId="55" fillId="0" borderId="0" xfId="1" applyFont="1" applyAlignment="1" applyProtection="1">
      <alignment horizontal="left" vertical="top"/>
    </xf>
    <xf numFmtId="0" fontId="47" fillId="0" borderId="0" xfId="0" applyFont="1" applyAlignment="1">
      <alignment vertical="center"/>
    </xf>
    <xf numFmtId="0" fontId="56" fillId="2" borderId="0" xfId="1" applyFont="1" applyFill="1" applyBorder="1" applyAlignment="1" applyProtection="1">
      <alignment horizontal="center" vertical="top" wrapText="1"/>
    </xf>
    <xf numFmtId="0" fontId="58" fillId="2" borderId="32" xfId="0" applyFont="1" applyFill="1" applyBorder="1" applyAlignment="1" applyProtection="1">
      <alignment vertical="top" wrapText="1"/>
    </xf>
    <xf numFmtId="0" fontId="58" fillId="2" borderId="1" xfId="0" applyFont="1" applyFill="1" applyBorder="1" applyAlignment="1" applyProtection="1">
      <alignment vertical="top" wrapText="1"/>
    </xf>
    <xf numFmtId="0" fontId="52" fillId="2" borderId="1" xfId="0" applyFont="1" applyFill="1" applyBorder="1" applyAlignment="1">
      <alignment vertical="top"/>
    </xf>
    <xf numFmtId="0" fontId="58" fillId="5" borderId="1" xfId="0" applyFont="1" applyFill="1" applyBorder="1" applyAlignment="1" applyProtection="1">
      <alignment horizontal="left" vertical="center"/>
    </xf>
    <xf numFmtId="17" fontId="1" fillId="0" borderId="3" xfId="0" applyNumberFormat="1" applyFont="1" applyFill="1" applyBorder="1" applyAlignment="1" applyProtection="1">
      <alignment horizontal="left"/>
    </xf>
    <xf numFmtId="17" fontId="1" fillId="0" borderId="4" xfId="0" applyNumberFormat="1" applyFont="1" applyFill="1" applyBorder="1" applyAlignment="1" applyProtection="1">
      <alignment horizontal="left"/>
    </xf>
    <xf numFmtId="0" fontId="29" fillId="2" borderId="1" xfId="0" applyFont="1" applyFill="1" applyBorder="1" applyAlignment="1">
      <alignment vertical="top"/>
    </xf>
    <xf numFmtId="0" fontId="52" fillId="0" borderId="0" xfId="0" applyFont="1" applyAlignment="1">
      <alignment horizontal="left" vertical="top" wrapText="1"/>
    </xf>
    <xf numFmtId="0" fontId="52" fillId="0" borderId="0" xfId="0" applyFont="1" applyAlignment="1">
      <alignment horizontal="left" vertical="top"/>
    </xf>
    <xf numFmtId="0" fontId="52" fillId="0" borderId="15" xfId="0" applyFont="1" applyFill="1" applyBorder="1" applyAlignment="1">
      <alignment horizontal="left" vertical="top" wrapText="1"/>
    </xf>
    <xf numFmtId="0" fontId="51" fillId="0" borderId="15" xfId="0" applyFont="1" applyFill="1" applyBorder="1" applyAlignment="1">
      <alignment horizontal="left" vertical="top" wrapText="1"/>
    </xf>
    <xf numFmtId="0" fontId="52" fillId="0" borderId="25" xfId="0" applyFont="1" applyFill="1" applyBorder="1" applyAlignment="1">
      <alignment horizontal="left" vertical="top" wrapText="1"/>
    </xf>
    <xf numFmtId="0" fontId="52" fillId="0" borderId="47" xfId="0" applyFont="1" applyFill="1" applyBorder="1" applyAlignment="1">
      <alignment horizontal="left" vertical="top" wrapText="1"/>
    </xf>
    <xf numFmtId="20" fontId="51" fillId="0" borderId="53" xfId="0" applyNumberFormat="1" applyFont="1" applyFill="1" applyBorder="1" applyAlignment="1">
      <alignment horizontal="left" vertical="top" wrapText="1"/>
    </xf>
    <xf numFmtId="0" fontId="52" fillId="0" borderId="0" xfId="0" applyFont="1" applyFill="1" applyBorder="1" applyAlignment="1">
      <alignment horizontal="left" vertical="top"/>
    </xf>
    <xf numFmtId="0" fontId="52" fillId="0" borderId="22" xfId="0" applyFont="1" applyFill="1" applyBorder="1" applyAlignment="1">
      <alignment horizontal="left" vertical="top"/>
    </xf>
    <xf numFmtId="0" fontId="52" fillId="9" borderId="57" xfId="0" applyFont="1" applyFill="1" applyBorder="1" applyAlignment="1">
      <alignment horizontal="left" vertical="top" wrapText="1"/>
    </xf>
    <xf numFmtId="0" fontId="52" fillId="9" borderId="58"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2" xfId="0" applyFont="1" applyFill="1" applyBorder="1" applyAlignment="1">
      <alignment horizontal="left" vertical="top" wrapText="1"/>
    </xf>
    <xf numFmtId="0" fontId="52" fillId="0" borderId="26" xfId="0" applyFont="1" applyFill="1" applyBorder="1" applyAlignment="1">
      <alignment horizontal="left" vertical="top" wrapText="1"/>
    </xf>
    <xf numFmtId="0" fontId="63" fillId="3" borderId="21" xfId="0" applyFont="1" applyFill="1" applyBorder="1" applyAlignment="1" applyProtection="1">
      <alignment horizontal="left" vertical="center" wrapText="1"/>
    </xf>
    <xf numFmtId="0" fontId="63" fillId="3" borderId="0" xfId="0" applyFont="1" applyFill="1" applyBorder="1" applyAlignment="1" applyProtection="1">
      <alignment horizontal="left" vertical="center" wrapText="1"/>
    </xf>
    <xf numFmtId="0" fontId="63" fillId="3" borderId="22" xfId="0" applyFont="1" applyFill="1" applyBorder="1" applyAlignment="1" applyProtection="1">
      <alignment vertical="top" wrapText="1"/>
    </xf>
    <xf numFmtId="0" fontId="63" fillId="0" borderId="0" xfId="0" applyFo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52" fillId="0" borderId="0" xfId="0" applyFont="1" applyAlignment="1">
      <alignment horizontal="left" vertical="top" wrapText="1"/>
    </xf>
    <xf numFmtId="0" fontId="0" fillId="0" borderId="0" xfId="0" applyAlignment="1">
      <alignment wrapText="1"/>
    </xf>
    <xf numFmtId="0" fontId="16" fillId="2" borderId="30" xfId="0" applyFont="1" applyFill="1" applyBorder="1" applyAlignment="1" applyProtection="1">
      <alignment horizontal="center" vertical="center" wrapText="1"/>
    </xf>
    <xf numFmtId="0" fontId="16" fillId="2" borderId="31" xfId="0" applyFont="1" applyFill="1" applyBorder="1" applyAlignment="1" applyProtection="1">
      <alignment horizontal="center" vertical="center" wrapText="1"/>
    </xf>
    <xf numFmtId="0" fontId="15" fillId="0" borderId="8" xfId="0" applyFont="1" applyFill="1" applyBorder="1" applyAlignment="1" applyProtection="1">
      <alignment vertical="top" wrapText="1"/>
    </xf>
    <xf numFmtId="43" fontId="15" fillId="0" borderId="9" xfId="2" applyFont="1" applyFill="1" applyBorder="1" applyAlignment="1" applyProtection="1">
      <alignment vertical="top" wrapText="1"/>
    </xf>
    <xf numFmtId="0" fontId="15" fillId="0" borderId="6" xfId="0" applyFont="1" applyFill="1" applyBorder="1" applyAlignment="1" applyProtection="1">
      <alignment vertical="top" wrapText="1"/>
    </xf>
    <xf numFmtId="43" fontId="15" fillId="0" borderId="7" xfId="2" applyFont="1" applyFill="1" applyBorder="1" applyAlignment="1" applyProtection="1">
      <alignment vertical="top" wrapText="1"/>
    </xf>
    <xf numFmtId="0" fontId="15" fillId="0" borderId="11" xfId="0" applyFont="1" applyFill="1" applyBorder="1" applyAlignment="1" applyProtection="1">
      <alignment vertical="top" wrapText="1"/>
    </xf>
    <xf numFmtId="0" fontId="16" fillId="2" borderId="28" xfId="0" applyFont="1" applyFill="1" applyBorder="1" applyAlignment="1" applyProtection="1">
      <alignment horizontal="right" vertical="center" wrapText="1"/>
    </xf>
    <xf numFmtId="43" fontId="15" fillId="2" borderId="17" xfId="2" applyFont="1" applyFill="1" applyBorder="1" applyAlignment="1" applyProtection="1">
      <alignment vertical="top" wrapText="1"/>
    </xf>
    <xf numFmtId="0" fontId="64" fillId="0" borderId="10" xfId="0" applyFont="1" applyBorder="1"/>
    <xf numFmtId="17" fontId="15" fillId="2" borderId="7" xfId="0" applyNumberFormat="1" applyFont="1" applyFill="1" applyBorder="1" applyAlignment="1" applyProtection="1">
      <alignment vertical="top" wrapText="1"/>
    </xf>
    <xf numFmtId="0" fontId="16" fillId="2" borderId="11" xfId="0" applyFont="1" applyFill="1" applyBorder="1" applyAlignment="1" applyProtection="1">
      <alignment horizontal="right" vertical="center" wrapText="1"/>
    </xf>
    <xf numFmtId="0" fontId="64" fillId="0" borderId="45" xfId="0" applyFont="1" applyBorder="1"/>
    <xf numFmtId="0" fontId="15" fillId="2" borderId="12" xfId="0" applyFont="1" applyFill="1" applyBorder="1" applyAlignment="1" applyProtection="1">
      <alignment vertical="top" wrapText="1"/>
    </xf>
    <xf numFmtId="0" fontId="15" fillId="0" borderId="5" xfId="0" applyFont="1" applyFill="1" applyBorder="1" applyAlignment="1" applyProtection="1">
      <alignment vertical="top" wrapText="1"/>
    </xf>
    <xf numFmtId="0" fontId="64" fillId="0" borderId="44" xfId="0" applyFont="1" applyBorder="1"/>
    <xf numFmtId="0" fontId="2" fillId="2" borderId="15" xfId="0" applyFont="1" applyFill="1" applyBorder="1" applyAlignment="1" applyProtection="1">
      <alignment horizontal="center" vertical="center" wrapText="1"/>
    </xf>
    <xf numFmtId="0" fontId="29" fillId="3" borderId="19" xfId="0" applyFont="1" applyFill="1" applyBorder="1" applyAlignment="1"/>
    <xf numFmtId="0" fontId="29" fillId="3" borderId="0" xfId="0" applyFont="1" applyFill="1" applyBorder="1" applyAlignment="1"/>
    <xf numFmtId="0" fontId="52" fillId="2" borderId="1" xfId="0" applyFont="1" applyFill="1" applyBorder="1" applyAlignment="1">
      <alignment vertical="top" wrapText="1"/>
    </xf>
    <xf numFmtId="0" fontId="29" fillId="3" borderId="0" xfId="0" applyFont="1" applyFill="1"/>
    <xf numFmtId="0" fontId="29" fillId="3" borderId="0" xfId="0" applyFont="1" applyFill="1" applyAlignment="1">
      <alignment horizontal="left" vertical="center"/>
    </xf>
    <xf numFmtId="0" fontId="29" fillId="3" borderId="24" xfId="0" applyFont="1" applyFill="1" applyBorder="1" applyAlignment="1"/>
    <xf numFmtId="15" fontId="1" fillId="0" borderId="14" xfId="0" applyNumberFormat="1" applyFont="1" applyFill="1" applyBorder="1" applyAlignment="1" applyProtection="1">
      <alignment horizontal="left"/>
    </xf>
    <xf numFmtId="0" fontId="1" fillId="0" borderId="13"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60" fillId="2" borderId="32" xfId="0" applyFont="1" applyFill="1" applyBorder="1" applyAlignment="1" applyProtection="1">
      <alignment horizontal="center"/>
    </xf>
    <xf numFmtId="0" fontId="60" fillId="2" borderId="16" xfId="0" applyFont="1" applyFill="1" applyBorder="1" applyAlignment="1" applyProtection="1">
      <alignment horizontal="center"/>
    </xf>
    <xf numFmtId="0" fontId="60" fillId="2" borderId="15"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6" fillId="2" borderId="32" xfId="0" applyNumberFormat="1" applyFont="1" applyFill="1" applyBorder="1" applyAlignment="1" applyProtection="1">
      <alignment horizontal="left" vertical="top" wrapText="1"/>
      <protection locked="0"/>
    </xf>
    <xf numFmtId="3" fontId="16" fillId="2" borderId="15" xfId="0" applyNumberFormat="1" applyFont="1" applyFill="1" applyBorder="1" applyAlignment="1" applyProtection="1">
      <alignment horizontal="left" vertical="top" wrapText="1"/>
      <protection locked="0"/>
    </xf>
    <xf numFmtId="0" fontId="15" fillId="2" borderId="32" xfId="0" applyFont="1" applyFill="1" applyBorder="1" applyAlignment="1" applyProtection="1">
      <alignment horizontal="left" vertical="top" wrapText="1"/>
      <protection locked="0"/>
    </xf>
    <xf numFmtId="0" fontId="15" fillId="2" borderId="15" xfId="0" applyFont="1" applyFill="1" applyBorder="1" applyAlignment="1" applyProtection="1">
      <alignment horizontal="left" vertical="top" wrapText="1"/>
      <protection locked="0"/>
    </xf>
    <xf numFmtId="0" fontId="1" fillId="2" borderId="32"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32" xfId="0" applyNumberFormat="1" applyFont="1" applyFill="1" applyBorder="1" applyAlignment="1" applyProtection="1">
      <alignment vertical="top" wrapText="1"/>
      <protection locked="0"/>
    </xf>
    <xf numFmtId="3" fontId="1" fillId="2" borderId="15"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2" borderId="32" xfId="0" applyFont="1" applyFill="1" applyBorder="1" applyAlignment="1" applyProtection="1">
      <alignment vertical="top" wrapText="1"/>
      <protection locked="0"/>
    </xf>
    <xf numFmtId="0" fontId="1" fillId="2" borderId="15" xfId="0" applyFont="1" applyFill="1" applyBorder="1" applyAlignment="1" applyProtection="1">
      <alignment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38" fillId="3" borderId="0" xfId="0" applyFont="1" applyFill="1" applyAlignment="1">
      <alignment horizontal="left"/>
    </xf>
    <xf numFmtId="0" fontId="41" fillId="3" borderId="0" xfId="0" applyFont="1" applyFill="1" applyAlignment="1">
      <alignment horizontal="left"/>
    </xf>
    <xf numFmtId="0" fontId="16" fillId="2" borderId="28"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15" fillId="0" borderId="34" xfId="0" applyFont="1" applyFill="1" applyBorder="1" applyAlignment="1" applyProtection="1">
      <alignment horizontal="left" vertical="top" wrapText="1"/>
    </xf>
    <xf numFmtId="0" fontId="15" fillId="0" borderId="36" xfId="0" applyFont="1" applyFill="1" applyBorder="1" applyAlignment="1" applyProtection="1">
      <alignment horizontal="left" vertical="top" wrapText="1"/>
    </xf>
    <xf numFmtId="0" fontId="15" fillId="2" borderId="11"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32"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38" fillId="3" borderId="0" xfId="0" applyFont="1" applyFill="1" applyAlignment="1">
      <alignment horizontal="left" wrapText="1"/>
    </xf>
    <xf numFmtId="0" fontId="14" fillId="2" borderId="32"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15" xfId="0" applyFont="1" applyFill="1" applyBorder="1" applyAlignment="1" applyProtection="1">
      <alignment horizontal="center"/>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5" fillId="2" borderId="5" xfId="0" applyFont="1" applyFill="1" applyBorder="1" applyAlignment="1" applyProtection="1">
      <alignment horizontal="left" vertical="top" wrapText="1"/>
    </xf>
    <xf numFmtId="0" fontId="15" fillId="2" borderId="33" xfId="0" applyFont="1" applyFill="1" applyBorder="1" applyAlignment="1" applyProtection="1">
      <alignment horizontal="left" vertical="top" wrapText="1"/>
    </xf>
    <xf numFmtId="0" fontId="1" fillId="2" borderId="32"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65" fillId="2" borderId="32" xfId="1" applyFont="1" applyFill="1" applyBorder="1" applyAlignment="1" applyProtection="1">
      <alignment horizontal="left"/>
      <protection locked="0"/>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34" xfId="0" applyFont="1" applyFill="1" applyBorder="1" applyAlignment="1" applyProtection="1">
      <alignment horizontal="left" vertical="center" wrapText="1"/>
    </xf>
    <xf numFmtId="0" fontId="15" fillId="2" borderId="35" xfId="0" applyFont="1" applyFill="1" applyBorder="1" applyAlignment="1" applyProtection="1">
      <alignment horizontal="left" vertical="center" wrapText="1"/>
    </xf>
    <xf numFmtId="0" fontId="15" fillId="2" borderId="36"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22" fillId="3" borderId="22" xfId="0" applyFont="1" applyFill="1" applyBorder="1" applyAlignment="1" applyProtection="1">
      <alignment horizontal="left" vertical="center" wrapText="1"/>
    </xf>
    <xf numFmtId="0" fontId="15" fillId="0" borderId="32"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3" borderId="19"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57" fillId="2" borderId="32" xfId="0" applyFont="1" applyFill="1" applyBorder="1" applyAlignment="1" applyProtection="1">
      <alignment horizontal="left" vertical="top" wrapText="1"/>
    </xf>
    <xf numFmtId="0" fontId="57" fillId="2" borderId="15" xfId="0" applyFont="1" applyFill="1" applyBorder="1" applyAlignment="1" applyProtection="1">
      <alignment horizontal="left" vertical="top" wrapText="1"/>
    </xf>
    <xf numFmtId="0" fontId="58" fillId="2" borderId="32" xfId="0" applyFont="1" applyFill="1" applyBorder="1" applyAlignment="1" applyProtection="1">
      <alignment horizontal="left" vertical="top" wrapText="1"/>
    </xf>
    <xf numFmtId="0" fontId="58" fillId="2" borderId="15" xfId="0" applyFont="1" applyFill="1" applyBorder="1" applyAlignment="1" applyProtection="1">
      <alignment horizontal="left" vertical="top" wrapText="1"/>
    </xf>
    <xf numFmtId="0" fontId="2" fillId="3" borderId="24"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59" fillId="2" borderId="32" xfId="0" applyFont="1" applyFill="1" applyBorder="1" applyAlignment="1" applyProtection="1">
      <alignment horizontal="left" vertical="top" wrapText="1"/>
    </xf>
    <xf numFmtId="0" fontId="59" fillId="2" borderId="16" xfId="0" applyFont="1" applyFill="1" applyBorder="1" applyAlignment="1" applyProtection="1">
      <alignment horizontal="left" vertical="top" wrapText="1"/>
    </xf>
    <xf numFmtId="0" fontId="59" fillId="2" borderId="15" xfId="0" applyFont="1" applyFill="1" applyBorder="1" applyAlignment="1" applyProtection="1">
      <alignment horizontal="left" vertical="top" wrapText="1"/>
    </xf>
    <xf numFmtId="0" fontId="57" fillId="2" borderId="32"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0" fontId="15" fillId="0" borderId="18"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57" fillId="2" borderId="16" xfId="0" applyFont="1" applyFill="1" applyBorder="1" applyAlignment="1" applyProtection="1">
      <alignment horizontal="left" vertical="top" wrapText="1"/>
    </xf>
    <xf numFmtId="0" fontId="1" fillId="3" borderId="14" xfId="0" applyFont="1" applyFill="1" applyBorder="1" applyAlignment="1" applyProtection="1">
      <alignment horizontal="left"/>
    </xf>
    <xf numFmtId="0" fontId="1" fillId="3" borderId="26" xfId="0" applyFont="1" applyFill="1" applyBorder="1" applyAlignment="1" applyProtection="1">
      <alignment horizontal="left"/>
    </xf>
    <xf numFmtId="0" fontId="1" fillId="3" borderId="27" xfId="0" applyFont="1" applyFill="1" applyBorder="1" applyAlignment="1" applyProtection="1">
      <alignment horizontal="left"/>
    </xf>
    <xf numFmtId="0" fontId="49" fillId="0" borderId="14" xfId="0" applyFont="1" applyBorder="1" applyAlignment="1">
      <alignment horizontal="left" vertical="top" wrapText="1"/>
    </xf>
    <xf numFmtId="0" fontId="49" fillId="0" borderId="26" xfId="0" applyFont="1" applyBorder="1" applyAlignment="1">
      <alignment horizontal="left" vertical="top" wrapText="1"/>
    </xf>
    <xf numFmtId="0" fontId="49" fillId="0" borderId="27" xfId="0" applyFont="1" applyBorder="1" applyAlignment="1">
      <alignment horizontal="left" vertical="top" wrapText="1"/>
    </xf>
    <xf numFmtId="0" fontId="49" fillId="9" borderId="67" xfId="0" applyFont="1" applyFill="1" applyBorder="1" applyAlignment="1">
      <alignment horizontal="left" vertical="top" wrapText="1"/>
    </xf>
    <xf numFmtId="0" fontId="49" fillId="9" borderId="26" xfId="0" applyFont="1" applyFill="1" applyBorder="1" applyAlignment="1">
      <alignment horizontal="left" vertical="top" wrapText="1"/>
    </xf>
    <xf numFmtId="0" fontId="49" fillId="9" borderId="27" xfId="0" applyFont="1" applyFill="1" applyBorder="1" applyAlignment="1">
      <alignment horizontal="left" vertical="top" wrapText="1"/>
    </xf>
    <xf numFmtId="0" fontId="49" fillId="0" borderId="14" xfId="0" applyFont="1" applyFill="1" applyBorder="1" applyAlignment="1">
      <alignment horizontal="left" vertical="top" wrapText="1"/>
    </xf>
    <xf numFmtId="0" fontId="49" fillId="0" borderId="26" xfId="0" applyFont="1" applyFill="1" applyBorder="1" applyAlignment="1">
      <alignment horizontal="left" vertical="top" wrapText="1"/>
    </xf>
    <xf numFmtId="0" fontId="49" fillId="0" borderId="27" xfId="0" applyFont="1" applyFill="1" applyBorder="1" applyAlignment="1">
      <alignment horizontal="left" vertical="top" wrapText="1"/>
    </xf>
    <xf numFmtId="0" fontId="52" fillId="0" borderId="64" xfId="0" applyFont="1" applyBorder="1" applyAlignment="1">
      <alignment horizontal="left" vertical="top" wrapText="1"/>
    </xf>
    <xf numFmtId="0" fontId="52" fillId="0" borderId="60" xfId="0" applyFont="1" applyBorder="1" applyAlignment="1">
      <alignment horizontal="left" vertical="top" wrapText="1"/>
    </xf>
    <xf numFmtId="0" fontId="52" fillId="0" borderId="65" xfId="0" applyFont="1" applyBorder="1" applyAlignment="1">
      <alignment horizontal="left" vertical="top" wrapText="1"/>
    </xf>
    <xf numFmtId="0" fontId="52" fillId="0" borderId="26" xfId="0" applyFont="1" applyFill="1" applyBorder="1" applyAlignment="1">
      <alignment horizontal="left" vertical="top" wrapText="1"/>
    </xf>
    <xf numFmtId="0" fontId="52" fillId="0" borderId="27" xfId="0" applyFont="1" applyFill="1" applyBorder="1" applyAlignment="1">
      <alignment horizontal="left" vertical="top" wrapText="1"/>
    </xf>
    <xf numFmtId="0" fontId="52" fillId="0" borderId="26" xfId="0" applyFont="1" applyBorder="1" applyAlignment="1">
      <alignment horizontal="left" vertical="top" wrapText="1"/>
    </xf>
    <xf numFmtId="0" fontId="52" fillId="0" borderId="27" xfId="0" applyFont="1" applyBorder="1" applyAlignment="1">
      <alignment horizontal="left" vertical="top" wrapText="1"/>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0" xfId="0" applyFont="1" applyBorder="1" applyAlignment="1">
      <alignment horizontal="left" vertical="top" wrapText="1"/>
    </xf>
    <xf numFmtId="0" fontId="52" fillId="0" borderId="22" xfId="0" applyFont="1" applyBorder="1" applyAlignment="1">
      <alignment horizontal="left" vertical="top" wrapText="1"/>
    </xf>
    <xf numFmtId="0" fontId="52" fillId="0" borderId="23" xfId="0" applyFont="1" applyBorder="1" applyAlignment="1">
      <alignment horizontal="left" vertical="top" wrapText="1"/>
    </xf>
    <xf numFmtId="0" fontId="52" fillId="0" borderId="24" xfId="0" applyFont="1" applyBorder="1" applyAlignment="1">
      <alignment horizontal="left" vertical="top" wrapText="1"/>
    </xf>
    <xf numFmtId="0" fontId="52" fillId="0" borderId="25" xfId="0" applyFont="1" applyBorder="1" applyAlignment="1">
      <alignment horizontal="left" vertical="top" wrapText="1"/>
    </xf>
    <xf numFmtId="0" fontId="52" fillId="0" borderId="14" xfId="0" applyFont="1" applyFill="1" applyBorder="1" applyAlignment="1">
      <alignment horizontal="left" vertical="top" wrapText="1"/>
    </xf>
    <xf numFmtId="0" fontId="52" fillId="0" borderId="14" xfId="0" applyFont="1" applyBorder="1" applyAlignment="1">
      <alignment horizontal="left" vertical="top" wrapText="1"/>
    </xf>
    <xf numFmtId="0" fontId="41" fillId="3" borderId="0" xfId="0" applyFont="1" applyFill="1" applyBorder="1" applyAlignment="1">
      <alignment horizontal="center" wrapText="1"/>
    </xf>
    <xf numFmtId="0" fontId="4" fillId="3" borderId="0" xfId="0" applyFont="1" applyFill="1" applyBorder="1" applyAlignment="1" applyProtection="1">
      <alignment horizontal="center" vertical="center" wrapText="1"/>
    </xf>
    <xf numFmtId="0" fontId="52" fillId="0" borderId="59" xfId="0" applyFont="1" applyBorder="1" applyAlignment="1">
      <alignment horizontal="left" vertical="top" wrapText="1"/>
    </xf>
    <xf numFmtId="0" fontId="52" fillId="0" borderId="68" xfId="0" applyFont="1" applyFill="1" applyBorder="1" applyAlignment="1">
      <alignment horizontal="left" vertical="top" wrapText="1"/>
    </xf>
    <xf numFmtId="0" fontId="52" fillId="0" borderId="50" xfId="0" applyFont="1" applyFill="1" applyBorder="1" applyAlignment="1">
      <alignment horizontal="left" vertical="top" wrapText="1"/>
    </xf>
    <xf numFmtId="0" fontId="52" fillId="0" borderId="49" xfId="0" applyFont="1" applyFill="1" applyBorder="1" applyAlignment="1">
      <alignment horizontal="left" vertical="top" wrapText="1"/>
    </xf>
    <xf numFmtId="0" fontId="51" fillId="0" borderId="63" xfId="0" applyFont="1" applyBorder="1" applyAlignment="1">
      <alignment horizontal="left" vertical="top" wrapText="1"/>
    </xf>
    <xf numFmtId="0" fontId="51" fillId="0" borderId="53" xfId="0" applyFont="1" applyBorder="1" applyAlignment="1">
      <alignment horizontal="left" vertical="top" wrapText="1"/>
    </xf>
    <xf numFmtId="0" fontId="51" fillId="0" borderId="54" xfId="0" applyFont="1" applyBorder="1" applyAlignment="1">
      <alignment horizontal="left" vertical="top" wrapText="1"/>
    </xf>
    <xf numFmtId="0" fontId="52" fillId="9" borderId="21" xfId="0" applyFont="1" applyFill="1" applyBorder="1" applyAlignment="1">
      <alignment horizontal="left" vertical="top" wrapText="1"/>
    </xf>
    <xf numFmtId="0" fontId="52" fillId="9" borderId="0" xfId="0" applyFont="1" applyFill="1" applyBorder="1" applyAlignment="1">
      <alignment horizontal="left" vertical="top" wrapText="1"/>
    </xf>
    <xf numFmtId="0" fontId="52" fillId="9" borderId="56" xfId="0" applyFont="1" applyFill="1" applyBorder="1" applyAlignment="1">
      <alignment horizontal="left" vertical="top" wrapText="1"/>
    </xf>
    <xf numFmtId="0" fontId="52" fillId="9" borderId="57" xfId="0" applyFont="1" applyFill="1" applyBorder="1" applyAlignment="1">
      <alignment horizontal="left" vertical="top" wrapText="1"/>
    </xf>
    <xf numFmtId="0" fontId="52" fillId="9" borderId="22" xfId="0" applyFont="1" applyFill="1" applyBorder="1" applyAlignment="1">
      <alignment horizontal="left" vertical="top" wrapText="1"/>
    </xf>
    <xf numFmtId="0" fontId="52" fillId="9" borderId="62" xfId="0" applyFont="1" applyFill="1" applyBorder="1" applyAlignment="1">
      <alignment horizontal="left" vertical="top" wrapText="1"/>
    </xf>
    <xf numFmtId="0" fontId="52" fillId="9" borderId="48" xfId="0" applyFont="1" applyFill="1" applyBorder="1" applyAlignment="1">
      <alignment horizontal="left" vertical="top" wrapText="1"/>
    </xf>
    <xf numFmtId="0" fontId="52" fillId="9" borderId="47" xfId="0" applyFont="1" applyFill="1" applyBorder="1" applyAlignment="1">
      <alignment horizontal="left" vertical="top" wrapText="1"/>
    </xf>
    <xf numFmtId="0" fontId="49" fillId="0" borderId="67" xfId="0" applyFont="1" applyBorder="1" applyAlignment="1">
      <alignment horizontal="left" vertical="top" wrapText="1"/>
    </xf>
    <xf numFmtId="0" fontId="52" fillId="9" borderId="59" xfId="0" applyFont="1" applyFill="1" applyBorder="1" applyAlignment="1">
      <alignment horizontal="left" vertical="top" wrapText="1"/>
    </xf>
    <xf numFmtId="0" fontId="52" fillId="9" borderId="60" xfId="0" applyFont="1" applyFill="1" applyBorder="1" applyAlignment="1">
      <alignment horizontal="left" vertical="top" wrapText="1"/>
    </xf>
    <xf numFmtId="0" fontId="52" fillId="9" borderId="61" xfId="0" applyFont="1" applyFill="1" applyBorder="1" applyAlignment="1">
      <alignment horizontal="left" vertical="top" wrapText="1"/>
    </xf>
    <xf numFmtId="0" fontId="52" fillId="0" borderId="66" xfId="0" applyFont="1" applyBorder="1" applyAlignment="1">
      <alignment horizontal="left" vertical="top" wrapText="1"/>
    </xf>
    <xf numFmtId="0" fontId="52" fillId="0" borderId="61" xfId="0" applyFont="1" applyBorder="1" applyAlignment="1">
      <alignment horizontal="left" vertical="top" wrapText="1"/>
    </xf>
    <xf numFmtId="0" fontId="52" fillId="0" borderId="67" xfId="0" applyFont="1" applyBorder="1" applyAlignment="1">
      <alignment horizontal="left" vertical="top" wrapText="1"/>
    </xf>
    <xf numFmtId="0" fontId="49" fillId="9" borderId="66" xfId="0" applyFont="1" applyFill="1" applyBorder="1" applyAlignment="1">
      <alignment horizontal="left" vertical="top" wrapText="1"/>
    </xf>
    <xf numFmtId="0" fontId="52" fillId="0" borderId="66" xfId="0" applyFont="1" applyFill="1" applyBorder="1" applyAlignment="1">
      <alignment horizontal="left" vertical="top" wrapText="1"/>
    </xf>
    <xf numFmtId="0" fontId="52" fillId="0" borderId="67" xfId="0" applyFont="1" applyFill="1" applyBorder="1" applyAlignment="1">
      <alignment horizontal="left" vertical="top" wrapText="1"/>
    </xf>
    <xf numFmtId="0" fontId="49" fillId="9" borderId="68" xfId="0" applyFont="1" applyFill="1" applyBorder="1" applyAlignment="1">
      <alignment horizontal="left" vertical="top" wrapText="1"/>
    </xf>
    <xf numFmtId="0" fontId="52" fillId="9" borderId="50" xfId="0" applyFont="1" applyFill="1" applyBorder="1" applyAlignment="1">
      <alignment horizontal="left" vertical="top" wrapText="1"/>
    </xf>
    <xf numFmtId="0" fontId="52" fillId="9" borderId="49" xfId="0" applyFont="1" applyFill="1" applyBorder="1" applyAlignment="1">
      <alignment horizontal="left" vertical="top" wrapText="1"/>
    </xf>
    <xf numFmtId="0" fontId="51" fillId="9" borderId="55" xfId="0" applyFont="1" applyFill="1" applyBorder="1" applyAlignment="1">
      <alignment horizontal="left" vertical="top" wrapText="1"/>
    </xf>
    <xf numFmtId="0" fontId="51" fillId="9" borderId="53" xfId="0" applyFont="1" applyFill="1" applyBorder="1" applyAlignment="1">
      <alignment horizontal="left" vertical="top" wrapText="1"/>
    </xf>
    <xf numFmtId="0" fontId="51" fillId="9" borderId="52" xfId="0" applyFont="1" applyFill="1" applyBorder="1" applyAlignment="1">
      <alignment horizontal="left" vertical="top" wrapText="1"/>
    </xf>
    <xf numFmtId="0" fontId="52" fillId="9" borderId="58" xfId="0" applyFont="1" applyFill="1" applyBorder="1" applyAlignment="1">
      <alignment horizontal="left" vertical="top" wrapText="1"/>
    </xf>
    <xf numFmtId="0" fontId="52" fillId="9" borderId="0" xfId="0" applyFont="1" applyFill="1" applyAlignment="1">
      <alignment horizontal="left" vertical="top" wrapText="1"/>
    </xf>
    <xf numFmtId="0" fontId="51" fillId="6" borderId="62" xfId="0" applyFont="1" applyFill="1" applyBorder="1" applyAlignment="1">
      <alignment horizontal="left" vertical="top" wrapText="1"/>
    </xf>
    <xf numFmtId="0" fontId="51" fillId="6" borderId="48" xfId="0" applyFont="1" applyFill="1" applyBorder="1" applyAlignment="1">
      <alignment horizontal="left" vertical="top" wrapText="1"/>
    </xf>
    <xf numFmtId="0" fontId="51" fillId="6" borderId="47" xfId="0" applyFont="1" applyFill="1" applyBorder="1" applyAlignment="1">
      <alignment horizontal="left" vertical="top" wrapText="1"/>
    </xf>
    <xf numFmtId="0" fontId="51" fillId="0" borderId="55" xfId="0" applyFont="1" applyFill="1" applyBorder="1" applyAlignment="1">
      <alignment horizontal="left" vertical="top" wrapText="1"/>
    </xf>
    <xf numFmtId="0" fontId="51" fillId="0" borderId="53" xfId="0" applyFont="1" applyFill="1" applyBorder="1" applyAlignment="1">
      <alignment horizontal="left" vertical="top" wrapText="1"/>
    </xf>
    <xf numFmtId="0" fontId="51" fillId="0" borderId="52" xfId="0" applyFont="1" applyFill="1" applyBorder="1" applyAlignment="1">
      <alignment horizontal="left" vertical="top" wrapText="1"/>
    </xf>
    <xf numFmtId="0" fontId="52" fillId="0" borderId="68" xfId="0" applyFont="1" applyBorder="1" applyAlignment="1">
      <alignment horizontal="left" vertical="top" wrapText="1"/>
    </xf>
    <xf numFmtId="0" fontId="52" fillId="0" borderId="50" xfId="0" applyFont="1" applyBorder="1" applyAlignment="1">
      <alignment horizontal="left" vertical="top" wrapText="1"/>
    </xf>
    <xf numFmtId="0" fontId="52" fillId="0" borderId="51" xfId="0" applyFont="1" applyBorder="1" applyAlignment="1">
      <alignment horizontal="left" vertical="top" wrapText="1"/>
    </xf>
    <xf numFmtId="0" fontId="51" fillId="0" borderId="54" xfId="0" applyFont="1" applyFill="1" applyBorder="1" applyAlignment="1">
      <alignment horizontal="left" vertical="top" wrapText="1"/>
    </xf>
    <xf numFmtId="0" fontId="52" fillId="0" borderId="56" xfId="0" applyFont="1" applyBorder="1" applyAlignment="1">
      <alignment horizontal="left" vertical="top" wrapText="1"/>
    </xf>
    <xf numFmtId="0" fontId="52" fillId="0" borderId="57" xfId="0" applyFont="1" applyBorder="1" applyAlignment="1">
      <alignment horizontal="left" vertical="top" wrapText="1"/>
    </xf>
    <xf numFmtId="0" fontId="52" fillId="0" borderId="58" xfId="0" applyFont="1" applyBorder="1" applyAlignment="1">
      <alignment horizontal="left" vertical="top" wrapText="1"/>
    </xf>
    <xf numFmtId="0" fontId="52" fillId="0" borderId="0" xfId="0" applyFont="1" applyAlignment="1">
      <alignment horizontal="left" vertical="top" wrapText="1"/>
    </xf>
    <xf numFmtId="0" fontId="52" fillId="0" borderId="21" xfId="0" applyFont="1" applyFill="1" applyBorder="1" applyAlignment="1">
      <alignment horizontal="left" vertical="top"/>
    </xf>
    <xf numFmtId="0" fontId="52" fillId="0" borderId="0" xfId="0" applyFont="1" applyFill="1" applyAlignment="1">
      <alignment horizontal="left" vertical="top"/>
    </xf>
    <xf numFmtId="0" fontId="52" fillId="0" borderId="22" xfId="0" applyFont="1" applyFill="1" applyBorder="1" applyAlignment="1">
      <alignment horizontal="left" vertical="top"/>
    </xf>
    <xf numFmtId="0" fontId="52" fillId="0" borderId="62" xfId="0" applyFont="1" applyFill="1" applyBorder="1" applyAlignment="1">
      <alignment horizontal="left" vertical="top"/>
    </xf>
    <xf numFmtId="0" fontId="52" fillId="0" borderId="48" xfId="0" applyFont="1" applyFill="1" applyBorder="1" applyAlignment="1">
      <alignment horizontal="left" vertical="top"/>
    </xf>
    <xf numFmtId="0" fontId="52" fillId="0" borderId="47" xfId="0" applyFont="1" applyFill="1" applyBorder="1" applyAlignment="1">
      <alignment horizontal="left" vertical="top"/>
    </xf>
    <xf numFmtId="0" fontId="52" fillId="0" borderId="56" xfId="0" applyFont="1" applyFill="1" applyBorder="1" applyAlignment="1">
      <alignment horizontal="left" vertical="top" wrapText="1"/>
    </xf>
    <xf numFmtId="0" fontId="52" fillId="0" borderId="57" xfId="0" applyFont="1" applyFill="1" applyBorder="1" applyAlignment="1">
      <alignment horizontal="left" vertical="top" wrapText="1"/>
    </xf>
    <xf numFmtId="0" fontId="52" fillId="0" borderId="58" xfId="0" applyFont="1" applyFill="1" applyBorder="1" applyAlignment="1">
      <alignment horizontal="left" vertical="top" wrapText="1"/>
    </xf>
    <xf numFmtId="0" fontId="52" fillId="0" borderId="2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2" xfId="0" applyFont="1" applyFill="1" applyBorder="1" applyAlignment="1">
      <alignment horizontal="left" vertical="top" wrapText="1"/>
    </xf>
    <xf numFmtId="0" fontId="51" fillId="7" borderId="59" xfId="0" applyFont="1" applyFill="1" applyBorder="1" applyAlignment="1">
      <alignment horizontal="center" vertical="top" wrapText="1"/>
    </xf>
    <xf numFmtId="0" fontId="51" fillId="7" borderId="60" xfId="0" applyFont="1" applyFill="1" applyBorder="1" applyAlignment="1">
      <alignment horizontal="center" vertical="top" wrapText="1"/>
    </xf>
    <xf numFmtId="0" fontId="51" fillId="7" borderId="61" xfId="0" applyFont="1" applyFill="1" applyBorder="1" applyAlignment="1">
      <alignment horizontal="center" vertical="top" wrapText="1"/>
    </xf>
    <xf numFmtId="0" fontId="52" fillId="0" borderId="70" xfId="0" applyFont="1" applyFill="1" applyBorder="1" applyAlignment="1">
      <alignment horizontal="left" vertical="top" wrapText="1"/>
    </xf>
    <xf numFmtId="0" fontId="52" fillId="0" borderId="71" xfId="0" applyFont="1" applyFill="1" applyBorder="1" applyAlignment="1">
      <alignment horizontal="left" vertical="top" wrapText="1"/>
    </xf>
    <xf numFmtId="0" fontId="52" fillId="0" borderId="69" xfId="0" applyFont="1" applyBorder="1" applyAlignment="1">
      <alignment horizontal="left" vertical="top" wrapText="1"/>
    </xf>
    <xf numFmtId="0" fontId="52" fillId="0" borderId="49" xfId="0" applyFont="1" applyBorder="1" applyAlignment="1">
      <alignment horizontal="left" vertical="top" wrapText="1"/>
    </xf>
    <xf numFmtId="0" fontId="51" fillId="0" borderId="52" xfId="0" applyFont="1" applyBorder="1" applyAlignment="1">
      <alignment horizontal="left" vertical="top" wrapText="1"/>
    </xf>
    <xf numFmtId="0" fontId="52" fillId="0" borderId="62" xfId="0" applyFont="1" applyBorder="1" applyAlignment="1">
      <alignment horizontal="left" vertical="top" wrapText="1"/>
    </xf>
    <xf numFmtId="0" fontId="52" fillId="0" borderId="48" xfId="0" applyFont="1" applyBorder="1" applyAlignment="1">
      <alignment horizontal="left" vertical="top" wrapText="1"/>
    </xf>
    <xf numFmtId="0" fontId="52" fillId="0" borderId="47" xfId="0" applyFont="1" applyBorder="1" applyAlignment="1">
      <alignment horizontal="left" vertical="top" wrapText="1"/>
    </xf>
    <xf numFmtId="0" fontId="51" fillId="0" borderId="55" xfId="0" applyFont="1" applyBorder="1" applyAlignment="1">
      <alignment horizontal="left" vertical="top" wrapText="1"/>
    </xf>
    <xf numFmtId="0" fontId="52" fillId="0" borderId="69" xfId="1" applyFont="1" applyBorder="1" applyAlignment="1" applyProtection="1">
      <alignment horizontal="left" vertical="top" wrapText="1"/>
    </xf>
    <xf numFmtId="0" fontId="52" fillId="0" borderId="50" xfId="1" applyFont="1" applyBorder="1" applyAlignment="1" applyProtection="1">
      <alignment horizontal="left" vertical="top" wrapText="1"/>
    </xf>
    <xf numFmtId="0" fontId="52" fillId="0" borderId="51" xfId="1" applyFont="1" applyBorder="1" applyAlignment="1" applyProtection="1">
      <alignment horizontal="left" vertical="top" wrapText="1"/>
    </xf>
    <xf numFmtId="0" fontId="52" fillId="9" borderId="68" xfId="0" applyFont="1" applyFill="1" applyBorder="1" applyAlignment="1">
      <alignment horizontal="left" vertical="top" wrapText="1"/>
    </xf>
    <xf numFmtId="49" fontId="52" fillId="9" borderId="55" xfId="1" applyNumberFormat="1" applyFont="1" applyFill="1" applyBorder="1" applyAlignment="1" applyProtection="1">
      <alignment horizontal="left" vertical="top" wrapText="1"/>
    </xf>
    <xf numFmtId="49" fontId="52" fillId="9" borderId="53" xfId="1" applyNumberFormat="1" applyFont="1" applyFill="1" applyBorder="1" applyAlignment="1" applyProtection="1">
      <alignment horizontal="left" vertical="top" wrapText="1"/>
    </xf>
    <xf numFmtId="49" fontId="52" fillId="9" borderId="52" xfId="1" applyNumberFormat="1" applyFont="1" applyFill="1" applyBorder="1" applyAlignment="1" applyProtection="1">
      <alignment horizontal="left" vertical="top" wrapText="1"/>
    </xf>
    <xf numFmtId="0" fontId="52" fillId="9" borderId="51" xfId="0" applyFont="1" applyFill="1" applyBorder="1" applyAlignment="1">
      <alignment horizontal="left" vertical="top" wrapText="1"/>
    </xf>
    <xf numFmtId="0" fontId="53" fillId="0" borderId="20" xfId="0" applyFont="1" applyBorder="1" applyAlignment="1">
      <alignment horizontal="left" vertical="top" wrapText="1"/>
    </xf>
    <xf numFmtId="0" fontId="53" fillId="0" borderId="22" xfId="0" applyFont="1" applyBorder="1" applyAlignment="1">
      <alignment horizontal="left" vertical="top" wrapText="1"/>
    </xf>
    <xf numFmtId="0" fontId="53" fillId="0" borderId="47" xfId="0" applyFont="1" applyBorder="1" applyAlignment="1">
      <alignment horizontal="left" vertical="top" wrapText="1"/>
    </xf>
    <xf numFmtId="0" fontId="51" fillId="0" borderId="14" xfId="0" applyFont="1" applyBorder="1" applyAlignment="1">
      <alignment horizontal="left" vertical="top" wrapText="1"/>
    </xf>
    <xf numFmtId="0" fontId="51" fillId="0" borderId="26" xfId="0" applyFont="1" applyBorder="1" applyAlignment="1">
      <alignment horizontal="left" vertical="top" wrapText="1"/>
    </xf>
    <xf numFmtId="0" fontId="51" fillId="0" borderId="66" xfId="0" applyFont="1" applyBorder="1" applyAlignment="1">
      <alignment horizontal="left" vertical="top" wrapText="1"/>
    </xf>
    <xf numFmtId="0" fontId="52" fillId="9" borderId="25" xfId="0" applyFont="1" applyFill="1" applyBorder="1" applyAlignment="1">
      <alignment horizontal="left" vertical="top" wrapText="1"/>
    </xf>
    <xf numFmtId="0" fontId="52" fillId="9" borderId="67" xfId="0" applyFont="1" applyFill="1" applyBorder="1" applyAlignment="1">
      <alignment horizontal="left" vertical="top" wrapText="1"/>
    </xf>
    <xf numFmtId="0" fontId="52" fillId="9" borderId="26" xfId="0" applyFont="1" applyFill="1" applyBorder="1" applyAlignment="1">
      <alignment horizontal="left" vertical="top" wrapText="1"/>
    </xf>
    <xf numFmtId="0" fontId="52" fillId="9" borderId="27" xfId="0" applyFont="1" applyFill="1" applyBorder="1" applyAlignment="1">
      <alignment horizontal="left" vertical="top" wrapText="1"/>
    </xf>
    <xf numFmtId="0" fontId="52" fillId="9" borderId="23" xfId="0" applyFont="1" applyFill="1" applyBorder="1" applyAlignment="1">
      <alignment horizontal="left" vertical="top" wrapText="1"/>
    </xf>
    <xf numFmtId="0" fontId="52" fillId="9" borderId="24" xfId="0" applyFont="1" applyFill="1" applyBorder="1" applyAlignment="1">
      <alignment horizontal="left" vertical="top" wrapText="1"/>
    </xf>
    <xf numFmtId="0" fontId="51" fillId="0" borderId="67" xfId="0" applyFont="1" applyBorder="1" applyAlignment="1">
      <alignment horizontal="left" vertical="top" wrapText="1"/>
    </xf>
    <xf numFmtId="0" fontId="51" fillId="0" borderId="27" xfId="0" applyFont="1" applyBorder="1" applyAlignment="1">
      <alignment horizontal="left" vertical="top" wrapText="1"/>
    </xf>
    <xf numFmtId="0" fontId="52" fillId="0" borderId="20" xfId="0" applyFont="1" applyFill="1" applyBorder="1" applyAlignment="1">
      <alignment horizontal="left" vertical="top" wrapText="1"/>
    </xf>
    <xf numFmtId="0" fontId="52" fillId="0" borderId="47" xfId="0" applyFont="1" applyFill="1" applyBorder="1" applyAlignment="1">
      <alignment horizontal="left" vertical="top" wrapText="1"/>
    </xf>
    <xf numFmtId="0" fontId="51" fillId="0" borderId="14" xfId="0" applyFont="1" applyFill="1" applyBorder="1" applyAlignment="1">
      <alignment horizontal="left" vertical="top" wrapText="1"/>
    </xf>
    <xf numFmtId="0" fontId="51" fillId="0" borderId="26" xfId="0" applyFont="1" applyFill="1" applyBorder="1" applyAlignment="1">
      <alignment horizontal="left" vertical="top" wrapText="1"/>
    </xf>
    <xf numFmtId="0" fontId="51" fillId="0" borderId="66" xfId="0" applyFont="1" applyFill="1" applyBorder="1" applyAlignment="1">
      <alignment horizontal="left" vertical="top" wrapText="1"/>
    </xf>
    <xf numFmtId="0" fontId="52" fillId="0" borderId="18" xfId="0" applyFont="1" applyFill="1" applyBorder="1" applyAlignment="1">
      <alignment horizontal="left" vertical="top" wrapText="1"/>
    </xf>
    <xf numFmtId="0" fontId="52" fillId="0" borderId="19" xfId="0" applyFont="1" applyFill="1" applyBorder="1" applyAlignment="1">
      <alignment horizontal="left" vertical="top" wrapText="1"/>
    </xf>
    <xf numFmtId="0" fontId="52" fillId="0" borderId="0" xfId="0" applyFont="1" applyFill="1" applyAlignment="1">
      <alignment horizontal="left" vertical="top" wrapText="1"/>
    </xf>
    <xf numFmtId="0" fontId="52" fillId="0" borderId="62" xfId="0" applyFont="1" applyFill="1" applyBorder="1" applyAlignment="1">
      <alignment horizontal="left" vertical="top" wrapText="1"/>
    </xf>
    <xf numFmtId="0" fontId="52" fillId="0" borderId="48" xfId="0" applyFont="1" applyFill="1" applyBorder="1" applyAlignment="1">
      <alignment horizontal="left" vertical="top" wrapText="1"/>
    </xf>
    <xf numFmtId="0" fontId="52" fillId="0" borderId="69" xfId="0" applyFont="1" applyFill="1" applyBorder="1" applyAlignment="1">
      <alignment horizontal="left" vertical="top" wrapText="1"/>
    </xf>
    <xf numFmtId="0" fontId="49" fillId="0" borderId="64" xfId="0" applyFont="1" applyBorder="1" applyAlignment="1">
      <alignment horizontal="left" vertical="top" wrapText="1"/>
    </xf>
    <xf numFmtId="0" fontId="49" fillId="0" borderId="60" xfId="0" applyFont="1" applyBorder="1" applyAlignment="1">
      <alignment horizontal="left" vertical="top" wrapText="1"/>
    </xf>
    <xf numFmtId="0" fontId="49" fillId="0" borderId="65" xfId="0" applyFont="1" applyBorder="1" applyAlignment="1">
      <alignment horizontal="left" vertical="top" wrapText="1"/>
    </xf>
    <xf numFmtId="0" fontId="42" fillId="4" borderId="1" xfId="0" applyFont="1" applyFill="1" applyBorder="1" applyAlignment="1">
      <alignment horizontal="center"/>
    </xf>
    <xf numFmtId="0" fontId="33" fillId="0" borderId="32" xfId="0" applyFont="1" applyFill="1" applyBorder="1" applyAlignment="1">
      <alignment horizontal="center"/>
    </xf>
    <xf numFmtId="0" fontId="33" fillId="0" borderId="43" xfId="0" applyFont="1" applyFill="1" applyBorder="1" applyAlignment="1">
      <alignment horizontal="center"/>
    </xf>
    <xf numFmtId="0" fontId="36" fillId="3" borderId="24" xfId="0" applyFont="1" applyFill="1" applyBorder="1"/>
    <xf numFmtId="0" fontId="30" fillId="3" borderId="32" xfId="0" applyFont="1" applyFill="1" applyBorder="1" applyAlignment="1">
      <alignment horizontal="center" vertical="top" wrapText="1"/>
    </xf>
    <xf numFmtId="0" fontId="30" fillId="3" borderId="15" xfId="0" applyFont="1" applyFill="1" applyBorder="1" applyAlignment="1">
      <alignment horizontal="center" vertical="top" wrapText="1"/>
    </xf>
    <xf numFmtId="0" fontId="30" fillId="2" borderId="18" xfId="0" applyFont="1" applyFill="1" applyBorder="1" applyAlignment="1">
      <alignment horizontal="center" vertical="top" wrapText="1"/>
    </xf>
    <xf numFmtId="0" fontId="30" fillId="2" borderId="19" xfId="0" applyFont="1" applyFill="1" applyBorder="1" applyAlignment="1">
      <alignment horizontal="center" vertical="top" wrapText="1"/>
    </xf>
    <xf numFmtId="0" fontId="30" fillId="2" borderId="20" xfId="0" applyFont="1" applyFill="1" applyBorder="1" applyAlignment="1">
      <alignment horizontal="center" vertical="top" wrapText="1"/>
    </xf>
    <xf numFmtId="0" fontId="39" fillId="4" borderId="32" xfId="0" applyFont="1" applyFill="1" applyBorder="1" applyAlignment="1">
      <alignment horizontal="center" vertical="center" wrapText="1"/>
    </xf>
    <xf numFmtId="0" fontId="39" fillId="4" borderId="15" xfId="0" applyFont="1" applyFill="1" applyBorder="1" applyAlignment="1">
      <alignment horizontal="center" vertical="center" wrapText="1"/>
    </xf>
    <xf numFmtId="0" fontId="43" fillId="4" borderId="32" xfId="0" applyFont="1" applyFill="1" applyBorder="1" applyAlignment="1">
      <alignment horizontal="center"/>
    </xf>
    <xf numFmtId="0" fontId="43" fillId="4" borderId="16" xfId="0" applyFont="1" applyFill="1" applyBorder="1" applyAlignment="1">
      <alignment horizontal="center"/>
    </xf>
    <xf numFmtId="0" fontId="43" fillId="4" borderId="15" xfId="0" applyFont="1" applyFill="1" applyBorder="1" applyAlignment="1">
      <alignment horizontal="center"/>
    </xf>
    <xf numFmtId="0" fontId="30" fillId="3" borderId="32"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44" fillId="0" borderId="32" xfId="0" applyFont="1" applyBorder="1" applyAlignment="1">
      <alignment horizontal="left" vertical="center"/>
    </xf>
    <xf numFmtId="0" fontId="44" fillId="0" borderId="16" xfId="0" applyFont="1" applyBorder="1" applyAlignment="1">
      <alignment horizontal="left" vertical="center"/>
    </xf>
    <xf numFmtId="0" fontId="44" fillId="0" borderId="15" xfId="0" applyFont="1" applyBorder="1" applyAlignment="1">
      <alignment horizontal="left" vertical="center"/>
    </xf>
    <xf numFmtId="0" fontId="34" fillId="3" borderId="19" xfId="0" applyFont="1" applyFill="1" applyBorder="1" applyAlignment="1">
      <alignment horizontal="center" vertical="center"/>
    </xf>
    <xf numFmtId="0" fontId="30" fillId="3" borderId="18" xfId="0" applyFont="1" applyFill="1" applyBorder="1" applyAlignment="1">
      <alignment horizontal="center" vertical="top" wrapText="1"/>
    </xf>
    <xf numFmtId="0" fontId="30" fillId="3" borderId="19" xfId="0" applyFont="1" applyFill="1" applyBorder="1" applyAlignment="1">
      <alignment horizontal="center" vertical="top" wrapText="1"/>
    </xf>
    <xf numFmtId="0" fontId="30" fillId="3" borderId="20" xfId="0" applyFont="1" applyFill="1" applyBorder="1" applyAlignment="1">
      <alignment horizontal="center" vertical="top" wrapText="1"/>
    </xf>
    <xf numFmtId="0" fontId="30" fillId="3" borderId="23"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28" fillId="3" borderId="23" xfId="1" applyFill="1" applyBorder="1" applyAlignment="1" applyProtection="1">
      <alignment horizontal="center" vertical="top" wrapText="1"/>
    </xf>
    <xf numFmtId="0" fontId="28" fillId="3" borderId="24" xfId="1" applyFill="1" applyBorder="1" applyAlignment="1" applyProtection="1">
      <alignment horizontal="center" vertical="top" wrapText="1"/>
    </xf>
    <xf numFmtId="0" fontId="28" fillId="3" borderId="25" xfId="1" applyFill="1" applyBorder="1" applyAlignment="1" applyProtection="1">
      <alignment horizontal="center" vertical="top" wrapText="1"/>
    </xf>
    <xf numFmtId="0" fontId="45" fillId="2" borderId="32" xfId="0" applyFont="1" applyFill="1" applyBorder="1" applyAlignment="1">
      <alignment horizontal="center" vertical="center"/>
    </xf>
    <xf numFmtId="0" fontId="45" fillId="2" borderId="16" xfId="0" applyFont="1" applyFill="1" applyBorder="1" applyAlignment="1">
      <alignment horizontal="center" vertical="center"/>
    </xf>
    <xf numFmtId="0" fontId="45" fillId="2" borderId="15" xfId="0" applyFont="1" applyFill="1" applyBorder="1" applyAlignment="1">
      <alignment horizontal="center" vertical="center"/>
    </xf>
  </cellXfs>
  <cellStyles count="4">
    <cellStyle name="Comma" xfId="2" builtinId="3"/>
    <cellStyle name="Comma 2" xfId="3"/>
    <cellStyle name="Hyperlink" xfId="1" builtinId="8"/>
    <cellStyle name="Normal" xfId="0" builtinId="0"/>
  </cellStyles>
  <dxfs count="0"/>
  <tableStyles count="0" defaultTableStyle="TableStyleMedium9" defaultPivotStyle="PivotStyleLight16"/>
  <colors>
    <mruColors>
      <color rgb="FF61FB70"/>
      <color rgb="FFFF5757"/>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9"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30" name="Picture 6"/>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051"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fcpa@online.com.kh%20(website%20under%20construction)" TargetMode="Externa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tifa.kassam@une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anthony.mills@c4es.co.za"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workbookViewId="0">
      <selection activeCell="D6" sqref="D6"/>
    </sheetView>
  </sheetViews>
  <sheetFormatPr defaultColWidth="102.28515625" defaultRowHeight="15"/>
  <cols>
    <col min="1" max="1" width="2.5703125" style="1" customWidth="1"/>
    <col min="2" max="2" width="10.85546875" style="143" customWidth="1"/>
    <col min="3" max="3" width="14.85546875" style="143" customWidth="1"/>
    <col min="4" max="4" width="132.425781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row r="2" spans="2:16" ht="15.75" thickBot="1">
      <c r="B2" s="144"/>
      <c r="C2" s="145"/>
      <c r="D2" s="87"/>
      <c r="E2" s="88"/>
    </row>
    <row r="3" spans="2:16" ht="19.5" thickBot="1">
      <c r="B3" s="146"/>
      <c r="C3" s="147"/>
      <c r="D3" s="99" t="s">
        <v>258</v>
      </c>
      <c r="E3" s="90"/>
    </row>
    <row r="4" spans="2:16" ht="15.75" thickBot="1">
      <c r="B4" s="146"/>
      <c r="C4" s="147"/>
      <c r="D4" s="89"/>
      <c r="E4" s="90"/>
    </row>
    <row r="5" spans="2:16" ht="15.75" thickBot="1">
      <c r="B5" s="146"/>
      <c r="C5" s="150" t="s">
        <v>298</v>
      </c>
      <c r="D5" s="172" t="s">
        <v>595</v>
      </c>
      <c r="E5" s="90"/>
    </row>
    <row r="6" spans="2:16" s="3" customFormat="1" ht="15.75" thickBot="1">
      <c r="B6" s="148"/>
      <c r="C6" s="97"/>
      <c r="D6" s="57"/>
      <c r="E6" s="55"/>
      <c r="G6" s="2"/>
      <c r="H6" s="2"/>
      <c r="I6" s="2"/>
      <c r="J6" s="2"/>
      <c r="K6" s="2"/>
      <c r="L6" s="2"/>
      <c r="M6" s="2"/>
      <c r="N6" s="2"/>
      <c r="O6" s="2"/>
      <c r="P6" s="2"/>
    </row>
    <row r="7" spans="2:16" s="3" customFormat="1" ht="30.75" customHeight="1" thickBot="1">
      <c r="B7" s="148"/>
      <c r="C7" s="91" t="s">
        <v>214</v>
      </c>
      <c r="D7" s="14" t="s">
        <v>444</v>
      </c>
      <c r="E7" s="55"/>
      <c r="G7" s="2"/>
      <c r="H7" s="2"/>
      <c r="I7" s="2"/>
      <c r="J7" s="2"/>
      <c r="K7" s="2"/>
      <c r="L7" s="2"/>
      <c r="M7" s="2"/>
      <c r="N7" s="2"/>
      <c r="O7" s="2"/>
      <c r="P7" s="2"/>
    </row>
    <row r="8" spans="2:16" s="3" customFormat="1" hidden="1">
      <c r="B8" s="146"/>
      <c r="C8" s="147"/>
      <c r="D8" s="89"/>
      <c r="E8" s="55"/>
      <c r="G8" s="2"/>
      <c r="H8" s="2"/>
      <c r="I8" s="2"/>
      <c r="J8" s="2"/>
      <c r="K8" s="2"/>
      <c r="L8" s="2"/>
      <c r="M8" s="2"/>
      <c r="N8" s="2"/>
      <c r="O8" s="2"/>
      <c r="P8" s="2"/>
    </row>
    <row r="9" spans="2:16" s="3" customFormat="1" hidden="1">
      <c r="B9" s="146"/>
      <c r="C9" s="147"/>
      <c r="D9" s="89"/>
      <c r="E9" s="55"/>
      <c r="G9" s="2"/>
      <c r="H9" s="2"/>
      <c r="I9" s="2"/>
      <c r="J9" s="2"/>
      <c r="K9" s="2"/>
      <c r="L9" s="2"/>
      <c r="M9" s="2"/>
      <c r="N9" s="2"/>
      <c r="O9" s="2"/>
      <c r="P9" s="2"/>
    </row>
    <row r="10" spans="2:16" s="3" customFormat="1" hidden="1">
      <c r="B10" s="146"/>
      <c r="C10" s="147"/>
      <c r="D10" s="89"/>
      <c r="E10" s="55"/>
      <c r="G10" s="2"/>
      <c r="H10" s="2"/>
      <c r="I10" s="2"/>
      <c r="J10" s="2"/>
      <c r="K10" s="2"/>
      <c r="L10" s="2"/>
      <c r="M10" s="2"/>
      <c r="N10" s="2"/>
      <c r="O10" s="2"/>
      <c r="P10" s="2"/>
    </row>
    <row r="11" spans="2:16" s="3" customFormat="1" hidden="1">
      <c r="B11" s="146"/>
      <c r="C11" s="147"/>
      <c r="D11" s="89"/>
      <c r="E11" s="55"/>
      <c r="G11" s="2"/>
      <c r="H11" s="2"/>
      <c r="I11" s="2"/>
      <c r="J11" s="2"/>
      <c r="K11" s="2"/>
      <c r="L11" s="2"/>
      <c r="M11" s="2"/>
      <c r="N11" s="2"/>
      <c r="O11" s="2"/>
      <c r="P11" s="2"/>
    </row>
    <row r="12" spans="2:16" s="3" customFormat="1" ht="15.75" thickBot="1">
      <c r="B12" s="148"/>
      <c r="C12" s="97"/>
      <c r="D12" s="57"/>
      <c r="E12" s="55"/>
      <c r="G12" s="2"/>
      <c r="H12" s="2"/>
      <c r="I12" s="2"/>
      <c r="J12" s="2"/>
      <c r="K12" s="2"/>
      <c r="L12" s="2"/>
      <c r="M12" s="2"/>
      <c r="N12" s="2"/>
      <c r="O12" s="2"/>
      <c r="P12" s="2"/>
    </row>
    <row r="13" spans="2:16" s="3" customFormat="1" ht="409.5" customHeight="1" thickBot="1">
      <c r="B13" s="148"/>
      <c r="C13" s="92" t="s">
        <v>0</v>
      </c>
      <c r="D13" s="14" t="s">
        <v>332</v>
      </c>
      <c r="E13" s="55"/>
      <c r="G13" s="2"/>
      <c r="H13" s="2"/>
      <c r="I13" s="2"/>
      <c r="J13" s="2"/>
      <c r="K13" s="2"/>
      <c r="L13" s="2"/>
      <c r="M13" s="2"/>
      <c r="N13" s="2"/>
      <c r="O13" s="2"/>
      <c r="P13" s="2"/>
    </row>
    <row r="14" spans="2:16" s="3" customFormat="1" ht="15.75" thickBot="1">
      <c r="B14" s="148"/>
      <c r="C14" s="97"/>
      <c r="D14" s="57"/>
      <c r="E14" s="55"/>
      <c r="G14" s="2"/>
      <c r="H14" s="2" t="s">
        <v>1</v>
      </c>
      <c r="I14" s="2" t="s">
        <v>2</v>
      </c>
      <c r="J14" s="2"/>
      <c r="K14" s="2" t="s">
        <v>3</v>
      </c>
      <c r="L14" s="2" t="s">
        <v>4</v>
      </c>
      <c r="M14" s="2" t="s">
        <v>5</v>
      </c>
      <c r="N14" s="2" t="s">
        <v>6</v>
      </c>
      <c r="O14" s="2" t="s">
        <v>7</v>
      </c>
      <c r="P14" s="2" t="s">
        <v>8</v>
      </c>
    </row>
    <row r="15" spans="2:16" s="3" customFormat="1">
      <c r="B15" s="148"/>
      <c r="C15" s="93" t="s">
        <v>204</v>
      </c>
      <c r="D15" s="15" t="s">
        <v>333</v>
      </c>
      <c r="E15" s="55"/>
      <c r="G15" s="2"/>
      <c r="H15" s="4" t="s">
        <v>9</v>
      </c>
      <c r="I15" s="2" t="s">
        <v>10</v>
      </c>
      <c r="J15" s="2" t="s">
        <v>11</v>
      </c>
      <c r="K15" s="2" t="s">
        <v>12</v>
      </c>
      <c r="L15" s="2">
        <v>1</v>
      </c>
      <c r="M15" s="2">
        <v>1</v>
      </c>
      <c r="N15" s="2" t="s">
        <v>13</v>
      </c>
      <c r="O15" s="2" t="s">
        <v>14</v>
      </c>
      <c r="P15" s="2" t="s">
        <v>15</v>
      </c>
    </row>
    <row r="16" spans="2:16" s="3" customFormat="1" ht="29.25" customHeight="1">
      <c r="B16" s="263" t="s">
        <v>287</v>
      </c>
      <c r="C16" s="264"/>
      <c r="D16" s="16" t="s">
        <v>358</v>
      </c>
      <c r="E16" s="55"/>
      <c r="G16" s="2"/>
      <c r="H16" s="4" t="s">
        <v>16</v>
      </c>
      <c r="I16" s="2" t="s">
        <v>17</v>
      </c>
      <c r="J16" s="2" t="s">
        <v>18</v>
      </c>
      <c r="K16" s="2" t="s">
        <v>19</v>
      </c>
      <c r="L16" s="2">
        <v>2</v>
      </c>
      <c r="M16" s="2">
        <v>2</v>
      </c>
      <c r="N16" s="2" t="s">
        <v>20</v>
      </c>
      <c r="O16" s="2" t="s">
        <v>21</v>
      </c>
      <c r="P16" s="2" t="s">
        <v>22</v>
      </c>
    </row>
    <row r="17" spans="2:16" s="3" customFormat="1">
      <c r="B17" s="148"/>
      <c r="C17" s="93" t="s">
        <v>210</v>
      </c>
      <c r="D17" s="16" t="s">
        <v>359</v>
      </c>
      <c r="E17" s="55"/>
      <c r="G17" s="2"/>
      <c r="H17" s="4" t="s">
        <v>23</v>
      </c>
      <c r="I17" s="2" t="s">
        <v>24</v>
      </c>
      <c r="J17" s="2"/>
      <c r="K17" s="2" t="s">
        <v>25</v>
      </c>
      <c r="L17" s="2">
        <v>3</v>
      </c>
      <c r="M17" s="2">
        <v>3</v>
      </c>
      <c r="N17" s="2" t="s">
        <v>26</v>
      </c>
      <c r="O17" s="2" t="s">
        <v>27</v>
      </c>
      <c r="P17" s="2" t="s">
        <v>28</v>
      </c>
    </row>
    <row r="18" spans="2:16" s="3" customFormat="1" ht="15.75" thickBot="1">
      <c r="B18" s="149"/>
      <c r="C18" s="92" t="s">
        <v>205</v>
      </c>
      <c r="D18" s="142" t="s">
        <v>334</v>
      </c>
      <c r="E18" s="55"/>
      <c r="G18" s="2"/>
      <c r="H18" s="4" t="s">
        <v>29</v>
      </c>
      <c r="I18" s="2"/>
      <c r="J18" s="2"/>
      <c r="K18" s="2" t="s">
        <v>30</v>
      </c>
      <c r="L18" s="2">
        <v>5</v>
      </c>
      <c r="M18" s="2">
        <v>5</v>
      </c>
      <c r="N18" s="2" t="s">
        <v>31</v>
      </c>
      <c r="O18" s="2" t="s">
        <v>32</v>
      </c>
      <c r="P18" s="2" t="s">
        <v>33</v>
      </c>
    </row>
    <row r="19" spans="2:16" s="3" customFormat="1" ht="63.75" customHeight="1" thickBot="1">
      <c r="B19" s="266" t="s">
        <v>206</v>
      </c>
      <c r="C19" s="267"/>
      <c r="D19" s="174" t="s">
        <v>360</v>
      </c>
      <c r="E19" s="55"/>
      <c r="G19" s="2"/>
      <c r="H19" s="4" t="s">
        <v>34</v>
      </c>
      <c r="I19" s="2"/>
      <c r="J19" s="2"/>
      <c r="K19" s="2" t="s">
        <v>35</v>
      </c>
      <c r="L19" s="2"/>
      <c r="M19" s="2"/>
      <c r="N19" s="2"/>
      <c r="O19" s="2" t="s">
        <v>36</v>
      </c>
      <c r="P19" s="2" t="s">
        <v>37</v>
      </c>
    </row>
    <row r="20" spans="2:16" s="3" customFormat="1">
      <c r="B20" s="148"/>
      <c r="C20" s="92"/>
      <c r="D20" s="57"/>
      <c r="E20" s="90"/>
      <c r="F20" s="4"/>
      <c r="G20" s="2"/>
      <c r="H20" s="2"/>
      <c r="J20" s="2"/>
      <c r="K20" s="2"/>
      <c r="L20" s="2"/>
      <c r="M20" s="2" t="s">
        <v>38</v>
      </c>
      <c r="N20" s="2" t="s">
        <v>39</v>
      </c>
    </row>
    <row r="21" spans="2:16" s="3" customFormat="1">
      <c r="B21" s="148"/>
      <c r="C21" s="150" t="s">
        <v>209</v>
      </c>
      <c r="D21" s="57"/>
      <c r="E21" s="90"/>
      <c r="F21" s="4"/>
      <c r="G21" s="2"/>
      <c r="H21" s="2"/>
      <c r="J21" s="2"/>
      <c r="K21" s="2"/>
      <c r="L21" s="2"/>
      <c r="M21" s="2" t="s">
        <v>40</v>
      </c>
      <c r="N21" s="2" t="s">
        <v>41</v>
      </c>
    </row>
    <row r="22" spans="2:16" s="3" customFormat="1" ht="15.75" thickBot="1">
      <c r="B22" s="148"/>
      <c r="C22" s="151" t="s">
        <v>212</v>
      </c>
      <c r="D22" s="57"/>
      <c r="E22" s="55"/>
      <c r="G22" s="2"/>
      <c r="H22" s="4" t="s">
        <v>42</v>
      </c>
      <c r="I22" s="2"/>
      <c r="J22" s="2"/>
      <c r="L22" s="2"/>
      <c r="M22" s="2"/>
      <c r="N22" s="2"/>
      <c r="O22" s="2" t="s">
        <v>43</v>
      </c>
      <c r="P22" s="2" t="s">
        <v>44</v>
      </c>
    </row>
    <row r="23" spans="2:16" s="3" customFormat="1">
      <c r="B23" s="263" t="s">
        <v>211</v>
      </c>
      <c r="C23" s="264"/>
      <c r="D23" s="261">
        <v>41088</v>
      </c>
      <c r="E23" s="55"/>
      <c r="G23" s="2"/>
      <c r="H23" s="4"/>
      <c r="I23" s="2"/>
      <c r="J23" s="2"/>
      <c r="L23" s="2"/>
      <c r="M23" s="2"/>
      <c r="N23" s="2"/>
      <c r="O23" s="2"/>
      <c r="P23" s="2"/>
    </row>
    <row r="24" spans="2:16" s="3" customFormat="1" ht="4.5" customHeight="1">
      <c r="B24" s="263"/>
      <c r="C24" s="264"/>
      <c r="D24" s="262"/>
      <c r="E24" s="55"/>
      <c r="G24" s="2"/>
      <c r="H24" s="4"/>
      <c r="I24" s="2"/>
      <c r="J24" s="2"/>
      <c r="L24" s="2"/>
      <c r="M24" s="2"/>
      <c r="N24" s="2"/>
      <c r="O24" s="2"/>
      <c r="P24" s="2"/>
    </row>
    <row r="25" spans="2:16" s="3" customFormat="1" ht="27.75" customHeight="1">
      <c r="B25" s="263" t="s">
        <v>293</v>
      </c>
      <c r="C25" s="264"/>
      <c r="D25" s="173">
        <v>41341</v>
      </c>
      <c r="E25" s="55"/>
      <c r="F25" s="2"/>
      <c r="G25" s="4"/>
      <c r="H25" s="2"/>
      <c r="I25" s="2"/>
      <c r="K25" s="2"/>
      <c r="L25" s="2"/>
      <c r="M25" s="2"/>
      <c r="N25" s="2" t="s">
        <v>45</v>
      </c>
      <c r="O25" s="2" t="s">
        <v>46</v>
      </c>
    </row>
    <row r="26" spans="2:16" s="3" customFormat="1" ht="32.25" customHeight="1">
      <c r="B26" s="263" t="s">
        <v>213</v>
      </c>
      <c r="C26" s="264"/>
      <c r="D26" s="173">
        <v>41415</v>
      </c>
      <c r="E26" s="55"/>
      <c r="F26" s="2"/>
      <c r="G26" s="4"/>
      <c r="H26" s="2"/>
      <c r="I26" s="2"/>
      <c r="K26" s="2"/>
      <c r="L26" s="2"/>
      <c r="M26" s="2"/>
      <c r="N26" s="2" t="s">
        <v>47</v>
      </c>
      <c r="O26" s="2" t="s">
        <v>48</v>
      </c>
    </row>
    <row r="27" spans="2:16" s="3" customFormat="1" ht="28.5" customHeight="1">
      <c r="B27" s="263" t="s">
        <v>292</v>
      </c>
      <c r="C27" s="264"/>
      <c r="D27" s="213">
        <v>42705</v>
      </c>
      <c r="E27" s="94"/>
      <c r="F27" s="2"/>
      <c r="G27" s="4"/>
      <c r="H27" s="2"/>
      <c r="I27" s="2"/>
      <c r="J27" s="2"/>
      <c r="K27" s="2"/>
      <c r="L27" s="2"/>
      <c r="M27" s="2"/>
      <c r="N27" s="2"/>
      <c r="O27" s="2"/>
    </row>
    <row r="28" spans="2:16" s="3" customFormat="1" ht="15.75" thickBot="1">
      <c r="B28" s="148"/>
      <c r="C28" s="93" t="s">
        <v>296</v>
      </c>
      <c r="D28" s="214">
        <v>43221</v>
      </c>
      <c r="E28" s="55"/>
      <c r="F28" s="2"/>
      <c r="G28" s="4"/>
      <c r="H28" s="2"/>
      <c r="I28" s="2"/>
      <c r="J28" s="2"/>
      <c r="K28" s="2"/>
      <c r="L28" s="2"/>
      <c r="M28" s="2"/>
      <c r="N28" s="2"/>
      <c r="O28" s="2"/>
    </row>
    <row r="29" spans="2:16" s="3" customFormat="1">
      <c r="B29" s="148"/>
      <c r="C29" s="97"/>
      <c r="D29" s="95"/>
      <c r="E29" s="55"/>
      <c r="F29" s="2"/>
      <c r="G29" s="4"/>
      <c r="H29" s="2"/>
      <c r="I29" s="2"/>
      <c r="J29" s="2"/>
      <c r="K29" s="2"/>
      <c r="L29" s="2"/>
      <c r="M29" s="2"/>
      <c r="N29" s="2"/>
      <c r="O29" s="2"/>
    </row>
    <row r="30" spans="2:16" s="3" customFormat="1" ht="15.75" thickBot="1">
      <c r="B30" s="148"/>
      <c r="C30" s="97"/>
      <c r="D30" s="96" t="s">
        <v>49</v>
      </c>
      <c r="E30" s="55"/>
      <c r="G30" s="2"/>
      <c r="H30" s="4" t="s">
        <v>50</v>
      </c>
      <c r="I30" s="2"/>
      <c r="J30" s="2"/>
      <c r="K30" s="2"/>
      <c r="L30" s="2"/>
      <c r="M30" s="2"/>
      <c r="N30" s="2"/>
      <c r="O30" s="2"/>
      <c r="P30" s="2"/>
    </row>
    <row r="31" spans="2:16" s="3" customFormat="1" ht="182.25" customHeight="1" thickBot="1">
      <c r="B31" s="148"/>
      <c r="C31" s="97"/>
      <c r="D31" s="177" t="s">
        <v>591</v>
      </c>
      <c r="E31" s="55"/>
      <c r="F31" s="5"/>
      <c r="G31" s="2"/>
      <c r="H31" s="4" t="s">
        <v>51</v>
      </c>
      <c r="I31" s="2"/>
      <c r="J31" s="2"/>
      <c r="K31" s="2"/>
      <c r="L31" s="2"/>
      <c r="M31" s="2"/>
      <c r="N31" s="2"/>
      <c r="O31" s="2"/>
      <c r="P31" s="2"/>
    </row>
    <row r="32" spans="2:16" s="3" customFormat="1" ht="32.25" customHeight="1" thickBot="1">
      <c r="B32" s="263" t="s">
        <v>52</v>
      </c>
      <c r="C32" s="265"/>
      <c r="D32" s="57"/>
      <c r="E32" s="55"/>
      <c r="G32" s="2"/>
      <c r="H32" s="4" t="s">
        <v>53</v>
      </c>
      <c r="I32" s="2"/>
      <c r="J32" s="2"/>
      <c r="K32" s="2"/>
      <c r="L32" s="2"/>
      <c r="M32" s="2"/>
      <c r="N32" s="2"/>
      <c r="O32" s="2"/>
      <c r="P32" s="2"/>
    </row>
    <row r="33" spans="1:16" s="3" customFormat="1" ht="17.25" customHeight="1" thickBot="1">
      <c r="B33" s="148"/>
      <c r="C33" s="97"/>
      <c r="D33" s="171" t="s">
        <v>361</v>
      </c>
      <c r="E33" s="55"/>
      <c r="G33" s="2"/>
      <c r="H33" s="4" t="s">
        <v>54</v>
      </c>
      <c r="I33" s="2"/>
      <c r="J33" s="2"/>
      <c r="K33" s="2"/>
      <c r="L33" s="2"/>
      <c r="M33" s="2"/>
      <c r="N33" s="2"/>
      <c r="O33" s="2"/>
      <c r="P33" s="2"/>
    </row>
    <row r="34" spans="1:16" s="3" customFormat="1">
      <c r="B34" s="148"/>
      <c r="C34" s="97"/>
      <c r="D34" s="57"/>
      <c r="E34" s="55"/>
      <c r="F34" s="5"/>
      <c r="G34" s="2"/>
      <c r="H34" s="4" t="s">
        <v>55</v>
      </c>
      <c r="I34" s="2"/>
      <c r="J34" s="2"/>
      <c r="K34" s="2"/>
      <c r="L34" s="2"/>
      <c r="M34" s="2"/>
      <c r="N34" s="2"/>
      <c r="O34" s="2"/>
      <c r="P34" s="2"/>
    </row>
    <row r="35" spans="1:16" s="3" customFormat="1">
      <c r="B35" s="148"/>
      <c r="C35" s="152" t="s">
        <v>56</v>
      </c>
      <c r="D35" s="57"/>
      <c r="E35" s="55"/>
      <c r="G35" s="2"/>
      <c r="H35" s="4" t="s">
        <v>57</v>
      </c>
      <c r="I35" s="2"/>
      <c r="J35" s="2"/>
      <c r="K35" s="2"/>
      <c r="L35" s="2"/>
      <c r="M35" s="2"/>
      <c r="N35" s="2"/>
      <c r="O35" s="2"/>
      <c r="P35" s="2"/>
    </row>
    <row r="36" spans="1:16" s="3" customFormat="1" ht="31.5" customHeight="1" thickBot="1">
      <c r="B36" s="263" t="s">
        <v>58</v>
      </c>
      <c r="C36" s="265"/>
      <c r="D36" s="57"/>
      <c r="E36" s="55"/>
      <c r="G36" s="2"/>
      <c r="H36" s="4" t="s">
        <v>59</v>
      </c>
      <c r="I36" s="2"/>
      <c r="J36" s="2"/>
      <c r="K36" s="2"/>
      <c r="L36" s="2"/>
      <c r="M36" s="2"/>
      <c r="N36" s="2"/>
      <c r="O36" s="2"/>
      <c r="P36" s="2"/>
    </row>
    <row r="37" spans="1:16" s="3" customFormat="1">
      <c r="B37" s="148"/>
      <c r="C37" s="97" t="s">
        <v>60</v>
      </c>
      <c r="D37" s="18" t="s">
        <v>335</v>
      </c>
      <c r="E37" s="55"/>
      <c r="G37" s="2"/>
      <c r="H37" s="4" t="s">
        <v>61</v>
      </c>
      <c r="I37" s="2"/>
      <c r="J37" s="2"/>
      <c r="K37" s="2"/>
      <c r="L37" s="2"/>
      <c r="M37" s="2"/>
      <c r="N37" s="2"/>
      <c r="O37" s="2"/>
      <c r="P37" s="2"/>
    </row>
    <row r="38" spans="1:16" s="3" customFormat="1">
      <c r="B38" s="148"/>
      <c r="C38" s="97" t="s">
        <v>62</v>
      </c>
      <c r="D38" s="166" t="s">
        <v>336</v>
      </c>
      <c r="E38" s="55"/>
      <c r="G38" s="2"/>
      <c r="H38" s="4" t="s">
        <v>63</v>
      </c>
      <c r="I38" s="2"/>
      <c r="J38" s="2"/>
      <c r="K38" s="2"/>
      <c r="L38" s="2"/>
      <c r="M38" s="2"/>
      <c r="N38" s="2"/>
      <c r="O38" s="2"/>
      <c r="P38" s="2"/>
    </row>
    <row r="39" spans="1:16" s="3" customFormat="1">
      <c r="B39" s="148"/>
      <c r="C39" s="97" t="s">
        <v>64</v>
      </c>
      <c r="D39" s="175">
        <v>41790</v>
      </c>
      <c r="E39" s="55"/>
      <c r="G39" s="2"/>
      <c r="H39" s="4" t="s">
        <v>65</v>
      </c>
      <c r="I39" s="2"/>
      <c r="J39" s="2"/>
      <c r="K39" s="2"/>
      <c r="L39" s="2"/>
      <c r="M39" s="2"/>
      <c r="N39" s="2"/>
      <c r="O39" s="2"/>
      <c r="P39" s="2"/>
    </row>
    <row r="40" spans="1:16" s="3" customFormat="1" ht="15" customHeight="1" thickBot="1">
      <c r="B40" s="148"/>
      <c r="C40" s="93" t="s">
        <v>208</v>
      </c>
      <c r="D40" s="57"/>
      <c r="E40" s="55"/>
      <c r="G40" s="2"/>
      <c r="H40" s="4" t="s">
        <v>66</v>
      </c>
      <c r="I40" s="2"/>
      <c r="J40" s="2"/>
      <c r="K40" s="2"/>
      <c r="L40" s="2"/>
      <c r="M40" s="2"/>
      <c r="N40" s="2"/>
      <c r="O40" s="2"/>
      <c r="P40" s="2"/>
    </row>
    <row r="41" spans="1:16" s="3" customFormat="1">
      <c r="B41" s="148"/>
      <c r="C41" s="97" t="s">
        <v>60</v>
      </c>
      <c r="D41" s="18" t="s">
        <v>466</v>
      </c>
      <c r="E41" s="55"/>
      <c r="G41" s="2"/>
      <c r="H41" s="4" t="s">
        <v>67</v>
      </c>
      <c r="I41" s="2"/>
      <c r="J41" s="2"/>
      <c r="K41" s="2"/>
      <c r="L41" s="2"/>
      <c r="M41" s="2"/>
      <c r="N41" s="2"/>
      <c r="O41" s="2"/>
      <c r="P41" s="2"/>
    </row>
    <row r="42" spans="1:16" s="3" customFormat="1">
      <c r="B42" s="148"/>
      <c r="C42" s="97" t="s">
        <v>62</v>
      </c>
      <c r="D42" s="166" t="s">
        <v>357</v>
      </c>
      <c r="E42" s="55"/>
      <c r="G42" s="2"/>
      <c r="H42" s="4" t="s">
        <v>68</v>
      </c>
      <c r="I42" s="2"/>
      <c r="J42" s="2"/>
      <c r="K42" s="2"/>
      <c r="L42" s="2"/>
      <c r="M42" s="2"/>
      <c r="N42" s="2"/>
      <c r="O42" s="2"/>
      <c r="P42" s="2"/>
    </row>
    <row r="43" spans="1:16" s="3" customFormat="1">
      <c r="B43" s="148"/>
      <c r="C43" s="97" t="s">
        <v>64</v>
      </c>
      <c r="D43" s="175">
        <v>41790</v>
      </c>
      <c r="E43" s="55"/>
      <c r="G43" s="2"/>
      <c r="H43" s="4" t="s">
        <v>69</v>
      </c>
      <c r="I43" s="2"/>
      <c r="J43" s="2"/>
      <c r="K43" s="2"/>
      <c r="L43" s="2"/>
      <c r="M43" s="2"/>
      <c r="N43" s="2"/>
      <c r="O43" s="2"/>
      <c r="P43" s="2"/>
    </row>
    <row r="44" spans="1:16" s="3" customFormat="1" ht="15.75" thickBot="1">
      <c r="B44" s="148"/>
      <c r="C44" s="93" t="s">
        <v>294</v>
      </c>
      <c r="D44" s="57"/>
      <c r="E44" s="55"/>
      <c r="G44" s="2"/>
      <c r="H44" s="4" t="s">
        <v>70</v>
      </c>
      <c r="I44" s="2"/>
      <c r="J44" s="2"/>
      <c r="K44" s="2"/>
      <c r="L44" s="2"/>
      <c r="M44" s="2"/>
      <c r="N44" s="2"/>
      <c r="O44" s="2"/>
      <c r="P44" s="2"/>
    </row>
    <row r="45" spans="1:16" s="3" customFormat="1">
      <c r="B45" s="148"/>
      <c r="C45" s="97" t="s">
        <v>60</v>
      </c>
      <c r="D45" s="18" t="s">
        <v>363</v>
      </c>
      <c r="E45" s="55"/>
      <c r="G45" s="2"/>
      <c r="H45" s="4" t="s">
        <v>71</v>
      </c>
      <c r="I45" s="2"/>
      <c r="J45" s="2"/>
      <c r="K45" s="2"/>
      <c r="L45" s="2"/>
      <c r="M45" s="2"/>
      <c r="N45" s="2"/>
      <c r="O45" s="2"/>
      <c r="P45" s="2"/>
    </row>
    <row r="46" spans="1:16" s="3" customFormat="1">
      <c r="B46" s="148"/>
      <c r="C46" s="97" t="s">
        <v>62</v>
      </c>
      <c r="D46" s="166" t="s">
        <v>469</v>
      </c>
      <c r="E46" s="55"/>
      <c r="G46" s="2"/>
      <c r="H46" s="4" t="s">
        <v>72</v>
      </c>
      <c r="I46" s="2"/>
      <c r="J46" s="2"/>
      <c r="K46" s="2"/>
      <c r="L46" s="2"/>
      <c r="M46" s="2"/>
      <c r="N46" s="2"/>
      <c r="O46" s="2"/>
      <c r="P46" s="2"/>
    </row>
    <row r="47" spans="1:16">
      <c r="A47" s="3"/>
      <c r="B47" s="148"/>
      <c r="C47" s="97" t="s">
        <v>64</v>
      </c>
      <c r="D47" s="176">
        <v>41790</v>
      </c>
      <c r="E47" s="55"/>
      <c r="H47" s="4" t="s">
        <v>73</v>
      </c>
    </row>
    <row r="48" spans="1:16" ht="15.75" thickBot="1">
      <c r="B48" s="148"/>
      <c r="C48" s="93" t="s">
        <v>207</v>
      </c>
      <c r="D48" s="57"/>
      <c r="E48" s="55"/>
      <c r="H48" s="4" t="s">
        <v>74</v>
      </c>
    </row>
    <row r="49" spans="2:8">
      <c r="B49" s="148"/>
      <c r="C49" s="97" t="s">
        <v>60</v>
      </c>
      <c r="D49" s="18" t="s">
        <v>362</v>
      </c>
      <c r="E49" s="55"/>
      <c r="H49" s="4" t="s">
        <v>75</v>
      </c>
    </row>
    <row r="50" spans="2:8">
      <c r="B50" s="148"/>
      <c r="C50" s="97" t="s">
        <v>62</v>
      </c>
      <c r="D50" s="17"/>
      <c r="E50" s="55"/>
      <c r="H50" s="4" t="s">
        <v>76</v>
      </c>
    </row>
    <row r="51" spans="2:8">
      <c r="B51" s="148"/>
      <c r="C51" s="97" t="s">
        <v>64</v>
      </c>
      <c r="D51" s="175">
        <v>41790</v>
      </c>
      <c r="E51" s="55"/>
      <c r="H51" s="4" t="s">
        <v>77</v>
      </c>
    </row>
    <row r="52" spans="2:8" ht="15.75" thickBot="1">
      <c r="B52" s="148"/>
      <c r="C52" s="93" t="s">
        <v>207</v>
      </c>
      <c r="D52" s="57"/>
      <c r="E52" s="55"/>
      <c r="H52" s="4" t="s">
        <v>78</v>
      </c>
    </row>
    <row r="53" spans="2:8">
      <c r="B53" s="148"/>
      <c r="C53" s="97" t="s">
        <v>60</v>
      </c>
      <c r="D53" s="18"/>
      <c r="E53" s="55"/>
      <c r="H53" s="4" t="s">
        <v>79</v>
      </c>
    </row>
    <row r="54" spans="2:8">
      <c r="B54" s="148"/>
      <c r="C54" s="97" t="s">
        <v>62</v>
      </c>
      <c r="D54" s="17"/>
      <c r="E54" s="55"/>
      <c r="H54" s="4" t="s">
        <v>80</v>
      </c>
    </row>
    <row r="55" spans="2:8" ht="15.75" thickBot="1">
      <c r="B55" s="148"/>
      <c r="C55" s="97" t="s">
        <v>64</v>
      </c>
      <c r="D55" s="19"/>
      <c r="E55" s="55"/>
      <c r="H55" s="4" t="s">
        <v>81</v>
      </c>
    </row>
    <row r="56" spans="2:8" ht="15.75" thickBot="1">
      <c r="B56" s="148"/>
      <c r="C56" s="93" t="s">
        <v>207</v>
      </c>
      <c r="D56" s="57"/>
      <c r="E56" s="55"/>
      <c r="H56" s="4" t="s">
        <v>82</v>
      </c>
    </row>
    <row r="57" spans="2:8">
      <c r="B57" s="148"/>
      <c r="C57" s="97" t="s">
        <v>60</v>
      </c>
      <c r="D57" s="18"/>
      <c r="E57" s="55"/>
      <c r="H57" s="4" t="s">
        <v>83</v>
      </c>
    </row>
    <row r="58" spans="2:8">
      <c r="B58" s="148"/>
      <c r="C58" s="97" t="s">
        <v>62</v>
      </c>
      <c r="D58" s="17"/>
      <c r="E58" s="55"/>
      <c r="H58" s="4" t="s">
        <v>84</v>
      </c>
    </row>
    <row r="59" spans="2:8" ht="15.75" thickBot="1">
      <c r="B59" s="148"/>
      <c r="C59" s="97" t="s">
        <v>64</v>
      </c>
      <c r="D59" s="19"/>
      <c r="E59" s="55"/>
      <c r="H59" s="4" t="s">
        <v>85</v>
      </c>
    </row>
    <row r="60" spans="2:8" ht="15.75" thickBot="1">
      <c r="B60" s="153"/>
      <c r="C60" s="154"/>
      <c r="D60" s="98"/>
      <c r="E60" s="67"/>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33" r:id="rId3"/>
    <hyperlink ref="D46"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2"/>
  <sheetViews>
    <sheetView topLeftCell="B37" zoomScale="70" zoomScaleNormal="70" workbookViewId="0">
      <selection activeCell="G10" sqref="G10"/>
    </sheetView>
  </sheetViews>
  <sheetFormatPr defaultColWidth="8.85546875" defaultRowHeight="15"/>
  <cols>
    <col min="1" max="1" width="1.42578125" style="21" customWidth="1"/>
    <col min="2" max="2" width="1.5703125" style="20" customWidth="1"/>
    <col min="3" max="3" width="10.28515625" style="20" customWidth="1"/>
    <col min="4" max="4" width="21" style="20" customWidth="1"/>
    <col min="5" max="5" width="27.5703125" style="21" customWidth="1"/>
    <col min="6" max="6" width="22.7109375" style="21" customWidth="1"/>
    <col min="7" max="7" width="18" style="21" customWidth="1"/>
    <col min="8" max="8" width="16.28515625" style="21" customWidth="1"/>
    <col min="9" max="9" width="9.5703125" style="21" customWidth="1"/>
    <col min="10" max="10" width="18.140625" style="21" customWidth="1"/>
    <col min="11" max="11" width="18.28515625" style="21" customWidth="1"/>
    <col min="12" max="12" width="9.28515625" style="21" customWidth="1"/>
    <col min="13" max="16384" width="8.85546875" style="21"/>
  </cols>
  <sheetData>
    <row r="1" spans="2:12" ht="15.75" thickBot="1"/>
    <row r="2" spans="2:12" ht="15.75" thickBot="1">
      <c r="B2" s="76"/>
      <c r="C2" s="77"/>
      <c r="D2" s="77"/>
      <c r="E2" s="78"/>
      <c r="F2" s="78"/>
      <c r="G2" s="78"/>
      <c r="H2" s="79"/>
    </row>
    <row r="3" spans="2:12" ht="21" thickBot="1">
      <c r="B3" s="80"/>
      <c r="C3" s="269" t="s">
        <v>515</v>
      </c>
      <c r="D3" s="270"/>
      <c r="E3" s="270"/>
      <c r="F3" s="270"/>
      <c r="G3" s="271"/>
      <c r="H3" s="81"/>
    </row>
    <row r="4" spans="2:12">
      <c r="B4" s="272"/>
      <c r="C4" s="273"/>
      <c r="D4" s="273"/>
      <c r="E4" s="273"/>
      <c r="F4" s="273"/>
      <c r="G4" s="83"/>
      <c r="H4" s="81"/>
    </row>
    <row r="5" spans="2:12">
      <c r="B5" s="82"/>
      <c r="C5" s="274"/>
      <c r="D5" s="274"/>
      <c r="E5" s="274"/>
      <c r="F5" s="274"/>
      <c r="G5" s="83"/>
      <c r="H5" s="81"/>
    </row>
    <row r="6" spans="2:12">
      <c r="B6" s="82"/>
      <c r="C6" s="56"/>
      <c r="D6" s="61"/>
      <c r="E6" s="57"/>
      <c r="F6" s="83"/>
      <c r="G6" s="83"/>
      <c r="H6" s="81"/>
    </row>
    <row r="7" spans="2:12">
      <c r="B7" s="82"/>
      <c r="C7" s="268" t="s">
        <v>236</v>
      </c>
      <c r="D7" s="268"/>
      <c r="E7" s="58"/>
      <c r="F7" s="83"/>
      <c r="G7" s="83"/>
      <c r="H7" s="81"/>
    </row>
    <row r="8" spans="2:12" ht="27.75" customHeight="1" thickBot="1">
      <c r="B8" s="82"/>
      <c r="C8" s="275" t="s">
        <v>263</v>
      </c>
      <c r="D8" s="275"/>
      <c r="E8" s="275"/>
      <c r="F8" s="275"/>
      <c r="G8" s="83"/>
      <c r="H8" s="81"/>
    </row>
    <row r="9" spans="2:12" ht="62.25" customHeight="1" thickBot="1">
      <c r="B9" s="82"/>
      <c r="C9" s="268" t="s">
        <v>516</v>
      </c>
      <c r="D9" s="268"/>
      <c r="E9" s="276">
        <v>929312</v>
      </c>
      <c r="F9" s="277"/>
      <c r="G9" s="83"/>
      <c r="H9" s="81"/>
    </row>
    <row r="10" spans="2:12" ht="99.95" customHeight="1" thickBot="1">
      <c r="B10" s="82"/>
      <c r="C10" s="268" t="s">
        <v>237</v>
      </c>
      <c r="D10" s="268"/>
      <c r="E10" s="278" t="s">
        <v>594</v>
      </c>
      <c r="F10" s="279"/>
      <c r="G10" s="83"/>
      <c r="H10" s="81"/>
    </row>
    <row r="11" spans="2:12">
      <c r="B11" s="82"/>
      <c r="C11" s="61"/>
      <c r="D11" s="61"/>
      <c r="E11" s="83"/>
      <c r="F11" s="83"/>
      <c r="G11" s="83"/>
      <c r="H11" s="81"/>
    </row>
    <row r="12" spans="2:12" ht="15.75" thickBot="1">
      <c r="B12" s="82"/>
      <c r="C12" s="268" t="s">
        <v>218</v>
      </c>
      <c r="D12" s="268"/>
      <c r="E12" s="83"/>
      <c r="F12" s="83"/>
      <c r="G12" s="83"/>
      <c r="H12" s="81"/>
      <c r="J12" s="22"/>
      <c r="K12" s="22"/>
      <c r="L12" s="22"/>
    </row>
    <row r="13" spans="2:12" ht="76.5" customHeight="1" thickBot="1">
      <c r="B13" s="82"/>
      <c r="C13" s="268" t="s">
        <v>445</v>
      </c>
      <c r="D13" s="268"/>
      <c r="E13" s="238" t="s">
        <v>219</v>
      </c>
      <c r="F13" s="239" t="s">
        <v>220</v>
      </c>
      <c r="G13" s="83"/>
      <c r="H13" s="81"/>
      <c r="J13" s="168"/>
      <c r="K13" s="168"/>
      <c r="L13" s="22"/>
    </row>
    <row r="14" spans="2:12" ht="90">
      <c r="B14" s="82"/>
      <c r="C14" s="61"/>
      <c r="D14" s="61"/>
      <c r="E14" s="240" t="s">
        <v>337</v>
      </c>
      <c r="F14" s="241">
        <v>66409</v>
      </c>
      <c r="G14" s="83"/>
      <c r="H14" s="81"/>
      <c r="J14" s="23"/>
      <c r="K14" s="23"/>
      <c r="L14" s="22"/>
    </row>
    <row r="15" spans="2:12" ht="90">
      <c r="B15" s="82"/>
      <c r="C15" s="61"/>
      <c r="D15" s="61"/>
      <c r="E15" s="242" t="s">
        <v>338</v>
      </c>
      <c r="F15" s="243">
        <v>19400</v>
      </c>
      <c r="G15" s="83"/>
      <c r="H15" s="81"/>
      <c r="J15" s="23"/>
      <c r="K15" s="23"/>
      <c r="L15" s="22"/>
    </row>
    <row r="16" spans="2:12" ht="90">
      <c r="B16" s="82"/>
      <c r="C16" s="61"/>
      <c r="D16" s="61"/>
      <c r="E16" s="242" t="s">
        <v>339</v>
      </c>
      <c r="F16" s="243">
        <v>22500</v>
      </c>
      <c r="G16" s="83"/>
      <c r="H16" s="81"/>
      <c r="J16" s="23"/>
      <c r="K16" s="23"/>
      <c r="L16" s="22"/>
    </row>
    <row r="17" spans="2:12" ht="90">
      <c r="B17" s="82"/>
      <c r="C17" s="61"/>
      <c r="D17" s="61"/>
      <c r="E17" s="242" t="s">
        <v>340</v>
      </c>
      <c r="F17" s="243">
        <v>59634.749999999985</v>
      </c>
      <c r="G17" s="83"/>
      <c r="H17" s="81"/>
      <c r="J17" s="23"/>
      <c r="K17" s="23"/>
      <c r="L17" s="22"/>
    </row>
    <row r="18" spans="2:12" ht="90">
      <c r="B18" s="82"/>
      <c r="C18" s="61"/>
      <c r="D18" s="61"/>
      <c r="E18" s="242" t="s">
        <v>341</v>
      </c>
      <c r="F18" s="243">
        <v>299149.69</v>
      </c>
      <c r="G18" s="83"/>
      <c r="H18" s="81"/>
      <c r="J18" s="23"/>
      <c r="K18" s="23"/>
      <c r="L18" s="22"/>
    </row>
    <row r="19" spans="2:12" ht="90">
      <c r="B19" s="82"/>
      <c r="C19" s="61"/>
      <c r="D19" s="61"/>
      <c r="E19" s="242" t="s">
        <v>342</v>
      </c>
      <c r="F19" s="243">
        <v>31700.57</v>
      </c>
      <c r="G19" s="83"/>
      <c r="H19" s="81"/>
      <c r="J19" s="23"/>
      <c r="K19" s="23"/>
      <c r="L19" s="22"/>
    </row>
    <row r="20" spans="2:12" ht="60">
      <c r="B20" s="82"/>
      <c r="C20" s="61"/>
      <c r="D20" s="61"/>
      <c r="E20" s="242" t="s">
        <v>343</v>
      </c>
      <c r="F20" s="243">
        <v>4600</v>
      </c>
      <c r="G20" s="83"/>
      <c r="H20" s="81"/>
      <c r="J20" s="23"/>
      <c r="K20" s="23"/>
      <c r="L20" s="22"/>
    </row>
    <row r="21" spans="2:12" ht="75">
      <c r="B21" s="82"/>
      <c r="C21" s="61"/>
      <c r="D21" s="61"/>
      <c r="E21" s="242" t="s">
        <v>344</v>
      </c>
      <c r="F21" s="243">
        <v>36895.380000000005</v>
      </c>
      <c r="G21" s="83"/>
      <c r="H21" s="81"/>
      <c r="J21" s="23"/>
      <c r="K21" s="23"/>
      <c r="L21" s="22"/>
    </row>
    <row r="22" spans="2:12" ht="75">
      <c r="B22" s="82"/>
      <c r="C22" s="61"/>
      <c r="D22" s="61"/>
      <c r="E22" s="242" t="s">
        <v>345</v>
      </c>
      <c r="F22" s="243">
        <v>11200</v>
      </c>
      <c r="G22" s="83"/>
      <c r="H22" s="81"/>
      <c r="J22" s="23"/>
      <c r="K22" s="23"/>
      <c r="L22" s="22"/>
    </row>
    <row r="23" spans="2:12" ht="60">
      <c r="B23" s="82"/>
      <c r="C23" s="61"/>
      <c r="D23" s="61"/>
      <c r="E23" s="242" t="s">
        <v>346</v>
      </c>
      <c r="F23" s="243">
        <v>0</v>
      </c>
      <c r="G23" s="83"/>
      <c r="H23" s="81"/>
      <c r="J23" s="23"/>
      <c r="K23" s="23"/>
      <c r="L23" s="22"/>
    </row>
    <row r="24" spans="2:12" ht="30">
      <c r="B24" s="82"/>
      <c r="C24" s="61"/>
      <c r="D24" s="61"/>
      <c r="E24" s="242" t="s">
        <v>347</v>
      </c>
      <c r="F24" s="243">
        <v>54803.89</v>
      </c>
      <c r="G24" s="83"/>
      <c r="H24" s="81"/>
      <c r="J24" s="23"/>
      <c r="K24" s="23"/>
      <c r="L24" s="22"/>
    </row>
    <row r="25" spans="2:12" ht="15.75" thickBot="1">
      <c r="B25" s="82"/>
      <c r="C25" s="61"/>
      <c r="D25" s="61"/>
      <c r="E25" s="244" t="s">
        <v>348</v>
      </c>
      <c r="F25" s="243">
        <v>4021.1299999999992</v>
      </c>
      <c r="G25" s="83"/>
      <c r="H25" s="81"/>
      <c r="J25" s="23"/>
      <c r="K25" s="23"/>
      <c r="L25" s="22"/>
    </row>
    <row r="26" spans="2:12" ht="15.75" thickBot="1">
      <c r="B26" s="82"/>
      <c r="C26" s="61"/>
      <c r="D26" s="61"/>
      <c r="E26" s="245" t="s">
        <v>297</v>
      </c>
      <c r="F26" s="246">
        <v>610314.40999999992</v>
      </c>
      <c r="G26" s="83"/>
      <c r="H26" s="81"/>
      <c r="J26" s="23"/>
      <c r="K26" s="23"/>
      <c r="L26" s="22"/>
    </row>
    <row r="27" spans="2:12">
      <c r="B27" s="82"/>
      <c r="C27" s="61"/>
      <c r="D27" s="61"/>
      <c r="E27" s="83"/>
      <c r="F27" s="83"/>
      <c r="G27" s="83"/>
      <c r="H27" s="81"/>
      <c r="J27" s="22"/>
      <c r="K27" s="22"/>
      <c r="L27" s="22"/>
    </row>
    <row r="28" spans="2:12" ht="33" customHeight="1" thickBot="1">
      <c r="B28" s="82"/>
      <c r="C28" s="268" t="s">
        <v>299</v>
      </c>
      <c r="D28" s="268"/>
      <c r="E28" s="83"/>
      <c r="F28" s="83"/>
      <c r="G28" s="83"/>
      <c r="H28" s="81"/>
      <c r="J28" s="22"/>
      <c r="K28" s="22"/>
      <c r="L28" s="22"/>
    </row>
    <row r="29" spans="2:12" ht="92.25" customHeight="1" thickBot="1">
      <c r="B29" s="82"/>
      <c r="C29" s="268" t="s">
        <v>301</v>
      </c>
      <c r="D29" s="268"/>
      <c r="E29" s="117" t="s">
        <v>219</v>
      </c>
      <c r="F29" s="254" t="s">
        <v>221</v>
      </c>
      <c r="G29" s="117" t="s">
        <v>264</v>
      </c>
      <c r="H29" s="81"/>
    </row>
    <row r="30" spans="2:12" s="233" customFormat="1" ht="90">
      <c r="B30" s="230"/>
      <c r="C30" s="231"/>
      <c r="D30" s="231"/>
      <c r="E30" s="252" t="s">
        <v>337</v>
      </c>
      <c r="F30" s="253">
        <v>78750</v>
      </c>
      <c r="G30" s="248">
        <v>42506</v>
      </c>
      <c r="H30" s="232"/>
    </row>
    <row r="31" spans="2:12" s="233" customFormat="1" ht="90">
      <c r="B31" s="230"/>
      <c r="C31" s="231"/>
      <c r="D31" s="231"/>
      <c r="E31" s="242" t="s">
        <v>338</v>
      </c>
      <c r="F31" s="247">
        <v>4000</v>
      </c>
      <c r="G31" s="248">
        <v>42506</v>
      </c>
      <c r="H31" s="232"/>
    </row>
    <row r="32" spans="2:12" s="233" customFormat="1" ht="90">
      <c r="B32" s="230"/>
      <c r="C32" s="231"/>
      <c r="D32" s="231"/>
      <c r="E32" s="242" t="s">
        <v>339</v>
      </c>
      <c r="F32" s="247">
        <v>30000</v>
      </c>
      <c r="G32" s="248">
        <v>42506</v>
      </c>
      <c r="H32" s="232"/>
    </row>
    <row r="33" spans="2:8" s="233" customFormat="1" ht="90">
      <c r="B33" s="230"/>
      <c r="C33" s="231"/>
      <c r="D33" s="231"/>
      <c r="E33" s="242" t="s">
        <v>340</v>
      </c>
      <c r="F33" s="247">
        <v>77000</v>
      </c>
      <c r="G33" s="248">
        <v>42506</v>
      </c>
      <c r="H33" s="232"/>
    </row>
    <row r="34" spans="2:8" s="233" customFormat="1" ht="90">
      <c r="B34" s="230"/>
      <c r="C34" s="231"/>
      <c r="D34" s="231"/>
      <c r="E34" s="242" t="s">
        <v>341</v>
      </c>
      <c r="F34" s="247">
        <v>714643</v>
      </c>
      <c r="G34" s="248">
        <v>42506</v>
      </c>
      <c r="H34" s="232"/>
    </row>
    <row r="35" spans="2:8" s="233" customFormat="1" ht="90">
      <c r="B35" s="230"/>
      <c r="C35" s="231"/>
      <c r="D35" s="231"/>
      <c r="E35" s="242" t="s">
        <v>342</v>
      </c>
      <c r="F35" s="247">
        <v>60000</v>
      </c>
      <c r="G35" s="248">
        <v>42506</v>
      </c>
      <c r="H35" s="232"/>
    </row>
    <row r="36" spans="2:8" s="233" customFormat="1" ht="60">
      <c r="B36" s="230"/>
      <c r="C36" s="231"/>
      <c r="D36" s="231"/>
      <c r="E36" s="242" t="s">
        <v>343</v>
      </c>
      <c r="F36" s="247">
        <v>42000</v>
      </c>
      <c r="G36" s="248">
        <v>42506</v>
      </c>
      <c r="H36" s="232"/>
    </row>
    <row r="37" spans="2:8" s="233" customFormat="1" ht="75">
      <c r="B37" s="230"/>
      <c r="C37" s="231"/>
      <c r="D37" s="231"/>
      <c r="E37" s="242" t="s">
        <v>344</v>
      </c>
      <c r="F37" s="247">
        <v>86600</v>
      </c>
      <c r="G37" s="248">
        <v>42506</v>
      </c>
      <c r="H37" s="232"/>
    </row>
    <row r="38" spans="2:8" s="233" customFormat="1" ht="75">
      <c r="B38" s="230"/>
      <c r="C38" s="231"/>
      <c r="D38" s="231"/>
      <c r="E38" s="242" t="s">
        <v>345</v>
      </c>
      <c r="F38" s="247">
        <v>5400</v>
      </c>
      <c r="G38" s="248">
        <v>42506</v>
      </c>
      <c r="H38" s="232"/>
    </row>
    <row r="39" spans="2:8" s="233" customFormat="1" ht="60">
      <c r="B39" s="230"/>
      <c r="C39" s="231"/>
      <c r="D39" s="231"/>
      <c r="E39" s="242" t="s">
        <v>346</v>
      </c>
      <c r="F39" s="247">
        <v>0</v>
      </c>
      <c r="G39" s="248" t="s">
        <v>468</v>
      </c>
      <c r="H39" s="232"/>
    </row>
    <row r="40" spans="2:8" s="233" customFormat="1" ht="30">
      <c r="B40" s="230"/>
      <c r="C40" s="231"/>
      <c r="D40" s="231"/>
      <c r="E40" s="242" t="s">
        <v>347</v>
      </c>
      <c r="F40" s="247">
        <v>68400</v>
      </c>
      <c r="G40" s="248">
        <v>42506</v>
      </c>
      <c r="H40" s="232"/>
    </row>
    <row r="41" spans="2:8" s="233" customFormat="1">
      <c r="B41" s="230"/>
      <c r="C41" s="231"/>
      <c r="D41" s="231"/>
      <c r="E41" s="242" t="s">
        <v>348</v>
      </c>
      <c r="F41" s="247">
        <v>36300</v>
      </c>
      <c r="G41" s="248">
        <v>42506</v>
      </c>
      <c r="H41" s="232"/>
    </row>
    <row r="42" spans="2:8" ht="15.75" thickBot="1">
      <c r="B42" s="82"/>
      <c r="C42" s="61"/>
      <c r="D42" s="61"/>
      <c r="E42" s="249" t="s">
        <v>297</v>
      </c>
      <c r="F42" s="250">
        <f>SUM(F30:F41)</f>
        <v>1203093</v>
      </c>
      <c r="G42" s="251"/>
      <c r="H42" s="81"/>
    </row>
    <row r="43" spans="2:8">
      <c r="B43" s="82"/>
      <c r="C43" s="61"/>
      <c r="D43" s="61"/>
      <c r="E43" s="83"/>
      <c r="F43" s="83"/>
      <c r="G43" s="83"/>
      <c r="H43" s="81"/>
    </row>
    <row r="44" spans="2:8" ht="34.5" customHeight="1" thickBot="1">
      <c r="B44" s="82"/>
      <c r="C44" s="268" t="s">
        <v>302</v>
      </c>
      <c r="D44" s="268"/>
      <c r="E44" s="268"/>
      <c r="F44" s="268"/>
      <c r="G44" s="156"/>
      <c r="H44" s="81"/>
    </row>
    <row r="45" spans="2:8" ht="63.75" customHeight="1" thickBot="1">
      <c r="B45" s="82"/>
      <c r="C45" s="268" t="s">
        <v>215</v>
      </c>
      <c r="D45" s="268"/>
      <c r="E45" s="280" t="s">
        <v>364</v>
      </c>
      <c r="F45" s="281"/>
      <c r="G45" s="83"/>
      <c r="H45" s="81"/>
    </row>
    <row r="46" spans="2:8" ht="15.75" thickBot="1">
      <c r="B46" s="82"/>
      <c r="C46" s="282"/>
      <c r="D46" s="282"/>
      <c r="E46" s="282"/>
      <c r="F46" s="282"/>
      <c r="G46" s="83"/>
      <c r="H46" s="81"/>
    </row>
    <row r="47" spans="2:8" ht="84.75" customHeight="1" thickBot="1">
      <c r="B47" s="82"/>
      <c r="C47" s="268" t="s">
        <v>216</v>
      </c>
      <c r="D47" s="268"/>
      <c r="E47" s="283"/>
      <c r="F47" s="284"/>
      <c r="G47" s="83"/>
      <c r="H47" s="81"/>
    </row>
    <row r="48" spans="2:8" ht="139.5" customHeight="1" thickBot="1">
      <c r="B48" s="82"/>
      <c r="C48" s="268" t="s">
        <v>217</v>
      </c>
      <c r="D48" s="268"/>
      <c r="E48" s="287"/>
      <c r="F48" s="288"/>
      <c r="G48" s="83"/>
      <c r="H48" s="81"/>
    </row>
    <row r="49" spans="2:8">
      <c r="B49" s="82"/>
      <c r="C49" s="61"/>
      <c r="D49" s="61"/>
      <c r="E49" s="83"/>
      <c r="F49" s="83"/>
      <c r="G49" s="83"/>
      <c r="H49" s="81"/>
    </row>
    <row r="50" spans="2:8" ht="15.75" thickBot="1">
      <c r="B50" s="84"/>
      <c r="C50" s="289"/>
      <c r="D50" s="289"/>
      <c r="E50" s="85"/>
      <c r="F50" s="66"/>
      <c r="G50" s="66"/>
      <c r="H50" s="86"/>
    </row>
    <row r="51" spans="2:8" s="24" customFormat="1" ht="65.099999999999994" customHeight="1">
      <c r="B51" s="169"/>
      <c r="C51" s="290"/>
      <c r="D51" s="290"/>
      <c r="E51" s="291"/>
      <c r="F51" s="291"/>
      <c r="G51" s="13"/>
    </row>
    <row r="52" spans="2:8" ht="59.25" customHeight="1">
      <c r="B52" s="169"/>
      <c r="C52" s="167"/>
      <c r="D52" s="167"/>
      <c r="E52" s="23"/>
      <c r="F52" s="23"/>
      <c r="G52" s="13"/>
    </row>
    <row r="53" spans="2:8" ht="50.1" customHeight="1">
      <c r="B53" s="169"/>
      <c r="C53" s="285"/>
      <c r="D53" s="285"/>
      <c r="E53" s="292"/>
      <c r="F53" s="292"/>
      <c r="G53" s="13"/>
    </row>
    <row r="54" spans="2:8" ht="99.95" customHeight="1">
      <c r="B54" s="169"/>
      <c r="C54" s="285"/>
      <c r="D54" s="285"/>
      <c r="E54" s="286"/>
      <c r="F54" s="286"/>
      <c r="G54" s="13"/>
    </row>
    <row r="55" spans="2:8">
      <c r="B55" s="169"/>
      <c r="C55" s="169"/>
      <c r="D55" s="169"/>
      <c r="E55" s="13"/>
      <c r="F55" s="13"/>
      <c r="G55" s="13"/>
    </row>
    <row r="56" spans="2:8">
      <c r="B56" s="169"/>
      <c r="C56" s="290"/>
      <c r="D56" s="290"/>
      <c r="E56" s="13"/>
      <c r="F56" s="13"/>
      <c r="G56" s="13"/>
    </row>
    <row r="57" spans="2:8" ht="50.1" customHeight="1">
      <c r="B57" s="169"/>
      <c r="C57" s="290"/>
      <c r="D57" s="290"/>
      <c r="E57" s="286"/>
      <c r="F57" s="286"/>
      <c r="G57" s="13"/>
    </row>
    <row r="58" spans="2:8" ht="99.95" customHeight="1">
      <c r="B58" s="169"/>
      <c r="C58" s="285"/>
      <c r="D58" s="285"/>
      <c r="E58" s="286"/>
      <c r="F58" s="286"/>
      <c r="G58" s="13"/>
    </row>
    <row r="59" spans="2:8">
      <c r="B59" s="169"/>
      <c r="C59" s="25"/>
      <c r="D59" s="169"/>
      <c r="E59" s="26"/>
      <c r="F59" s="13"/>
      <c r="G59" s="13"/>
    </row>
    <row r="60" spans="2:8">
      <c r="B60" s="169"/>
      <c r="C60" s="25"/>
      <c r="D60" s="25"/>
      <c r="E60" s="26"/>
      <c r="F60" s="26"/>
      <c r="G60" s="12"/>
    </row>
    <row r="61" spans="2:8">
      <c r="E61" s="27"/>
      <c r="F61" s="27"/>
    </row>
    <row r="62" spans="2:8">
      <c r="E62" s="27"/>
      <c r="F62" s="27"/>
    </row>
  </sheetData>
  <mergeCells count="33">
    <mergeCell ref="C58:D58"/>
    <mergeCell ref="E58:F58"/>
    <mergeCell ref="C48:D48"/>
    <mergeCell ref="E48:F48"/>
    <mergeCell ref="C50:D50"/>
    <mergeCell ref="C51:D51"/>
    <mergeCell ref="E51:F51"/>
    <mergeCell ref="C53:D53"/>
    <mergeCell ref="E53:F53"/>
    <mergeCell ref="C54:D54"/>
    <mergeCell ref="E54:F54"/>
    <mergeCell ref="C56:D56"/>
    <mergeCell ref="C57:D57"/>
    <mergeCell ref="E57:F57"/>
    <mergeCell ref="C44:F44"/>
    <mergeCell ref="C45:D45"/>
    <mergeCell ref="E45:F45"/>
    <mergeCell ref="C46:F46"/>
    <mergeCell ref="C47:D47"/>
    <mergeCell ref="E47:F47"/>
    <mergeCell ref="C29:D29"/>
    <mergeCell ref="C3:G3"/>
    <mergeCell ref="B4:F4"/>
    <mergeCell ref="C5:F5"/>
    <mergeCell ref="C7:D7"/>
    <mergeCell ref="C8:F8"/>
    <mergeCell ref="C9:D9"/>
    <mergeCell ref="C10:D10"/>
    <mergeCell ref="C12:D12"/>
    <mergeCell ref="C13:D13"/>
    <mergeCell ref="C28:D28"/>
    <mergeCell ref="E9:F9"/>
    <mergeCell ref="E10:F10"/>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opLeftCell="A28" zoomScale="94" zoomScaleNormal="94" workbookViewId="0">
      <selection activeCell="E11" sqref="E11:F11"/>
    </sheetView>
  </sheetViews>
  <sheetFormatPr defaultRowHeight="15"/>
  <cols>
    <col min="1" max="2" width="1.85546875" customWidth="1"/>
    <col min="3" max="5" width="22.85546875" customWidth="1"/>
    <col min="6" max="6" width="66.28515625" customWidth="1"/>
    <col min="7" max="7" width="2" customWidth="1"/>
    <col min="8" max="8" width="1.5703125" customWidth="1"/>
  </cols>
  <sheetData>
    <row r="1" spans="2:7" ht="15.75" thickBot="1"/>
    <row r="2" spans="2:7" ht="15.75" thickBot="1">
      <c r="B2" s="100"/>
      <c r="C2" s="101"/>
      <c r="D2" s="101"/>
      <c r="E2" s="101"/>
      <c r="F2" s="101"/>
      <c r="G2" s="102"/>
    </row>
    <row r="3" spans="2:7" ht="21" thickBot="1">
      <c r="B3" s="103"/>
      <c r="C3" s="320" t="s">
        <v>222</v>
      </c>
      <c r="D3" s="321"/>
      <c r="E3" s="321"/>
      <c r="F3" s="322"/>
      <c r="G3" s="68"/>
    </row>
    <row r="4" spans="2:7">
      <c r="B4" s="323"/>
      <c r="C4" s="324"/>
      <c r="D4" s="324"/>
      <c r="E4" s="324"/>
      <c r="F4" s="324"/>
      <c r="G4" s="68"/>
    </row>
    <row r="5" spans="2:7">
      <c r="B5" s="69"/>
      <c r="C5" s="325"/>
      <c r="D5" s="325"/>
      <c r="E5" s="325"/>
      <c r="F5" s="325"/>
      <c r="G5" s="68"/>
    </row>
    <row r="6" spans="2:7">
      <c r="B6" s="69"/>
      <c r="C6" s="70"/>
      <c r="D6" s="71"/>
      <c r="E6" s="70"/>
      <c r="F6" s="71"/>
      <c r="G6" s="68"/>
    </row>
    <row r="7" spans="2:7">
      <c r="B7" s="69"/>
      <c r="C7" s="294" t="s">
        <v>233</v>
      </c>
      <c r="D7" s="294"/>
      <c r="E7" s="72"/>
      <c r="F7" s="71"/>
      <c r="G7" s="68"/>
    </row>
    <row r="8" spans="2:7" ht="15.75" thickBot="1">
      <c r="B8" s="69"/>
      <c r="C8" s="293" t="s">
        <v>309</v>
      </c>
      <c r="D8" s="293"/>
      <c r="E8" s="293"/>
      <c r="F8" s="293"/>
      <c r="G8" s="68"/>
    </row>
    <row r="9" spans="2:7" ht="15.75" thickBot="1">
      <c r="B9" s="69"/>
      <c r="C9" s="180" t="s">
        <v>235</v>
      </c>
      <c r="D9" s="32" t="s">
        <v>234</v>
      </c>
      <c r="E9" s="302" t="s">
        <v>288</v>
      </c>
      <c r="F9" s="303"/>
      <c r="G9" s="68"/>
    </row>
    <row r="10" spans="2:7" ht="90">
      <c r="B10" s="69"/>
      <c r="C10" s="181" t="s">
        <v>365</v>
      </c>
      <c r="D10" s="178" t="s">
        <v>374</v>
      </c>
      <c r="E10" s="326" t="s">
        <v>568</v>
      </c>
      <c r="F10" s="327"/>
      <c r="G10" s="68"/>
    </row>
    <row r="11" spans="2:7" ht="45">
      <c r="B11" s="69"/>
      <c r="C11" s="181" t="s">
        <v>366</v>
      </c>
      <c r="D11" s="179" t="s">
        <v>374</v>
      </c>
      <c r="E11" s="308" t="s">
        <v>569</v>
      </c>
      <c r="F11" s="309"/>
      <c r="G11" s="68"/>
    </row>
    <row r="12" spans="2:7" ht="84" customHeight="1">
      <c r="B12" s="69"/>
      <c r="C12" s="181" t="s">
        <v>367</v>
      </c>
      <c r="D12" s="179" t="s">
        <v>374</v>
      </c>
      <c r="E12" s="308" t="s">
        <v>517</v>
      </c>
      <c r="F12" s="309"/>
      <c r="G12" s="68"/>
    </row>
    <row r="13" spans="2:7" ht="293.25" customHeight="1">
      <c r="B13" s="69"/>
      <c r="C13" s="181" t="s">
        <v>368</v>
      </c>
      <c r="D13" s="179" t="s">
        <v>374</v>
      </c>
      <c r="E13" s="308" t="s">
        <v>518</v>
      </c>
      <c r="F13" s="309"/>
      <c r="G13" s="68"/>
    </row>
    <row r="14" spans="2:7" ht="127.5" customHeight="1">
      <c r="B14" s="69"/>
      <c r="C14" s="181" t="s">
        <v>369</v>
      </c>
      <c r="D14" s="179" t="s">
        <v>374</v>
      </c>
      <c r="E14" s="308" t="s">
        <v>519</v>
      </c>
      <c r="F14" s="309"/>
      <c r="G14" s="68"/>
    </row>
    <row r="15" spans="2:7" ht="183" customHeight="1">
      <c r="B15" s="69"/>
      <c r="C15" s="181" t="s">
        <v>370</v>
      </c>
      <c r="D15" s="179" t="s">
        <v>377</v>
      </c>
      <c r="E15" s="308" t="s">
        <v>521</v>
      </c>
      <c r="F15" s="309"/>
      <c r="G15" s="68"/>
    </row>
    <row r="16" spans="2:7" ht="148.5" customHeight="1">
      <c r="B16" s="69"/>
      <c r="C16" s="181" t="s">
        <v>371</v>
      </c>
      <c r="D16" s="179" t="s">
        <v>377</v>
      </c>
      <c r="E16" s="308" t="s">
        <v>522</v>
      </c>
      <c r="F16" s="309"/>
      <c r="G16" s="68"/>
    </row>
    <row r="17" spans="2:7" ht="96.75" customHeight="1">
      <c r="B17" s="69"/>
      <c r="C17" s="181" t="s">
        <v>372</v>
      </c>
      <c r="D17" s="179" t="s">
        <v>374</v>
      </c>
      <c r="E17" s="308" t="s">
        <v>570</v>
      </c>
      <c r="F17" s="309"/>
      <c r="G17" s="68"/>
    </row>
    <row r="18" spans="2:7" ht="300" customHeight="1">
      <c r="B18" s="69"/>
      <c r="C18" s="181" t="s">
        <v>373</v>
      </c>
      <c r="D18" s="179" t="s">
        <v>374</v>
      </c>
      <c r="E18" s="308" t="s">
        <v>520</v>
      </c>
      <c r="F18" s="309"/>
      <c r="G18" s="68"/>
    </row>
    <row r="19" spans="2:7" ht="30" customHeight="1">
      <c r="B19" s="69"/>
      <c r="C19" s="34"/>
      <c r="D19" s="34"/>
      <c r="E19" s="295"/>
      <c r="F19" s="296"/>
      <c r="G19" s="68"/>
    </row>
    <row r="20" spans="2:7" ht="39.950000000000003" customHeight="1">
      <c r="B20" s="69"/>
      <c r="C20" s="34"/>
      <c r="D20" s="34"/>
      <c r="E20" s="295"/>
      <c r="F20" s="296"/>
      <c r="G20" s="68"/>
    </row>
    <row r="21" spans="2:7" ht="39.950000000000003" customHeight="1" thickBot="1">
      <c r="B21" s="69"/>
      <c r="C21" s="35"/>
      <c r="D21" s="35"/>
      <c r="E21" s="317"/>
      <c r="F21" s="318"/>
      <c r="G21" s="68"/>
    </row>
    <row r="22" spans="2:7">
      <c r="B22" s="69"/>
      <c r="C22" s="71"/>
      <c r="D22" s="71"/>
      <c r="E22" s="71"/>
      <c r="F22" s="71"/>
      <c r="G22" s="68"/>
    </row>
    <row r="23" spans="2:7">
      <c r="B23" s="69"/>
      <c r="C23" s="300" t="s">
        <v>375</v>
      </c>
      <c r="D23" s="300"/>
      <c r="E23" s="300"/>
      <c r="F23" s="300"/>
      <c r="G23" s="68"/>
    </row>
    <row r="24" spans="2:7" ht="15.75" thickBot="1">
      <c r="B24" s="69"/>
      <c r="C24" s="301" t="s">
        <v>376</v>
      </c>
      <c r="D24" s="301"/>
      <c r="E24" s="301"/>
      <c r="F24" s="301"/>
      <c r="G24" s="68"/>
    </row>
    <row r="25" spans="2:7" ht="15.75" thickBot="1">
      <c r="B25" s="69"/>
      <c r="C25" s="31" t="s">
        <v>235</v>
      </c>
      <c r="D25" s="32" t="s">
        <v>234</v>
      </c>
      <c r="E25" s="302" t="s">
        <v>288</v>
      </c>
      <c r="F25" s="303"/>
      <c r="G25" s="68"/>
    </row>
    <row r="26" spans="2:7" ht="219" customHeight="1">
      <c r="B26" s="69"/>
      <c r="C26" s="182" t="s">
        <v>378</v>
      </c>
      <c r="D26" s="33" t="s">
        <v>377</v>
      </c>
      <c r="E26" s="304" t="s">
        <v>523</v>
      </c>
      <c r="F26" s="305"/>
      <c r="G26" s="68"/>
    </row>
    <row r="27" spans="2:7" ht="142.5" customHeight="1" thickBot="1">
      <c r="B27" s="69"/>
      <c r="C27" s="35" t="s">
        <v>467</v>
      </c>
      <c r="D27" s="35" t="s">
        <v>374</v>
      </c>
      <c r="E27" s="306" t="s">
        <v>524</v>
      </c>
      <c r="F27" s="307"/>
      <c r="G27" s="68"/>
    </row>
    <row r="28" spans="2:7">
      <c r="B28" s="69"/>
      <c r="C28" s="71"/>
      <c r="D28" s="71"/>
      <c r="E28" s="71"/>
      <c r="F28" s="71"/>
      <c r="G28" s="68"/>
    </row>
    <row r="29" spans="2:7">
      <c r="B29" s="69"/>
      <c r="C29" s="71"/>
      <c r="D29" s="71"/>
      <c r="E29" s="71"/>
      <c r="F29" s="71"/>
      <c r="G29" s="68"/>
    </row>
    <row r="30" spans="2:7" ht="31.5" customHeight="1">
      <c r="B30" s="69"/>
      <c r="C30" s="319" t="s">
        <v>272</v>
      </c>
      <c r="D30" s="319"/>
      <c r="E30" s="319"/>
      <c r="F30" s="319"/>
      <c r="G30" s="68"/>
    </row>
    <row r="31" spans="2:7" ht="15.75" thickBot="1">
      <c r="B31" s="69"/>
      <c r="C31" s="293" t="s">
        <v>289</v>
      </c>
      <c r="D31" s="293"/>
      <c r="E31" s="316"/>
      <c r="F31" s="316"/>
      <c r="G31" s="68"/>
    </row>
    <row r="32" spans="2:7" ht="99.95" customHeight="1" thickBot="1">
      <c r="B32" s="69"/>
      <c r="C32" s="312"/>
      <c r="D32" s="313"/>
      <c r="E32" s="313"/>
      <c r="F32" s="314"/>
      <c r="G32" s="68"/>
    </row>
    <row r="33" spans="2:7">
      <c r="B33" s="69"/>
      <c r="C33" s="71"/>
      <c r="D33" s="71"/>
      <c r="E33" s="71"/>
      <c r="F33" s="71"/>
      <c r="G33" s="68"/>
    </row>
    <row r="34" spans="2:7">
      <c r="B34" s="69"/>
      <c r="C34" s="71"/>
      <c r="D34" s="71"/>
      <c r="E34" s="71"/>
      <c r="F34" s="71"/>
      <c r="G34" s="68"/>
    </row>
    <row r="35" spans="2:7">
      <c r="B35" s="69"/>
      <c r="C35" s="71"/>
      <c r="D35" s="71"/>
      <c r="E35" s="71"/>
      <c r="F35" s="71"/>
      <c r="G35" s="68"/>
    </row>
    <row r="36" spans="2:7" ht="15.75" thickBot="1">
      <c r="B36" s="73"/>
      <c r="C36" s="74"/>
      <c r="D36" s="74"/>
      <c r="E36" s="74"/>
      <c r="F36" s="74"/>
      <c r="G36" s="75"/>
    </row>
    <row r="37" spans="2:7">
      <c r="B37" s="7"/>
      <c r="C37" s="7"/>
      <c r="D37" s="7"/>
      <c r="E37" s="7"/>
      <c r="F37" s="7"/>
      <c r="G37" s="7"/>
    </row>
    <row r="38" spans="2:7">
      <c r="B38" s="7"/>
      <c r="C38" s="7"/>
      <c r="D38" s="7"/>
      <c r="E38" s="7"/>
      <c r="F38" s="7"/>
      <c r="G38" s="7"/>
    </row>
    <row r="39" spans="2:7">
      <c r="B39" s="7"/>
      <c r="C39" s="7"/>
      <c r="D39" s="7"/>
      <c r="E39" s="7"/>
      <c r="F39" s="7"/>
      <c r="G39" s="7"/>
    </row>
    <row r="40" spans="2:7">
      <c r="B40" s="7"/>
      <c r="C40" s="7"/>
      <c r="D40" s="7"/>
      <c r="E40" s="7"/>
      <c r="F40" s="7"/>
      <c r="G40" s="7"/>
    </row>
    <row r="41" spans="2:7">
      <c r="B41" s="7"/>
      <c r="C41" s="7"/>
      <c r="D41" s="7"/>
      <c r="E41" s="7"/>
      <c r="F41" s="7"/>
      <c r="G41" s="7"/>
    </row>
    <row r="42" spans="2:7">
      <c r="B42" s="7"/>
      <c r="C42" s="7"/>
      <c r="D42" s="7"/>
      <c r="E42" s="7"/>
      <c r="F42" s="7"/>
      <c r="G42" s="7"/>
    </row>
    <row r="43" spans="2:7">
      <c r="B43" s="7"/>
      <c r="C43" s="299"/>
      <c r="D43" s="299"/>
      <c r="E43" s="6"/>
      <c r="F43" s="7"/>
      <c r="G43" s="7"/>
    </row>
    <row r="44" spans="2:7">
      <c r="B44" s="7"/>
      <c r="C44" s="299"/>
      <c r="D44" s="299"/>
      <c r="E44" s="6"/>
      <c r="F44" s="7"/>
      <c r="G44" s="7"/>
    </row>
    <row r="45" spans="2:7">
      <c r="B45" s="7"/>
      <c r="C45" s="315"/>
      <c r="D45" s="315"/>
      <c r="E45" s="315"/>
      <c r="F45" s="315"/>
      <c r="G45" s="7"/>
    </row>
    <row r="46" spans="2:7">
      <c r="B46" s="7"/>
      <c r="C46" s="297"/>
      <c r="D46" s="297"/>
      <c r="E46" s="311"/>
      <c r="F46" s="311"/>
      <c r="G46" s="7"/>
    </row>
    <row r="47" spans="2:7">
      <c r="B47" s="7"/>
      <c r="C47" s="297"/>
      <c r="D47" s="297"/>
      <c r="E47" s="298"/>
      <c r="F47" s="298"/>
      <c r="G47" s="7"/>
    </row>
    <row r="48" spans="2:7">
      <c r="B48" s="7"/>
      <c r="C48" s="7"/>
      <c r="D48" s="7"/>
      <c r="E48" s="7"/>
      <c r="F48" s="7"/>
      <c r="G48" s="7"/>
    </row>
    <row r="49" spans="2:7">
      <c r="B49" s="7"/>
      <c r="C49" s="299"/>
      <c r="D49" s="299"/>
      <c r="E49" s="6"/>
      <c r="F49" s="7"/>
      <c r="G49" s="7"/>
    </row>
    <row r="50" spans="2:7">
      <c r="B50" s="7"/>
      <c r="C50" s="299"/>
      <c r="D50" s="299"/>
      <c r="E50" s="310"/>
      <c r="F50" s="310"/>
      <c r="G50" s="7"/>
    </row>
    <row r="51" spans="2:7">
      <c r="B51" s="7"/>
      <c r="C51" s="6"/>
      <c r="D51" s="6"/>
      <c r="E51" s="6"/>
      <c r="F51" s="6"/>
      <c r="G51" s="7"/>
    </row>
    <row r="52" spans="2:7">
      <c r="B52" s="7"/>
      <c r="C52" s="297"/>
      <c r="D52" s="297"/>
      <c r="E52" s="311"/>
      <c r="F52" s="311"/>
      <c r="G52" s="7"/>
    </row>
    <row r="53" spans="2:7">
      <c r="B53" s="7"/>
      <c r="C53" s="297"/>
      <c r="D53" s="297"/>
      <c r="E53" s="298"/>
      <c r="F53" s="298"/>
      <c r="G53" s="7"/>
    </row>
    <row r="54" spans="2:7">
      <c r="B54" s="7"/>
      <c r="C54" s="7"/>
      <c r="D54" s="7"/>
      <c r="E54" s="7"/>
      <c r="F54" s="7"/>
      <c r="G54" s="7"/>
    </row>
    <row r="55" spans="2:7">
      <c r="B55" s="7"/>
      <c r="C55" s="299"/>
      <c r="D55" s="299"/>
      <c r="E55" s="7"/>
      <c r="F55" s="7"/>
      <c r="G55" s="7"/>
    </row>
    <row r="56" spans="2:7">
      <c r="B56" s="7"/>
      <c r="C56" s="299"/>
      <c r="D56" s="299"/>
      <c r="E56" s="298"/>
      <c r="F56" s="298"/>
      <c r="G56" s="7"/>
    </row>
    <row r="57" spans="2:7">
      <c r="B57" s="7"/>
      <c r="C57" s="297"/>
      <c r="D57" s="297"/>
      <c r="E57" s="298"/>
      <c r="F57" s="298"/>
      <c r="G57" s="7"/>
    </row>
    <row r="58" spans="2:7">
      <c r="B58" s="7"/>
      <c r="C58" s="9"/>
      <c r="D58" s="7"/>
      <c r="E58" s="9"/>
      <c r="F58" s="7"/>
      <c r="G58" s="7"/>
    </row>
    <row r="59" spans="2:7">
      <c r="B59" s="7"/>
      <c r="C59" s="9"/>
      <c r="D59" s="9"/>
      <c r="E59" s="9"/>
      <c r="F59" s="9"/>
      <c r="G59" s="10"/>
    </row>
  </sheetData>
  <mergeCells count="46">
    <mergeCell ref="E14:F14"/>
    <mergeCell ref="E20:F20"/>
    <mergeCell ref="E21:F21"/>
    <mergeCell ref="C30:F30"/>
    <mergeCell ref="C3:F3"/>
    <mergeCell ref="B4:F4"/>
    <mergeCell ref="C5:F5"/>
    <mergeCell ref="C7:D7"/>
    <mergeCell ref="C8:F8"/>
    <mergeCell ref="E9:F9"/>
    <mergeCell ref="E16:F16"/>
    <mergeCell ref="E17:F17"/>
    <mergeCell ref="E15:F15"/>
    <mergeCell ref="E10:F10"/>
    <mergeCell ref="E11:F11"/>
    <mergeCell ref="E12:F12"/>
    <mergeCell ref="E13:F13"/>
    <mergeCell ref="C55:D55"/>
    <mergeCell ref="C56:D56"/>
    <mergeCell ref="E56:F56"/>
    <mergeCell ref="C50:D50"/>
    <mergeCell ref="E50:F50"/>
    <mergeCell ref="C52:D52"/>
    <mergeCell ref="E52:F52"/>
    <mergeCell ref="C32:F32"/>
    <mergeCell ref="C31:D31"/>
    <mergeCell ref="C45:F45"/>
    <mergeCell ref="C46:D46"/>
    <mergeCell ref="E46:F46"/>
    <mergeCell ref="E31:F31"/>
    <mergeCell ref="C47:D47"/>
    <mergeCell ref="E18:F18"/>
    <mergeCell ref="E19:F19"/>
    <mergeCell ref="C57:D57"/>
    <mergeCell ref="E57:F57"/>
    <mergeCell ref="C53:D53"/>
    <mergeCell ref="E53:F53"/>
    <mergeCell ref="C43:D43"/>
    <mergeCell ref="C44:D44"/>
    <mergeCell ref="E47:F47"/>
    <mergeCell ref="C49:D49"/>
    <mergeCell ref="C23:F23"/>
    <mergeCell ref="C24:F24"/>
    <mergeCell ref="E25:F25"/>
    <mergeCell ref="E26:F26"/>
    <mergeCell ref="E27:F27"/>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9"/>
  <sheetViews>
    <sheetView topLeftCell="B82" zoomScale="80" zoomScaleNormal="80" workbookViewId="0">
      <selection activeCell="D56" sqref="D56:I59"/>
    </sheetView>
  </sheetViews>
  <sheetFormatPr defaultColWidth="9.140625" defaultRowHeight="15"/>
  <cols>
    <col min="1" max="1" width="2.140625" style="21" customWidth="1"/>
    <col min="2" max="2" width="2.28515625" style="21" customWidth="1"/>
    <col min="3" max="3" width="22.5703125" style="20" customWidth="1"/>
    <col min="4" max="4" width="15.5703125" style="21" customWidth="1"/>
    <col min="5" max="5" width="19.28515625" style="21" customWidth="1"/>
    <col min="6" max="6" width="18.85546875" style="21" customWidth="1"/>
    <col min="7" max="7" width="31.5703125" style="21" customWidth="1"/>
    <col min="8" max="8" width="66.140625" style="21" customWidth="1"/>
    <col min="9" max="9" width="25.42578125" style="21" customWidth="1"/>
    <col min="10" max="10" width="2.7109375" style="21" customWidth="1"/>
    <col min="11" max="11" width="2" style="21" customWidth="1"/>
    <col min="12" max="12" width="40.7109375" style="21" customWidth="1"/>
    <col min="13" max="16384" width="9.140625" style="21"/>
  </cols>
  <sheetData>
    <row r="1" spans="2:52" ht="15.75" thickBot="1">
      <c r="H1" s="27"/>
      <c r="I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2:52" ht="15.75" thickBot="1">
      <c r="B2" s="50"/>
      <c r="C2" s="51"/>
      <c r="D2" s="52"/>
      <c r="E2" s="52"/>
      <c r="F2" s="52"/>
      <c r="G2" s="52"/>
      <c r="H2" s="255"/>
      <c r="I2" s="255"/>
      <c r="J2" s="5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2:52" ht="21" thickBot="1">
      <c r="B3" s="125"/>
      <c r="C3" s="320" t="s">
        <v>267</v>
      </c>
      <c r="D3" s="321"/>
      <c r="E3" s="321"/>
      <c r="F3" s="321"/>
      <c r="G3" s="321"/>
      <c r="H3" s="321"/>
      <c r="I3" s="322"/>
      <c r="J3" s="105"/>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2:52" ht="15" customHeight="1">
      <c r="B4" s="54"/>
      <c r="C4" s="346" t="s">
        <v>223</v>
      </c>
      <c r="D4" s="346"/>
      <c r="E4" s="346"/>
      <c r="F4" s="346"/>
      <c r="G4" s="346"/>
      <c r="H4" s="346"/>
      <c r="I4" s="346"/>
      <c r="J4" s="55"/>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2:52" ht="15" customHeight="1">
      <c r="B5" s="54"/>
      <c r="C5" s="141"/>
      <c r="D5" s="141"/>
      <c r="E5" s="141"/>
      <c r="F5" s="141"/>
      <c r="G5" s="141"/>
      <c r="H5" s="141"/>
      <c r="I5" s="141"/>
      <c r="J5" s="55"/>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2:52">
      <c r="B6" s="54"/>
      <c r="C6" s="56"/>
      <c r="D6" s="57"/>
      <c r="E6" s="57"/>
      <c r="F6" s="57"/>
      <c r="G6" s="57"/>
      <c r="H6" s="256"/>
      <c r="I6" s="256"/>
      <c r="J6" s="55"/>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2:52" ht="15.75" customHeight="1" thickBot="1">
      <c r="B7" s="54"/>
      <c r="C7" s="56"/>
      <c r="D7" s="352" t="s">
        <v>268</v>
      </c>
      <c r="E7" s="352"/>
      <c r="F7" s="352" t="s">
        <v>273</v>
      </c>
      <c r="G7" s="352"/>
      <c r="H7" s="119" t="s">
        <v>274</v>
      </c>
      <c r="I7" s="119" t="s">
        <v>232</v>
      </c>
      <c r="J7" s="55"/>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row>
    <row r="8" spans="2:52" s="20" customFormat="1" ht="39.950000000000003" customHeight="1" thickBot="1">
      <c r="B8" s="59"/>
      <c r="C8" s="118" t="s">
        <v>265</v>
      </c>
      <c r="D8" s="357" t="s">
        <v>450</v>
      </c>
      <c r="E8" s="358"/>
      <c r="F8" s="358"/>
      <c r="G8" s="358"/>
      <c r="H8" s="358"/>
      <c r="I8" s="359"/>
      <c r="J8" s="60"/>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2:52" s="20" customFormat="1" ht="89.25" customHeight="1" thickBot="1">
      <c r="B9" s="59"/>
      <c r="C9" s="118"/>
      <c r="D9" s="350" t="s">
        <v>453</v>
      </c>
      <c r="E9" s="351"/>
      <c r="F9" s="350" t="s">
        <v>549</v>
      </c>
      <c r="G9" s="351"/>
      <c r="H9" s="257" t="s">
        <v>571</v>
      </c>
      <c r="I9" s="211" t="s">
        <v>20</v>
      </c>
      <c r="J9" s="60"/>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2:52" s="20" customFormat="1" ht="55.5" customHeight="1" thickBot="1">
      <c r="B10" s="59"/>
      <c r="C10" s="118"/>
      <c r="D10" s="350" t="s">
        <v>454</v>
      </c>
      <c r="E10" s="351"/>
      <c r="F10" s="350" t="s">
        <v>550</v>
      </c>
      <c r="G10" s="351"/>
      <c r="H10" s="257" t="s">
        <v>576</v>
      </c>
      <c r="I10" s="211" t="s">
        <v>20</v>
      </c>
      <c r="J10" s="60"/>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2:52" s="20" customFormat="1" ht="39.950000000000003" customHeight="1" thickBot="1">
      <c r="B11" s="59"/>
      <c r="C11" s="118"/>
      <c r="D11" s="357" t="s">
        <v>451</v>
      </c>
      <c r="E11" s="358"/>
      <c r="F11" s="358"/>
      <c r="G11" s="358"/>
      <c r="H11" s="358"/>
      <c r="I11" s="359"/>
      <c r="J11" s="60"/>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2:52" s="20" customFormat="1" ht="76.5" customHeight="1" thickBot="1">
      <c r="B12" s="59"/>
      <c r="C12" s="118"/>
      <c r="D12" s="350" t="s">
        <v>455</v>
      </c>
      <c r="E12" s="351"/>
      <c r="F12" s="350" t="s">
        <v>551</v>
      </c>
      <c r="G12" s="351"/>
      <c r="H12" s="257" t="s">
        <v>573</v>
      </c>
      <c r="I12" s="211" t="s">
        <v>20</v>
      </c>
      <c r="J12" s="60"/>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2:52" s="20" customFormat="1" ht="85.5" customHeight="1" thickBot="1">
      <c r="B13" s="59"/>
      <c r="C13" s="118"/>
      <c r="D13" s="350" t="s">
        <v>543</v>
      </c>
      <c r="E13" s="351"/>
      <c r="F13" s="350" t="s">
        <v>552</v>
      </c>
      <c r="G13" s="351"/>
      <c r="H13" s="257" t="s">
        <v>559</v>
      </c>
      <c r="I13" s="211" t="s">
        <v>20</v>
      </c>
      <c r="J13" s="60"/>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2:52" s="20" customFormat="1" ht="76.5" customHeight="1" thickBot="1">
      <c r="B14" s="59"/>
      <c r="C14" s="118"/>
      <c r="D14" s="350" t="s">
        <v>553</v>
      </c>
      <c r="E14" s="351"/>
      <c r="F14" s="350" t="s">
        <v>555</v>
      </c>
      <c r="G14" s="351"/>
      <c r="H14" s="257" t="s">
        <v>577</v>
      </c>
      <c r="I14" s="211" t="s">
        <v>20</v>
      </c>
      <c r="J14" s="60"/>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2:52" s="20" customFormat="1" ht="76.5" customHeight="1" thickBot="1">
      <c r="B15" s="59"/>
      <c r="C15" s="118"/>
      <c r="D15" s="350" t="s">
        <v>544</v>
      </c>
      <c r="E15" s="351"/>
      <c r="F15" s="350" t="s">
        <v>556</v>
      </c>
      <c r="G15" s="351"/>
      <c r="H15" s="257" t="s">
        <v>561</v>
      </c>
      <c r="I15" s="211" t="s">
        <v>20</v>
      </c>
      <c r="J15" s="60"/>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2:52" s="20" customFormat="1" ht="38.25" customHeight="1" thickBot="1">
      <c r="B16" s="59"/>
      <c r="C16" s="118"/>
      <c r="D16" s="357" t="s">
        <v>452</v>
      </c>
      <c r="E16" s="358"/>
      <c r="F16" s="358"/>
      <c r="G16" s="358"/>
      <c r="H16" s="358"/>
      <c r="I16" s="359"/>
      <c r="J16" s="60"/>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2:52" s="20" customFormat="1" ht="58.5" customHeight="1" thickBot="1">
      <c r="B17" s="59"/>
      <c r="C17" s="118"/>
      <c r="D17" s="350" t="s">
        <v>545</v>
      </c>
      <c r="E17" s="351"/>
      <c r="F17" s="350" t="s">
        <v>554</v>
      </c>
      <c r="G17" s="351"/>
      <c r="H17" s="257" t="s">
        <v>562</v>
      </c>
      <c r="I17" s="211" t="s">
        <v>449</v>
      </c>
      <c r="J17" s="60"/>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2:52" s="20" customFormat="1" ht="36.75" customHeight="1" thickBot="1">
      <c r="B18" s="59"/>
      <c r="C18" s="118"/>
      <c r="D18" s="350" t="s">
        <v>546</v>
      </c>
      <c r="E18" s="351"/>
      <c r="F18" s="350" t="s">
        <v>557</v>
      </c>
      <c r="G18" s="351"/>
      <c r="H18" s="257" t="s">
        <v>563</v>
      </c>
      <c r="I18" s="211" t="s">
        <v>20</v>
      </c>
      <c r="J18" s="60"/>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2:52" s="20" customFormat="1" ht="24.75" customHeight="1" thickBot="1">
      <c r="B19" s="59"/>
      <c r="C19" s="118"/>
      <c r="D19" s="354" t="s">
        <v>448</v>
      </c>
      <c r="E19" s="355"/>
      <c r="F19" s="355"/>
      <c r="G19" s="355"/>
      <c r="H19" s="355"/>
      <c r="I19" s="356"/>
      <c r="J19" s="60"/>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2:52" s="20" customFormat="1" ht="121.5" customHeight="1" thickBot="1">
      <c r="B20" s="59"/>
      <c r="C20" s="118"/>
      <c r="D20" s="348" t="s">
        <v>547</v>
      </c>
      <c r="E20" s="349"/>
      <c r="F20" s="350" t="s">
        <v>548</v>
      </c>
      <c r="G20" s="351"/>
      <c r="H20" s="209" t="s">
        <v>565</v>
      </c>
      <c r="I20" s="210" t="s">
        <v>20</v>
      </c>
      <c r="J20" s="60"/>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2:52" s="20" customFormat="1" ht="107.25" customHeight="1" thickBot="1">
      <c r="B21" s="59"/>
      <c r="C21" s="118"/>
      <c r="D21" s="348" t="s">
        <v>447</v>
      </c>
      <c r="E21" s="349"/>
      <c r="F21" s="350" t="s">
        <v>558</v>
      </c>
      <c r="G21" s="351"/>
      <c r="H21" s="209" t="s">
        <v>566</v>
      </c>
      <c r="I21" s="211" t="s">
        <v>20</v>
      </c>
      <c r="J21" s="60"/>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2:52" s="20" customFormat="1" ht="18.75" customHeight="1" thickBot="1">
      <c r="B22" s="59"/>
      <c r="C22" s="234"/>
      <c r="D22" s="61"/>
      <c r="E22" s="61"/>
      <c r="F22" s="61"/>
      <c r="G22" s="61"/>
      <c r="H22" s="121" t="s">
        <v>269</v>
      </c>
      <c r="I22" s="210" t="s">
        <v>20</v>
      </c>
      <c r="J22" s="60"/>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2:52" s="20" customFormat="1" ht="18.75" customHeight="1">
      <c r="B23" s="59"/>
      <c r="C23" s="234"/>
      <c r="D23" s="61"/>
      <c r="E23" s="61"/>
      <c r="F23" s="61"/>
      <c r="G23" s="61"/>
      <c r="H23" s="122"/>
      <c r="I23" s="56"/>
      <c r="J23" s="60"/>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2:52" s="20" customFormat="1" ht="15.75" thickBot="1">
      <c r="B24" s="59"/>
      <c r="C24" s="234"/>
      <c r="D24" s="353" t="s">
        <v>295</v>
      </c>
      <c r="E24" s="353"/>
      <c r="F24" s="353"/>
      <c r="G24" s="353"/>
      <c r="H24" s="353"/>
      <c r="I24" s="353"/>
      <c r="J24" s="60"/>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2:52" s="20" customFormat="1" ht="15.75" thickBot="1">
      <c r="B25" s="59"/>
      <c r="C25" s="234"/>
      <c r="D25" s="97" t="s">
        <v>60</v>
      </c>
      <c r="E25" s="328" t="s">
        <v>459</v>
      </c>
      <c r="F25" s="329"/>
      <c r="G25" s="329"/>
      <c r="H25" s="330"/>
      <c r="I25" s="61"/>
      <c r="J25" s="60"/>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2:52" s="20" customFormat="1" ht="15.75" thickBot="1">
      <c r="B26" s="59"/>
      <c r="C26" s="234"/>
      <c r="D26" s="97" t="s">
        <v>62</v>
      </c>
      <c r="E26" s="331" t="s">
        <v>460</v>
      </c>
      <c r="F26" s="329"/>
      <c r="G26" s="329"/>
      <c r="H26" s="330"/>
      <c r="I26" s="61"/>
      <c r="J26" s="60"/>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2:52" s="20" customFormat="1" ht="13.5" customHeight="1">
      <c r="B27" s="59"/>
      <c r="C27" s="234"/>
      <c r="D27" s="61"/>
      <c r="E27" s="61"/>
      <c r="F27" s="61"/>
      <c r="G27" s="61"/>
      <c r="H27" s="61"/>
      <c r="I27" s="61"/>
      <c r="J27" s="60"/>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2:52" s="20" customFormat="1" ht="30.75" customHeight="1" thickBot="1">
      <c r="B28" s="59"/>
      <c r="C28" s="347" t="s">
        <v>224</v>
      </c>
      <c r="D28" s="347"/>
      <c r="E28" s="347"/>
      <c r="F28" s="347"/>
      <c r="G28" s="347"/>
      <c r="H28" s="347"/>
      <c r="I28" s="256"/>
      <c r="J28" s="60"/>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2:52" s="20" customFormat="1" ht="30.75" customHeight="1">
      <c r="B29" s="59"/>
      <c r="C29" s="235"/>
      <c r="D29" s="360" t="s">
        <v>572</v>
      </c>
      <c r="E29" s="361"/>
      <c r="F29" s="361"/>
      <c r="G29" s="361"/>
      <c r="H29" s="361"/>
      <c r="I29" s="362"/>
      <c r="J29" s="60"/>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2:52" s="20" customFormat="1" ht="30.75" customHeight="1">
      <c r="B30" s="59"/>
      <c r="C30" s="235"/>
      <c r="D30" s="363"/>
      <c r="E30" s="364"/>
      <c r="F30" s="364"/>
      <c r="G30" s="364"/>
      <c r="H30" s="364"/>
      <c r="I30" s="365"/>
      <c r="J30" s="60"/>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2:52" s="20" customFormat="1" ht="30.75" customHeight="1">
      <c r="B31" s="59"/>
      <c r="C31" s="235"/>
      <c r="D31" s="363"/>
      <c r="E31" s="364"/>
      <c r="F31" s="364"/>
      <c r="G31" s="364"/>
      <c r="H31" s="364"/>
      <c r="I31" s="365"/>
      <c r="J31" s="60"/>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2:52" s="20" customFormat="1" ht="204" customHeight="1" thickBot="1">
      <c r="B32" s="59"/>
      <c r="C32" s="235"/>
      <c r="D32" s="366"/>
      <c r="E32" s="367"/>
      <c r="F32" s="367"/>
      <c r="G32" s="367"/>
      <c r="H32" s="367"/>
      <c r="I32" s="368"/>
      <c r="J32" s="60"/>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2:52" s="20" customFormat="1">
      <c r="B33" s="59"/>
      <c r="C33" s="235"/>
      <c r="D33" s="235"/>
      <c r="E33" s="235"/>
      <c r="F33" s="235"/>
      <c r="G33" s="235"/>
      <c r="H33" s="256"/>
      <c r="I33" s="256"/>
      <c r="J33" s="60"/>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2:52" ht="15.75" customHeight="1" thickBot="1">
      <c r="B34" s="59"/>
      <c r="C34" s="62"/>
      <c r="D34" s="352" t="s">
        <v>268</v>
      </c>
      <c r="E34" s="352"/>
      <c r="F34" s="352" t="s">
        <v>273</v>
      </c>
      <c r="G34" s="352"/>
      <c r="H34" s="119" t="s">
        <v>274</v>
      </c>
      <c r="I34" s="119" t="s">
        <v>232</v>
      </c>
      <c r="J34" s="60"/>
      <c r="K34" s="22"/>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2:52" s="20" customFormat="1" ht="39.950000000000003" customHeight="1" thickBot="1">
      <c r="B35" s="59"/>
      <c r="C35" s="118" t="s">
        <v>266</v>
      </c>
      <c r="D35" s="348" t="s">
        <v>450</v>
      </c>
      <c r="E35" s="369"/>
      <c r="F35" s="369"/>
      <c r="G35" s="369"/>
      <c r="H35" s="369"/>
      <c r="I35" s="349"/>
      <c r="J35" s="60"/>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2:52" s="20" customFormat="1" ht="89.25" customHeight="1" thickBot="1">
      <c r="B36" s="59"/>
      <c r="C36" s="118"/>
      <c r="D36" s="350" t="s">
        <v>453</v>
      </c>
      <c r="E36" s="351"/>
      <c r="F36" s="350" t="s">
        <v>549</v>
      </c>
      <c r="G36" s="351"/>
      <c r="H36" s="257" t="s">
        <v>571</v>
      </c>
      <c r="I36" s="211" t="s">
        <v>20</v>
      </c>
      <c r="J36" s="60"/>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2:52" s="20" customFormat="1" ht="54" customHeight="1" thickBot="1">
      <c r="B37" s="59"/>
      <c r="C37" s="118"/>
      <c r="D37" s="350" t="s">
        <v>454</v>
      </c>
      <c r="E37" s="351"/>
      <c r="F37" s="350" t="s">
        <v>550</v>
      </c>
      <c r="G37" s="351"/>
      <c r="H37" s="257" t="s">
        <v>576</v>
      </c>
      <c r="I37" s="211" t="s">
        <v>20</v>
      </c>
      <c r="J37" s="60"/>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2:52" s="20" customFormat="1" ht="39.950000000000003" customHeight="1" thickBot="1">
      <c r="B38" s="59"/>
      <c r="C38" s="118"/>
      <c r="D38" s="348" t="s">
        <v>451</v>
      </c>
      <c r="E38" s="369"/>
      <c r="F38" s="369"/>
      <c r="G38" s="369"/>
      <c r="H38" s="369"/>
      <c r="I38" s="349"/>
      <c r="J38" s="60"/>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2:52" s="20" customFormat="1" ht="76.5" customHeight="1" thickBot="1">
      <c r="B39" s="59"/>
      <c r="C39" s="118"/>
      <c r="D39" s="350" t="s">
        <v>455</v>
      </c>
      <c r="E39" s="351"/>
      <c r="F39" s="350" t="s">
        <v>551</v>
      </c>
      <c r="G39" s="351"/>
      <c r="H39" s="257" t="s">
        <v>573</v>
      </c>
      <c r="I39" s="211" t="s">
        <v>20</v>
      </c>
      <c r="J39" s="60"/>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2:52" s="20" customFormat="1" ht="90.75" customHeight="1" thickBot="1">
      <c r="B40" s="59"/>
      <c r="C40" s="118"/>
      <c r="D40" s="350" t="s">
        <v>543</v>
      </c>
      <c r="E40" s="351"/>
      <c r="F40" s="350" t="s">
        <v>552</v>
      </c>
      <c r="G40" s="351"/>
      <c r="H40" s="257" t="s">
        <v>574</v>
      </c>
      <c r="I40" s="211" t="s">
        <v>20</v>
      </c>
      <c r="J40" s="60"/>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2:52" s="20" customFormat="1" ht="76.5" customHeight="1" thickBot="1">
      <c r="B41" s="59"/>
      <c r="C41" s="118"/>
      <c r="D41" s="350" t="s">
        <v>553</v>
      </c>
      <c r="E41" s="351"/>
      <c r="F41" s="350" t="s">
        <v>555</v>
      </c>
      <c r="G41" s="351"/>
      <c r="H41" s="257" t="s">
        <v>560</v>
      </c>
      <c r="I41" s="211" t="s">
        <v>20</v>
      </c>
      <c r="J41" s="60"/>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2:52" s="20" customFormat="1" ht="76.5" customHeight="1" thickBot="1">
      <c r="B42" s="59"/>
      <c r="C42" s="118"/>
      <c r="D42" s="350" t="s">
        <v>544</v>
      </c>
      <c r="E42" s="351"/>
      <c r="F42" s="350" t="s">
        <v>556</v>
      </c>
      <c r="G42" s="351"/>
      <c r="H42" s="257" t="s">
        <v>561</v>
      </c>
      <c r="I42" s="211" t="s">
        <v>20</v>
      </c>
      <c r="J42" s="60"/>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2:52" s="20" customFormat="1" ht="38.25" customHeight="1" thickBot="1">
      <c r="B43" s="59"/>
      <c r="C43" s="118"/>
      <c r="D43" s="348" t="s">
        <v>452</v>
      </c>
      <c r="E43" s="369"/>
      <c r="F43" s="369"/>
      <c r="G43" s="369"/>
      <c r="H43" s="369"/>
      <c r="I43" s="349"/>
      <c r="J43" s="60"/>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2:52" s="20" customFormat="1" ht="58.5" customHeight="1" thickBot="1">
      <c r="B44" s="59"/>
      <c r="C44" s="118"/>
      <c r="D44" s="350" t="s">
        <v>578</v>
      </c>
      <c r="E44" s="351"/>
      <c r="F44" s="350" t="s">
        <v>554</v>
      </c>
      <c r="G44" s="351"/>
      <c r="H44" s="257" t="s">
        <v>562</v>
      </c>
      <c r="I44" s="211" t="s">
        <v>20</v>
      </c>
      <c r="J44" s="60"/>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2:52" s="20" customFormat="1" ht="36.75" customHeight="1" thickBot="1">
      <c r="B45" s="59"/>
      <c r="C45" s="118"/>
      <c r="D45" s="350" t="s">
        <v>546</v>
      </c>
      <c r="E45" s="351"/>
      <c r="F45" s="350" t="s">
        <v>557</v>
      </c>
      <c r="G45" s="351"/>
      <c r="H45" s="257" t="s">
        <v>563</v>
      </c>
      <c r="I45" s="211" t="s">
        <v>20</v>
      </c>
      <c r="J45" s="60"/>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2:52" s="20" customFormat="1" ht="24.75" customHeight="1" thickBot="1">
      <c r="B46" s="59"/>
      <c r="C46" s="118"/>
      <c r="D46" s="354" t="s">
        <v>448</v>
      </c>
      <c r="E46" s="355"/>
      <c r="F46" s="355"/>
      <c r="G46" s="355"/>
      <c r="H46" s="355"/>
      <c r="I46" s="356"/>
      <c r="J46" s="60"/>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2:52" s="20" customFormat="1" ht="121.5" customHeight="1" thickBot="1">
      <c r="B47" s="59"/>
      <c r="C47" s="118"/>
      <c r="D47" s="348" t="s">
        <v>547</v>
      </c>
      <c r="E47" s="349"/>
      <c r="F47" s="350" t="s">
        <v>548</v>
      </c>
      <c r="G47" s="351"/>
      <c r="H47" s="209" t="s">
        <v>565</v>
      </c>
      <c r="I47" s="210" t="s">
        <v>575</v>
      </c>
      <c r="J47" s="60"/>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2:52" s="20" customFormat="1" ht="107.25" customHeight="1" thickBot="1">
      <c r="B48" s="59"/>
      <c r="C48" s="118"/>
      <c r="D48" s="348" t="s">
        <v>447</v>
      </c>
      <c r="E48" s="349"/>
      <c r="F48" s="350" t="s">
        <v>558</v>
      </c>
      <c r="G48" s="351"/>
      <c r="H48" s="209" t="s">
        <v>566</v>
      </c>
      <c r="I48" s="215" t="s">
        <v>20</v>
      </c>
      <c r="J48" s="60"/>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2:52" s="20" customFormat="1" ht="18.75" customHeight="1" thickBot="1">
      <c r="B49" s="59"/>
      <c r="C49" s="234"/>
      <c r="D49" s="61"/>
      <c r="E49" s="61"/>
      <c r="F49" s="61"/>
      <c r="G49" s="61"/>
      <c r="H49" s="121" t="s">
        <v>269</v>
      </c>
      <c r="I49" s="123" t="s">
        <v>20</v>
      </c>
      <c r="J49" s="60"/>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2:52" ht="15.75" thickBot="1">
      <c r="B50" s="59"/>
      <c r="C50" s="56"/>
      <c r="D50" s="155" t="s">
        <v>295</v>
      </c>
      <c r="E50" s="258"/>
      <c r="F50" s="56"/>
      <c r="G50" s="56"/>
      <c r="H50" s="122"/>
      <c r="I50" s="56"/>
      <c r="J50" s="60"/>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2:52" ht="15.75" thickBot="1">
      <c r="B51" s="59"/>
      <c r="C51" s="56"/>
      <c r="D51" s="97" t="s">
        <v>60</v>
      </c>
      <c r="E51" s="328" t="s">
        <v>363</v>
      </c>
      <c r="F51" s="329"/>
      <c r="G51" s="329"/>
      <c r="H51" s="330"/>
      <c r="I51" s="56"/>
      <c r="J51" s="60"/>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2:52" ht="15.75" thickBot="1">
      <c r="B52" s="59"/>
      <c r="C52" s="56"/>
      <c r="D52" s="97" t="s">
        <v>62</v>
      </c>
      <c r="E52" s="331" t="s">
        <v>469</v>
      </c>
      <c r="F52" s="329"/>
      <c r="G52" s="329"/>
      <c r="H52" s="330"/>
      <c r="I52" s="56"/>
      <c r="J52" s="60"/>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2:52">
      <c r="B53" s="59"/>
      <c r="C53" s="56"/>
      <c r="D53" s="97"/>
      <c r="E53" s="97"/>
      <c r="F53" s="97"/>
      <c r="G53" s="97"/>
      <c r="H53" s="97"/>
      <c r="I53" s="56"/>
      <c r="J53" s="60"/>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2:52">
      <c r="B54" s="59"/>
      <c r="C54" s="56"/>
      <c r="D54" s="97"/>
      <c r="E54" s="97"/>
      <c r="F54" s="97"/>
      <c r="G54" s="97"/>
      <c r="H54" s="97"/>
      <c r="I54" s="56"/>
      <c r="J54" s="60"/>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2:52" s="20" customFormat="1" ht="30.75" customHeight="1" thickBot="1">
      <c r="B55" s="59"/>
      <c r="C55" s="347" t="s">
        <v>224</v>
      </c>
      <c r="D55" s="347"/>
      <c r="E55" s="347"/>
      <c r="F55" s="347"/>
      <c r="G55" s="347"/>
      <c r="H55" s="347"/>
      <c r="I55" s="256"/>
      <c r="J55" s="60"/>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2:52" ht="15" customHeight="1">
      <c r="B56" s="59"/>
      <c r="C56" s="235"/>
      <c r="D56" s="360" t="s">
        <v>580</v>
      </c>
      <c r="E56" s="361"/>
      <c r="F56" s="361"/>
      <c r="G56" s="361"/>
      <c r="H56" s="361"/>
      <c r="I56" s="362"/>
      <c r="J56" s="60"/>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2:52">
      <c r="B57" s="59"/>
      <c r="C57" s="235"/>
      <c r="D57" s="363"/>
      <c r="E57" s="364"/>
      <c r="F57" s="364"/>
      <c r="G57" s="364"/>
      <c r="H57" s="364"/>
      <c r="I57" s="365"/>
      <c r="J57" s="60"/>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2:52" ht="21.75" customHeight="1">
      <c r="B58" s="59"/>
      <c r="C58" s="235"/>
      <c r="D58" s="363"/>
      <c r="E58" s="364"/>
      <c r="F58" s="364"/>
      <c r="G58" s="364"/>
      <c r="H58" s="364"/>
      <c r="I58" s="365"/>
      <c r="J58" s="60"/>
      <c r="K58" s="22"/>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2:52" s="20" customFormat="1" ht="30" customHeight="1" thickBot="1">
      <c r="B59" s="59"/>
      <c r="C59" s="235"/>
      <c r="D59" s="366"/>
      <c r="E59" s="367"/>
      <c r="F59" s="367"/>
      <c r="G59" s="367"/>
      <c r="H59" s="367"/>
      <c r="I59" s="368"/>
      <c r="J59" s="60"/>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2:52" s="20" customFormat="1" ht="21" customHeight="1">
      <c r="B60" s="59"/>
      <c r="C60" s="56"/>
      <c r="D60" s="56"/>
      <c r="E60" s="56"/>
      <c r="F60" s="56"/>
      <c r="G60" s="56"/>
      <c r="H60" s="122"/>
      <c r="I60" s="56"/>
      <c r="J60" s="60"/>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2:52" s="20" customFormat="1" ht="39.950000000000003" customHeight="1" thickBot="1">
      <c r="B61" s="59"/>
      <c r="C61" s="62"/>
      <c r="D61" s="352" t="s">
        <v>268</v>
      </c>
      <c r="E61" s="352"/>
      <c r="F61" s="352" t="s">
        <v>273</v>
      </c>
      <c r="G61" s="352"/>
      <c r="H61" s="119" t="s">
        <v>274</v>
      </c>
      <c r="I61" s="119" t="s">
        <v>232</v>
      </c>
      <c r="J61" s="60"/>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2:52" s="20" customFormat="1" ht="39.950000000000003" customHeight="1" thickBot="1">
      <c r="B62" s="59"/>
      <c r="C62" s="118" t="s">
        <v>456</v>
      </c>
      <c r="D62" s="357" t="s">
        <v>450</v>
      </c>
      <c r="E62" s="358"/>
      <c r="F62" s="358"/>
      <c r="G62" s="358"/>
      <c r="H62" s="358"/>
      <c r="I62" s="359"/>
      <c r="J62" s="60"/>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row>
    <row r="63" spans="2:52" s="20" customFormat="1" ht="89.25" customHeight="1" thickBot="1">
      <c r="B63" s="59"/>
      <c r="C63" s="118"/>
      <c r="D63" s="350" t="s">
        <v>453</v>
      </c>
      <c r="E63" s="351"/>
      <c r="F63" s="350" t="s">
        <v>549</v>
      </c>
      <c r="G63" s="351"/>
      <c r="H63" s="257" t="s">
        <v>571</v>
      </c>
      <c r="I63" s="211" t="s">
        <v>20</v>
      </c>
      <c r="J63" s="60"/>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row>
    <row r="64" spans="2:52" s="20" customFormat="1" ht="36.75" thickBot="1">
      <c r="B64" s="59"/>
      <c r="C64" s="118"/>
      <c r="D64" s="350" t="s">
        <v>454</v>
      </c>
      <c r="E64" s="351"/>
      <c r="F64" s="350" t="s">
        <v>550</v>
      </c>
      <c r="G64" s="351"/>
      <c r="H64" s="257" t="s">
        <v>576</v>
      </c>
      <c r="I64" s="211" t="s">
        <v>20</v>
      </c>
      <c r="J64" s="60"/>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row>
    <row r="65" spans="2:52" s="20" customFormat="1" ht="39.950000000000003" customHeight="1" thickBot="1">
      <c r="B65" s="59"/>
      <c r="C65" s="118"/>
      <c r="D65" s="357" t="s">
        <v>451</v>
      </c>
      <c r="E65" s="358"/>
      <c r="F65" s="358"/>
      <c r="G65" s="358"/>
      <c r="H65" s="358"/>
      <c r="I65" s="359"/>
      <c r="J65" s="60"/>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row>
    <row r="66" spans="2:52" s="20" customFormat="1" ht="76.5" customHeight="1" thickBot="1">
      <c r="B66" s="59"/>
      <c r="C66" s="118"/>
      <c r="D66" s="350" t="s">
        <v>455</v>
      </c>
      <c r="E66" s="351"/>
      <c r="F66" s="350" t="s">
        <v>551</v>
      </c>
      <c r="G66" s="351"/>
      <c r="H66" s="257" t="s">
        <v>579</v>
      </c>
      <c r="I66" s="211" t="s">
        <v>20</v>
      </c>
      <c r="J66" s="60"/>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2:52" s="20" customFormat="1" ht="96.75" thickBot="1">
      <c r="B67" s="59"/>
      <c r="C67" s="118"/>
      <c r="D67" s="350" t="s">
        <v>543</v>
      </c>
      <c r="E67" s="351"/>
      <c r="F67" s="350" t="s">
        <v>552</v>
      </c>
      <c r="G67" s="351"/>
      <c r="H67" s="257" t="s">
        <v>559</v>
      </c>
      <c r="I67" s="211" t="s">
        <v>20</v>
      </c>
      <c r="J67" s="60"/>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row>
    <row r="68" spans="2:52" s="20" customFormat="1" ht="76.5" customHeight="1" thickBot="1">
      <c r="B68" s="59"/>
      <c r="C68" s="118"/>
      <c r="D68" s="350" t="s">
        <v>553</v>
      </c>
      <c r="E68" s="351"/>
      <c r="F68" s="350" t="s">
        <v>555</v>
      </c>
      <c r="G68" s="351"/>
      <c r="H68" s="257" t="s">
        <v>560</v>
      </c>
      <c r="I68" s="211" t="s">
        <v>449</v>
      </c>
      <c r="J68" s="60"/>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row>
    <row r="69" spans="2:52" s="20" customFormat="1" ht="76.5" customHeight="1" thickBot="1">
      <c r="B69" s="59"/>
      <c r="C69" s="118"/>
      <c r="D69" s="350" t="s">
        <v>544</v>
      </c>
      <c r="E69" s="351"/>
      <c r="F69" s="350" t="s">
        <v>556</v>
      </c>
      <c r="G69" s="351"/>
      <c r="H69" s="257" t="s">
        <v>561</v>
      </c>
      <c r="I69" s="211" t="s">
        <v>20</v>
      </c>
      <c r="J69" s="60"/>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row>
    <row r="70" spans="2:52" s="20" customFormat="1" ht="38.25" customHeight="1" thickBot="1">
      <c r="B70" s="59"/>
      <c r="C70" s="118"/>
      <c r="D70" s="357" t="s">
        <v>452</v>
      </c>
      <c r="E70" s="358"/>
      <c r="F70" s="358"/>
      <c r="G70" s="358"/>
      <c r="H70" s="358"/>
      <c r="I70" s="359"/>
      <c r="J70" s="60"/>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row>
    <row r="71" spans="2:52" s="20" customFormat="1" ht="58.5" customHeight="1" thickBot="1">
      <c r="B71" s="59"/>
      <c r="C71" s="118"/>
      <c r="D71" s="350" t="s">
        <v>545</v>
      </c>
      <c r="E71" s="351"/>
      <c r="F71" s="350" t="s">
        <v>554</v>
      </c>
      <c r="G71" s="351"/>
      <c r="H71" s="257" t="s">
        <v>562</v>
      </c>
      <c r="I71" s="211" t="s">
        <v>449</v>
      </c>
      <c r="J71" s="60"/>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row>
    <row r="72" spans="2:52" s="20" customFormat="1" ht="36.75" customHeight="1" thickBot="1">
      <c r="B72" s="59"/>
      <c r="C72" s="118"/>
      <c r="D72" s="350" t="s">
        <v>546</v>
      </c>
      <c r="E72" s="351"/>
      <c r="F72" s="350" t="s">
        <v>557</v>
      </c>
      <c r="G72" s="351"/>
      <c r="H72" s="257" t="s">
        <v>563</v>
      </c>
      <c r="I72" s="211" t="s">
        <v>20</v>
      </c>
      <c r="J72" s="60"/>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row>
    <row r="73" spans="2:52" s="20" customFormat="1" ht="24.75" customHeight="1" thickBot="1">
      <c r="B73" s="59"/>
      <c r="C73" s="118"/>
      <c r="D73" s="354" t="s">
        <v>448</v>
      </c>
      <c r="E73" s="355"/>
      <c r="F73" s="355"/>
      <c r="G73" s="355"/>
      <c r="H73" s="355"/>
      <c r="I73" s="356"/>
      <c r="J73" s="60"/>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row>
    <row r="74" spans="2:52" s="20" customFormat="1" ht="121.5" customHeight="1" thickBot="1">
      <c r="B74" s="59"/>
      <c r="C74" s="118"/>
      <c r="D74" s="348" t="s">
        <v>547</v>
      </c>
      <c r="E74" s="349"/>
      <c r="F74" s="350" t="s">
        <v>564</v>
      </c>
      <c r="G74" s="351"/>
      <c r="H74" s="209" t="s">
        <v>565</v>
      </c>
      <c r="I74" s="210" t="s">
        <v>20</v>
      </c>
      <c r="J74" s="60"/>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row>
    <row r="75" spans="2:52" s="20" customFormat="1" ht="107.25" customHeight="1" thickBot="1">
      <c r="B75" s="59"/>
      <c r="C75" s="118"/>
      <c r="D75" s="348" t="s">
        <v>447</v>
      </c>
      <c r="E75" s="349"/>
      <c r="F75" s="350" t="s">
        <v>558</v>
      </c>
      <c r="G75" s="351"/>
      <c r="H75" s="209" t="s">
        <v>566</v>
      </c>
      <c r="I75" s="211" t="s">
        <v>20</v>
      </c>
      <c r="J75" s="60"/>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row>
    <row r="76" spans="2:52" s="20" customFormat="1" ht="18.75" customHeight="1" thickBot="1">
      <c r="B76" s="59"/>
      <c r="C76" s="234"/>
      <c r="D76" s="61"/>
      <c r="E76" s="61"/>
      <c r="F76" s="61"/>
      <c r="G76" s="61"/>
      <c r="H76" s="121" t="s">
        <v>269</v>
      </c>
      <c r="I76" s="212" t="s">
        <v>20</v>
      </c>
      <c r="J76" s="60"/>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row>
    <row r="77" spans="2:52" s="20" customFormat="1" ht="18.75" customHeight="1">
      <c r="B77" s="59"/>
      <c r="C77" s="234"/>
      <c r="D77" s="61"/>
      <c r="E77" s="61"/>
      <c r="F77" s="61"/>
      <c r="G77" s="61"/>
      <c r="H77" s="122"/>
      <c r="I77" s="56"/>
      <c r="J77" s="60"/>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row>
    <row r="78" spans="2:52" ht="15.75" thickBot="1">
      <c r="B78" s="59"/>
      <c r="C78" s="56"/>
      <c r="D78" s="155" t="s">
        <v>295</v>
      </c>
      <c r="E78" s="258"/>
      <c r="F78" s="56"/>
      <c r="G78" s="56"/>
      <c r="H78" s="122"/>
      <c r="I78" s="56"/>
      <c r="J78" s="60"/>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row>
    <row r="79" spans="2:52" ht="27" customHeight="1" thickBot="1">
      <c r="B79" s="59"/>
      <c r="C79" s="56"/>
      <c r="D79" s="97" t="s">
        <v>60</v>
      </c>
      <c r="E79" s="328" t="s">
        <v>457</v>
      </c>
      <c r="F79" s="329"/>
      <c r="G79" s="329"/>
      <c r="H79" s="330"/>
      <c r="I79" s="56"/>
      <c r="J79" s="60"/>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row>
    <row r="80" spans="2:52" s="20" customFormat="1" ht="18.75" customHeight="1" thickBot="1">
      <c r="B80" s="59"/>
      <c r="C80" s="56"/>
      <c r="D80" s="97" t="s">
        <v>62</v>
      </c>
      <c r="E80" s="331" t="s">
        <v>458</v>
      </c>
      <c r="F80" s="329"/>
      <c r="G80" s="329"/>
      <c r="H80" s="330"/>
      <c r="I80" s="56"/>
      <c r="J80" s="60"/>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row>
    <row r="81" spans="2:52" s="20" customFormat="1" ht="15.75" customHeight="1">
      <c r="B81" s="59"/>
      <c r="C81" s="56"/>
      <c r="D81" s="56"/>
      <c r="E81" s="56"/>
      <c r="F81" s="56"/>
      <c r="G81" s="56"/>
      <c r="H81" s="122"/>
      <c r="I81" s="56"/>
      <c r="J81" s="60"/>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row>
    <row r="82" spans="2:52" s="20" customFormat="1" ht="21" customHeight="1" thickBot="1">
      <c r="B82" s="59"/>
      <c r="C82" s="56"/>
      <c r="D82" s="97"/>
      <c r="E82" s="56"/>
      <c r="F82" s="56"/>
      <c r="G82" s="56"/>
      <c r="H82" s="56"/>
      <c r="I82" s="56"/>
      <c r="J82" s="60"/>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row>
    <row r="83" spans="2:52" s="20" customFormat="1" ht="409.6" customHeight="1" thickBot="1">
      <c r="B83" s="59"/>
      <c r="C83" s="259"/>
      <c r="D83" s="341" t="s">
        <v>275</v>
      </c>
      <c r="E83" s="342"/>
      <c r="F83" s="343" t="s">
        <v>567</v>
      </c>
      <c r="G83" s="344"/>
      <c r="H83" s="344"/>
      <c r="I83" s="345"/>
      <c r="J83" s="60"/>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row>
    <row r="84" spans="2:52" s="20" customFormat="1" ht="26.25" customHeight="1">
      <c r="B84" s="59"/>
      <c r="C84" s="63"/>
      <c r="D84" s="63"/>
      <c r="E84" s="63"/>
      <c r="F84" s="63"/>
      <c r="G84" s="63"/>
      <c r="H84" s="256"/>
      <c r="I84" s="256"/>
      <c r="J84" s="60"/>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row>
    <row r="85" spans="2:52" ht="22.5" customHeight="1" thickBot="1">
      <c r="B85" s="59"/>
      <c r="C85" s="56"/>
      <c r="D85" s="57"/>
      <c r="E85" s="57"/>
      <c r="F85" s="57"/>
      <c r="G85" s="96" t="s">
        <v>225</v>
      </c>
      <c r="H85" s="256"/>
      <c r="I85" s="256"/>
      <c r="J85" s="60"/>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row>
    <row r="86" spans="2:52" ht="48.75" customHeight="1">
      <c r="B86" s="54"/>
      <c r="C86" s="56"/>
      <c r="D86" s="57"/>
      <c r="E86" s="57"/>
      <c r="F86" s="28" t="s">
        <v>226</v>
      </c>
      <c r="G86" s="335" t="s">
        <v>303</v>
      </c>
      <c r="H86" s="336"/>
      <c r="I86" s="337"/>
      <c r="J86" s="55"/>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row>
    <row r="87" spans="2:52" ht="48.75" customHeight="1">
      <c r="B87" s="54"/>
      <c r="C87" s="56"/>
      <c r="D87" s="57"/>
      <c r="E87" s="57"/>
      <c r="F87" s="29" t="s">
        <v>227</v>
      </c>
      <c r="G87" s="338" t="s">
        <v>304</v>
      </c>
      <c r="H87" s="339"/>
      <c r="I87" s="340"/>
      <c r="J87" s="55"/>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row>
    <row r="88" spans="2:52" ht="46.5" customHeight="1" thickBot="1">
      <c r="B88" s="64"/>
      <c r="C88" s="56"/>
      <c r="D88" s="57"/>
      <c r="E88" s="57"/>
      <c r="F88" s="29" t="s">
        <v>228</v>
      </c>
      <c r="G88" s="338" t="s">
        <v>305</v>
      </c>
      <c r="H88" s="339"/>
      <c r="I88" s="340"/>
      <c r="J88" s="6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2:52" ht="50.1" customHeight="1">
      <c r="C89" s="56"/>
      <c r="D89" s="57"/>
      <c r="E89" s="57"/>
      <c r="F89" s="29" t="s">
        <v>229</v>
      </c>
      <c r="G89" s="338" t="s">
        <v>306</v>
      </c>
      <c r="H89" s="339"/>
      <c r="I89" s="340"/>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2:52" ht="50.1" customHeight="1">
      <c r="C90" s="56"/>
      <c r="D90" s="57"/>
      <c r="E90" s="57"/>
      <c r="F90" s="29" t="s">
        <v>230</v>
      </c>
      <c r="G90" s="338" t="s">
        <v>307</v>
      </c>
      <c r="H90" s="339"/>
      <c r="I90" s="340"/>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2:52" ht="49.5" customHeight="1" thickBot="1">
      <c r="C91" s="56"/>
      <c r="D91" s="57"/>
      <c r="E91" s="57"/>
      <c r="F91" s="30" t="s">
        <v>231</v>
      </c>
      <c r="G91" s="332" t="s">
        <v>308</v>
      </c>
      <c r="H91" s="333"/>
      <c r="I91" s="334"/>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2:52" ht="50.1" customHeight="1" thickBot="1">
      <c r="C92" s="65"/>
      <c r="D92" s="66"/>
      <c r="E92" s="66"/>
      <c r="F92" s="66"/>
      <c r="G92" s="66"/>
      <c r="H92" s="260"/>
      <c r="I92" s="260"/>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2:52" ht="50.1" customHeight="1">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2:52" ht="50.1" customHeight="1">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2:5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2:5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5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52">
      <c r="A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row>
    <row r="99" spans="1:52">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row>
    <row r="100" spans="1:52">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row>
    <row r="101" spans="1:52">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row>
    <row r="102" spans="1:52">
      <c r="A102" s="27"/>
      <c r="B102" s="27"/>
      <c r="C102" s="27"/>
      <c r="D102" s="27"/>
      <c r="E102" s="27"/>
      <c r="F102" s="27"/>
      <c r="G102" s="27"/>
      <c r="H102" s="27"/>
      <c r="I102" s="27"/>
      <c r="J102" s="27"/>
      <c r="K102" s="27"/>
    </row>
    <row r="103" spans="1:52">
      <c r="A103" s="27"/>
      <c r="B103" s="27"/>
      <c r="C103" s="27"/>
      <c r="D103" s="27"/>
      <c r="E103" s="27"/>
      <c r="F103" s="27"/>
      <c r="G103" s="27"/>
      <c r="H103" s="27"/>
      <c r="I103" s="27"/>
      <c r="J103" s="27"/>
      <c r="K103" s="27"/>
    </row>
    <row r="104" spans="1:52">
      <c r="A104" s="27"/>
      <c r="B104" s="27"/>
      <c r="C104" s="27"/>
      <c r="D104" s="27"/>
      <c r="E104" s="27"/>
      <c r="F104" s="27"/>
      <c r="G104" s="27"/>
      <c r="H104" s="27"/>
      <c r="I104" s="27"/>
      <c r="J104" s="27"/>
      <c r="K104" s="27"/>
    </row>
    <row r="105" spans="1:52">
      <c r="A105" s="27"/>
      <c r="B105" s="27"/>
      <c r="C105" s="27"/>
      <c r="D105" s="27"/>
      <c r="E105" s="27"/>
      <c r="F105" s="27"/>
      <c r="G105" s="27"/>
      <c r="H105" s="27"/>
      <c r="I105" s="27"/>
      <c r="J105" s="27"/>
      <c r="K105" s="27"/>
    </row>
    <row r="106" spans="1:52">
      <c r="A106" s="27"/>
      <c r="B106" s="27"/>
      <c r="C106" s="27"/>
      <c r="D106" s="27"/>
      <c r="E106" s="27"/>
      <c r="F106" s="27"/>
      <c r="G106" s="27"/>
      <c r="H106" s="27"/>
      <c r="I106" s="27"/>
      <c r="J106" s="27"/>
      <c r="K106" s="27"/>
    </row>
    <row r="107" spans="1:52">
      <c r="A107" s="27"/>
      <c r="B107" s="27"/>
      <c r="C107" s="27"/>
      <c r="D107" s="27"/>
      <c r="E107" s="27"/>
      <c r="F107" s="27"/>
      <c r="G107" s="27"/>
      <c r="H107" s="27"/>
      <c r="I107" s="27"/>
      <c r="J107" s="27"/>
      <c r="K107" s="27"/>
    </row>
    <row r="108" spans="1:52">
      <c r="A108" s="27"/>
      <c r="B108" s="27"/>
      <c r="C108" s="27"/>
      <c r="D108" s="27"/>
      <c r="E108" s="27"/>
      <c r="F108" s="27"/>
      <c r="G108" s="27"/>
      <c r="H108" s="27"/>
      <c r="I108" s="27"/>
      <c r="J108" s="27"/>
      <c r="K108" s="27"/>
    </row>
    <row r="109" spans="1:52">
      <c r="A109" s="27"/>
      <c r="B109" s="27"/>
      <c r="C109" s="27"/>
      <c r="D109" s="27"/>
      <c r="E109" s="27"/>
      <c r="F109" s="27"/>
      <c r="G109" s="27"/>
      <c r="H109" s="27"/>
      <c r="I109" s="27"/>
      <c r="J109" s="27"/>
      <c r="K109" s="27"/>
    </row>
    <row r="110" spans="1:52">
      <c r="A110" s="27"/>
      <c r="B110" s="27"/>
      <c r="C110" s="27"/>
      <c r="D110" s="27"/>
      <c r="E110" s="27"/>
      <c r="F110" s="27"/>
      <c r="G110" s="27"/>
      <c r="H110" s="27"/>
      <c r="I110" s="27"/>
      <c r="J110" s="27"/>
      <c r="K110" s="27"/>
    </row>
    <row r="111" spans="1:52">
      <c r="A111" s="27"/>
      <c r="B111" s="27"/>
      <c r="C111" s="27"/>
      <c r="D111" s="27"/>
      <c r="E111" s="27"/>
      <c r="F111" s="27"/>
      <c r="G111" s="27"/>
      <c r="H111" s="27"/>
      <c r="I111" s="27"/>
      <c r="J111" s="27"/>
      <c r="K111" s="27"/>
    </row>
    <row r="112" spans="1:52">
      <c r="A112" s="27"/>
      <c r="B112" s="27"/>
      <c r="C112" s="27"/>
      <c r="D112" s="27"/>
      <c r="E112" s="27"/>
      <c r="F112" s="27"/>
      <c r="G112" s="27"/>
      <c r="H112" s="27"/>
      <c r="I112" s="27"/>
      <c r="J112" s="27"/>
      <c r="K112" s="27"/>
    </row>
    <row r="113" spans="1:11">
      <c r="A113" s="27"/>
      <c r="B113" s="27"/>
      <c r="C113" s="27"/>
      <c r="D113" s="27"/>
      <c r="E113" s="27"/>
      <c r="F113" s="27"/>
      <c r="G113" s="27"/>
      <c r="H113" s="27"/>
      <c r="I113" s="27"/>
      <c r="J113" s="27"/>
      <c r="K113" s="27"/>
    </row>
    <row r="114" spans="1:11">
      <c r="A114" s="27"/>
      <c r="B114" s="27"/>
      <c r="C114" s="27"/>
      <c r="D114" s="27"/>
      <c r="E114" s="27"/>
      <c r="F114" s="27"/>
      <c r="G114" s="27"/>
      <c r="H114" s="27"/>
      <c r="I114" s="27"/>
      <c r="J114" s="27"/>
      <c r="K114" s="27"/>
    </row>
    <row r="115" spans="1:11">
      <c r="A115" s="27"/>
      <c r="B115" s="27"/>
      <c r="C115" s="27"/>
      <c r="D115" s="27"/>
      <c r="E115" s="27"/>
      <c r="F115" s="27"/>
      <c r="G115" s="27"/>
      <c r="H115" s="27"/>
      <c r="I115" s="27"/>
      <c r="J115" s="27"/>
      <c r="K115" s="27"/>
    </row>
    <row r="116" spans="1:11">
      <c r="A116" s="27"/>
      <c r="B116" s="27"/>
      <c r="C116" s="27"/>
      <c r="D116" s="27"/>
      <c r="E116" s="27"/>
      <c r="F116" s="27"/>
      <c r="G116" s="27"/>
      <c r="H116" s="27"/>
      <c r="I116" s="27"/>
      <c r="J116" s="27"/>
      <c r="K116" s="27"/>
    </row>
    <row r="117" spans="1:11">
      <c r="A117" s="27"/>
      <c r="B117" s="27"/>
      <c r="C117" s="27"/>
      <c r="D117" s="27"/>
      <c r="E117" s="27"/>
      <c r="F117" s="27"/>
      <c r="G117" s="27"/>
      <c r="H117" s="27"/>
      <c r="I117" s="27"/>
      <c r="J117" s="27"/>
      <c r="K117" s="27"/>
    </row>
    <row r="118" spans="1:11">
      <c r="A118" s="27"/>
      <c r="B118" s="27"/>
      <c r="C118" s="27"/>
      <c r="D118" s="27"/>
      <c r="E118" s="27"/>
      <c r="F118" s="27"/>
      <c r="G118" s="27"/>
      <c r="H118" s="27"/>
      <c r="I118" s="27"/>
      <c r="J118" s="27"/>
      <c r="K118" s="27"/>
    </row>
    <row r="119" spans="1:11">
      <c r="A119" s="27"/>
      <c r="B119" s="27"/>
      <c r="C119" s="27"/>
      <c r="D119" s="27"/>
      <c r="E119" s="27"/>
      <c r="F119" s="27"/>
      <c r="G119" s="27"/>
      <c r="H119" s="27"/>
      <c r="I119" s="27"/>
      <c r="J119" s="27"/>
      <c r="K119" s="27"/>
    </row>
    <row r="120" spans="1:11">
      <c r="A120" s="27"/>
      <c r="B120" s="27"/>
      <c r="C120" s="27"/>
      <c r="D120" s="27"/>
      <c r="E120" s="27"/>
      <c r="F120" s="27"/>
      <c r="G120" s="27"/>
      <c r="H120" s="27"/>
      <c r="I120" s="27"/>
      <c r="J120" s="27"/>
      <c r="K120" s="27"/>
    </row>
    <row r="121" spans="1:11">
      <c r="A121" s="27"/>
      <c r="B121" s="27"/>
      <c r="C121" s="27"/>
      <c r="D121" s="27"/>
      <c r="E121" s="27"/>
      <c r="F121" s="27"/>
      <c r="G121" s="27"/>
      <c r="H121" s="27"/>
      <c r="I121" s="27"/>
      <c r="J121" s="27"/>
      <c r="K121" s="27"/>
    </row>
    <row r="122" spans="1:11">
      <c r="A122" s="27"/>
      <c r="B122" s="27"/>
      <c r="C122" s="27"/>
      <c r="D122" s="27"/>
      <c r="E122" s="27"/>
      <c r="F122" s="27"/>
      <c r="G122" s="27"/>
      <c r="H122" s="27"/>
      <c r="I122" s="27"/>
      <c r="J122" s="27"/>
      <c r="K122" s="27"/>
    </row>
    <row r="123" spans="1:11">
      <c r="A123" s="27"/>
      <c r="B123" s="27"/>
      <c r="C123" s="27"/>
      <c r="D123" s="27"/>
      <c r="E123" s="27"/>
      <c r="F123" s="27"/>
      <c r="G123" s="27"/>
      <c r="H123" s="27"/>
      <c r="I123" s="27"/>
      <c r="J123" s="27"/>
      <c r="K123" s="27"/>
    </row>
    <row r="124" spans="1:11">
      <c r="A124" s="27"/>
      <c r="B124" s="27"/>
      <c r="C124" s="27"/>
      <c r="D124" s="27"/>
      <c r="E124" s="27"/>
      <c r="F124" s="27"/>
      <c r="G124" s="27"/>
      <c r="H124" s="27"/>
      <c r="I124" s="27"/>
      <c r="J124" s="27"/>
      <c r="K124" s="27"/>
    </row>
    <row r="125" spans="1:11">
      <c r="A125" s="27"/>
      <c r="B125" s="27"/>
      <c r="C125" s="27"/>
      <c r="D125" s="27"/>
      <c r="E125" s="27"/>
      <c r="F125" s="27"/>
      <c r="G125" s="27"/>
      <c r="H125" s="27"/>
      <c r="I125" s="27"/>
      <c r="J125" s="27"/>
      <c r="K125" s="27"/>
    </row>
    <row r="126" spans="1:11">
      <c r="A126" s="27"/>
      <c r="B126" s="27"/>
      <c r="C126" s="27"/>
      <c r="D126" s="27"/>
      <c r="E126" s="27"/>
      <c r="F126" s="27"/>
      <c r="G126" s="27"/>
      <c r="H126" s="27"/>
      <c r="I126" s="27"/>
      <c r="J126" s="27"/>
      <c r="K126" s="27"/>
    </row>
    <row r="127" spans="1:11">
      <c r="A127" s="27"/>
      <c r="B127" s="27"/>
      <c r="C127" s="27"/>
      <c r="D127" s="27"/>
      <c r="E127" s="27"/>
      <c r="F127" s="27"/>
      <c r="G127" s="27"/>
      <c r="H127" s="27"/>
      <c r="I127" s="27"/>
      <c r="J127" s="27"/>
      <c r="K127" s="27"/>
    </row>
    <row r="128" spans="1:11">
      <c r="A128" s="27"/>
      <c r="B128" s="27"/>
      <c r="C128" s="27"/>
      <c r="D128" s="27"/>
      <c r="E128" s="27"/>
      <c r="F128" s="27"/>
      <c r="G128" s="27"/>
      <c r="H128" s="27"/>
      <c r="I128" s="27"/>
      <c r="J128" s="27"/>
      <c r="K128" s="27"/>
    </row>
    <row r="129" spans="1:11">
      <c r="A129" s="27"/>
      <c r="B129" s="27"/>
      <c r="C129" s="27"/>
      <c r="D129" s="27"/>
      <c r="E129" s="27"/>
      <c r="F129" s="27"/>
      <c r="G129" s="27"/>
      <c r="H129" s="27"/>
      <c r="I129" s="27"/>
      <c r="J129" s="27"/>
      <c r="K129" s="27"/>
    </row>
    <row r="130" spans="1:11">
      <c r="A130" s="27"/>
      <c r="B130" s="27"/>
      <c r="C130" s="27"/>
      <c r="D130" s="27"/>
      <c r="E130" s="27"/>
      <c r="F130" s="27"/>
      <c r="G130" s="27"/>
      <c r="H130" s="27"/>
      <c r="I130" s="27"/>
      <c r="J130" s="27"/>
      <c r="K130" s="27"/>
    </row>
    <row r="131" spans="1:11">
      <c r="A131" s="27"/>
      <c r="B131" s="27"/>
      <c r="C131" s="27"/>
      <c r="D131" s="27"/>
      <c r="E131" s="27"/>
      <c r="F131" s="27"/>
      <c r="G131" s="27"/>
      <c r="H131" s="27"/>
      <c r="I131" s="27"/>
      <c r="J131" s="27"/>
      <c r="K131" s="27"/>
    </row>
    <row r="132" spans="1:11">
      <c r="A132" s="27"/>
      <c r="B132" s="27"/>
      <c r="C132" s="27"/>
      <c r="D132" s="27"/>
      <c r="E132" s="27"/>
      <c r="F132" s="27"/>
      <c r="G132" s="27"/>
      <c r="H132" s="27"/>
      <c r="I132" s="27"/>
      <c r="J132" s="27"/>
      <c r="K132" s="27"/>
    </row>
    <row r="133" spans="1:11">
      <c r="A133" s="27"/>
      <c r="B133" s="27"/>
      <c r="C133" s="27"/>
      <c r="D133" s="27"/>
      <c r="E133" s="27"/>
      <c r="F133" s="27"/>
      <c r="G133" s="27"/>
      <c r="H133" s="27"/>
      <c r="I133" s="27"/>
      <c r="J133" s="27"/>
      <c r="K133" s="27"/>
    </row>
    <row r="134" spans="1:11">
      <c r="A134" s="27"/>
      <c r="B134" s="27"/>
      <c r="C134" s="27"/>
      <c r="D134" s="27"/>
      <c r="E134" s="27"/>
      <c r="F134" s="27"/>
      <c r="G134" s="27"/>
      <c r="H134" s="27"/>
      <c r="I134" s="27"/>
      <c r="J134" s="27"/>
      <c r="K134" s="27"/>
    </row>
    <row r="135" spans="1:11">
      <c r="A135" s="27"/>
      <c r="B135" s="27"/>
      <c r="C135" s="27"/>
      <c r="D135" s="27"/>
      <c r="E135" s="27"/>
      <c r="F135" s="27"/>
      <c r="G135" s="27"/>
      <c r="H135" s="27"/>
      <c r="I135" s="27"/>
      <c r="J135" s="27"/>
      <c r="K135" s="27"/>
    </row>
    <row r="136" spans="1:11">
      <c r="A136" s="27"/>
      <c r="B136" s="27"/>
      <c r="C136" s="27"/>
      <c r="D136" s="27"/>
      <c r="E136" s="27"/>
      <c r="F136" s="27"/>
      <c r="G136" s="27"/>
      <c r="H136" s="27"/>
      <c r="I136" s="27"/>
      <c r="J136" s="27"/>
      <c r="K136" s="27"/>
    </row>
    <row r="137" spans="1:11">
      <c r="A137" s="27"/>
      <c r="B137" s="27"/>
      <c r="C137" s="27"/>
      <c r="D137" s="27"/>
      <c r="E137" s="27"/>
      <c r="F137" s="27"/>
      <c r="G137" s="27"/>
      <c r="H137" s="27"/>
      <c r="I137" s="27"/>
      <c r="J137" s="27"/>
      <c r="K137" s="27"/>
    </row>
    <row r="138" spans="1:11">
      <c r="A138" s="27"/>
      <c r="B138" s="27"/>
      <c r="C138" s="27"/>
      <c r="D138" s="27"/>
      <c r="E138" s="27"/>
      <c r="F138" s="27"/>
      <c r="G138" s="27"/>
      <c r="H138" s="27"/>
      <c r="I138" s="27"/>
      <c r="J138" s="27"/>
      <c r="K138" s="27"/>
    </row>
    <row r="139" spans="1:11">
      <c r="A139" s="27"/>
      <c r="B139" s="27"/>
      <c r="C139" s="27"/>
      <c r="D139" s="27"/>
      <c r="E139" s="27"/>
      <c r="F139" s="27"/>
      <c r="G139" s="27"/>
      <c r="H139" s="27"/>
      <c r="I139" s="27"/>
      <c r="J139" s="27"/>
      <c r="K139" s="27"/>
    </row>
    <row r="140" spans="1:11">
      <c r="A140" s="27"/>
      <c r="B140" s="27"/>
      <c r="C140" s="27"/>
      <c r="D140" s="27"/>
      <c r="E140" s="27"/>
      <c r="F140" s="27"/>
      <c r="G140" s="27"/>
      <c r="H140" s="27"/>
      <c r="I140" s="27"/>
      <c r="J140" s="27"/>
      <c r="K140" s="27"/>
    </row>
    <row r="141" spans="1:11">
      <c r="A141" s="27"/>
      <c r="B141" s="27"/>
      <c r="H141" s="27"/>
      <c r="I141" s="27"/>
      <c r="J141" s="27"/>
      <c r="K141" s="27"/>
    </row>
    <row r="142" spans="1:11">
      <c r="A142" s="27"/>
      <c r="B142" s="27"/>
      <c r="H142" s="27"/>
      <c r="I142" s="27"/>
      <c r="J142" s="27"/>
      <c r="K142" s="27"/>
    </row>
    <row r="143" spans="1:11">
      <c r="A143" s="27"/>
      <c r="B143" s="27"/>
      <c r="H143" s="27"/>
      <c r="I143" s="27"/>
      <c r="J143" s="27"/>
      <c r="K143" s="27"/>
    </row>
    <row r="144" spans="1:11">
      <c r="A144" s="27"/>
      <c r="B144" s="27"/>
      <c r="H144" s="27"/>
      <c r="I144" s="27"/>
      <c r="J144" s="27"/>
      <c r="K144" s="27"/>
    </row>
    <row r="145" spans="1:11">
      <c r="A145" s="27"/>
      <c r="B145" s="27"/>
      <c r="H145" s="27"/>
      <c r="I145" s="27"/>
      <c r="J145" s="27"/>
      <c r="K145" s="27"/>
    </row>
    <row r="146" spans="1:11">
      <c r="B146" s="27"/>
      <c r="H146" s="27"/>
      <c r="I146" s="27"/>
      <c r="J146" s="27"/>
    </row>
    <row r="147" spans="1:11">
      <c r="H147" s="27"/>
      <c r="I147" s="27"/>
    </row>
    <row r="148" spans="1:11">
      <c r="H148" s="27"/>
      <c r="I148" s="27"/>
    </row>
    <row r="149" spans="1:11">
      <c r="H149" s="27"/>
      <c r="I149" s="27"/>
    </row>
  </sheetData>
  <mergeCells count="99">
    <mergeCell ref="D75:E75"/>
    <mergeCell ref="F75:G75"/>
    <mergeCell ref="D72:E72"/>
    <mergeCell ref="F72:G72"/>
    <mergeCell ref="D73:I73"/>
    <mergeCell ref="D74:E74"/>
    <mergeCell ref="F74:G74"/>
    <mergeCell ref="D69:E69"/>
    <mergeCell ref="F69:G69"/>
    <mergeCell ref="D70:I70"/>
    <mergeCell ref="D71:E71"/>
    <mergeCell ref="F71:G71"/>
    <mergeCell ref="D62:I62"/>
    <mergeCell ref="D61:E61"/>
    <mergeCell ref="F61:G61"/>
    <mergeCell ref="F67:G67"/>
    <mergeCell ref="D68:E68"/>
    <mergeCell ref="F68:G68"/>
    <mergeCell ref="F64:G64"/>
    <mergeCell ref="D65:I65"/>
    <mergeCell ref="D67:E67"/>
    <mergeCell ref="D66:E66"/>
    <mergeCell ref="F66:G66"/>
    <mergeCell ref="D63:E63"/>
    <mergeCell ref="F63:G63"/>
    <mergeCell ref="D64:E64"/>
    <mergeCell ref="D46:I46"/>
    <mergeCell ref="D47:E47"/>
    <mergeCell ref="F47:G47"/>
    <mergeCell ref="D48:E48"/>
    <mergeCell ref="F48:G48"/>
    <mergeCell ref="D43:I43"/>
    <mergeCell ref="D44:E44"/>
    <mergeCell ref="F44:G44"/>
    <mergeCell ref="D45:E45"/>
    <mergeCell ref="F45:G45"/>
    <mergeCell ref="D39:E39"/>
    <mergeCell ref="F39:G39"/>
    <mergeCell ref="D40:E40"/>
    <mergeCell ref="F40:G40"/>
    <mergeCell ref="D35:I35"/>
    <mergeCell ref="D36:E36"/>
    <mergeCell ref="F36:G36"/>
    <mergeCell ref="D37:E37"/>
    <mergeCell ref="F37:G37"/>
    <mergeCell ref="D16:I16"/>
    <mergeCell ref="F17:G17"/>
    <mergeCell ref="F18:G18"/>
    <mergeCell ref="C55:H55"/>
    <mergeCell ref="D56:I59"/>
    <mergeCell ref="D29:I32"/>
    <mergeCell ref="D34:E34"/>
    <mergeCell ref="F34:G34"/>
    <mergeCell ref="E51:H51"/>
    <mergeCell ref="E52:H52"/>
    <mergeCell ref="D17:E17"/>
    <mergeCell ref="D41:E41"/>
    <mergeCell ref="F41:G41"/>
    <mergeCell ref="D42:E42"/>
    <mergeCell ref="F42:G42"/>
    <mergeCell ref="D38:I38"/>
    <mergeCell ref="F13:G13"/>
    <mergeCell ref="F14:G14"/>
    <mergeCell ref="D13:E13"/>
    <mergeCell ref="D14:E14"/>
    <mergeCell ref="D15:E15"/>
    <mergeCell ref="F15:G15"/>
    <mergeCell ref="D10:E10"/>
    <mergeCell ref="D12:E12"/>
    <mergeCell ref="F9:G9"/>
    <mergeCell ref="F10:G10"/>
    <mergeCell ref="F12:G12"/>
    <mergeCell ref="D11:I11"/>
    <mergeCell ref="C3:I3"/>
    <mergeCell ref="C4:I4"/>
    <mergeCell ref="C28:H28"/>
    <mergeCell ref="D20:E20"/>
    <mergeCell ref="D18:E18"/>
    <mergeCell ref="D7:E7"/>
    <mergeCell ref="F7:G7"/>
    <mergeCell ref="F21:G21"/>
    <mergeCell ref="F20:G20"/>
    <mergeCell ref="E25:H25"/>
    <mergeCell ref="E26:H26"/>
    <mergeCell ref="D24:I24"/>
    <mergeCell ref="D21:E21"/>
    <mergeCell ref="D19:I19"/>
    <mergeCell ref="D8:I8"/>
    <mergeCell ref="D9:E9"/>
    <mergeCell ref="E79:H79"/>
    <mergeCell ref="E80:H80"/>
    <mergeCell ref="G91:I91"/>
    <mergeCell ref="G86:I86"/>
    <mergeCell ref="G87:I87"/>
    <mergeCell ref="G88:I88"/>
    <mergeCell ref="G89:I89"/>
    <mergeCell ref="G90:I90"/>
    <mergeCell ref="D83:E83"/>
    <mergeCell ref="F83:I83"/>
  </mergeCells>
  <hyperlinks>
    <hyperlink ref="E80" r:id="rId1"/>
    <hyperlink ref="E26" r:id="rId2"/>
    <hyperlink ref="E52" r:id="rId3"/>
  </hyperlinks>
  <pageMargins left="0.2" right="0.21" top="0.17" bottom="0.17" header="0.17" footer="0.17"/>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opLeftCell="A131" zoomScale="80" zoomScaleNormal="80" workbookViewId="0">
      <selection activeCell="J164" sqref="J164:J179"/>
    </sheetView>
  </sheetViews>
  <sheetFormatPr defaultColWidth="9.140625" defaultRowHeight="15"/>
  <cols>
    <col min="1" max="1" width="1.42578125" style="112" customWidth="1"/>
    <col min="2" max="2" width="1.85546875" style="112" customWidth="1"/>
    <col min="3" max="3" width="22" style="191" customWidth="1"/>
    <col min="4" max="4" width="24.85546875" style="191" customWidth="1"/>
    <col min="5" max="5" width="18.5703125" style="191" customWidth="1"/>
    <col min="6" max="6" width="6.28515625" style="191" customWidth="1"/>
    <col min="7" max="7" width="3.7109375" style="191" customWidth="1"/>
    <col min="8" max="8" width="1.7109375" style="191" customWidth="1"/>
    <col min="9" max="9" width="1.42578125" style="191" customWidth="1"/>
    <col min="10" max="10" width="54.5703125" style="191" customWidth="1"/>
    <col min="11" max="11" width="41.7109375" style="191" customWidth="1"/>
    <col min="12" max="12" width="9.140625" style="191"/>
    <col min="13" max="13" width="37.140625" style="191" customWidth="1"/>
    <col min="14" max="14" width="9.5703125" style="191" customWidth="1"/>
    <col min="15" max="16384" width="9.140625" style="191"/>
  </cols>
  <sheetData>
    <row r="1" spans="1:14" s="112" customFormat="1" ht="15.75" thickBot="1"/>
    <row r="2" spans="1:14" s="112" customFormat="1" ht="15.75" thickBot="1">
      <c r="B2" s="370"/>
      <c r="C2" s="183"/>
      <c r="D2" s="183"/>
      <c r="E2" s="51"/>
      <c r="F2" s="183"/>
      <c r="G2" s="183"/>
      <c r="H2" s="183"/>
      <c r="I2" s="183"/>
      <c r="J2" s="183"/>
      <c r="K2" s="184"/>
    </row>
    <row r="3" spans="1:14" s="112" customFormat="1" ht="21" thickBot="1">
      <c r="B3" s="371"/>
      <c r="C3" s="185"/>
      <c r="D3" s="320" t="s">
        <v>260</v>
      </c>
      <c r="E3" s="321"/>
      <c r="F3" s="321"/>
      <c r="G3" s="321"/>
      <c r="H3" s="321"/>
      <c r="I3" s="321"/>
      <c r="J3" s="322"/>
      <c r="K3" s="186"/>
    </row>
    <row r="4" spans="1:14" s="112" customFormat="1" ht="15" customHeight="1">
      <c r="B4" s="371"/>
      <c r="C4" s="187"/>
      <c r="D4" s="400" t="s">
        <v>261</v>
      </c>
      <c r="E4" s="400"/>
      <c r="F4" s="400"/>
      <c r="G4" s="400"/>
      <c r="H4" s="400"/>
      <c r="I4" s="400"/>
      <c r="J4" s="400"/>
      <c r="K4" s="188"/>
    </row>
    <row r="5" spans="1:14" s="112" customFormat="1" ht="31.5" customHeight="1">
      <c r="B5" s="371"/>
      <c r="C5" s="187"/>
      <c r="D5" s="401" t="s">
        <v>262</v>
      </c>
      <c r="E5" s="401"/>
      <c r="F5" s="401"/>
      <c r="G5" s="401"/>
      <c r="H5" s="401"/>
      <c r="I5" s="401"/>
      <c r="J5" s="401"/>
      <c r="K5" s="188"/>
    </row>
    <row r="6" spans="1:14" ht="15.75" thickBot="1">
      <c r="B6" s="371"/>
      <c r="C6" s="189"/>
      <c r="D6" s="189"/>
      <c r="E6" s="189"/>
      <c r="F6" s="189"/>
      <c r="G6" s="189"/>
      <c r="H6" s="189"/>
      <c r="I6" s="189"/>
      <c r="J6" s="189"/>
      <c r="K6" s="190"/>
    </row>
    <row r="7" spans="1:14" ht="15.75" thickBot="1">
      <c r="B7" s="371"/>
      <c r="C7" s="192" t="s">
        <v>259</v>
      </c>
      <c r="D7" s="193" t="s">
        <v>379</v>
      </c>
      <c r="E7" s="435" t="s">
        <v>255</v>
      </c>
      <c r="F7" s="436"/>
      <c r="G7" s="436"/>
      <c r="H7" s="436"/>
      <c r="I7" s="437"/>
      <c r="J7" s="194" t="s">
        <v>290</v>
      </c>
      <c r="K7" s="192" t="s">
        <v>442</v>
      </c>
    </row>
    <row r="8" spans="1:14" ht="15.75" customHeight="1" thickTop="1">
      <c r="B8" s="371"/>
      <c r="C8" s="461" t="s">
        <v>417</v>
      </c>
      <c r="D8" s="438" t="s">
        <v>494</v>
      </c>
      <c r="E8" s="455" t="s">
        <v>473</v>
      </c>
      <c r="F8" s="456"/>
      <c r="G8" s="456"/>
      <c r="H8" s="456"/>
      <c r="I8" s="457"/>
      <c r="J8" s="398" t="s">
        <v>527</v>
      </c>
      <c r="K8" s="403" t="s">
        <v>386</v>
      </c>
    </row>
    <row r="9" spans="1:14" ht="45.75" customHeight="1" thickBot="1">
      <c r="B9" s="371"/>
      <c r="C9" s="462"/>
      <c r="D9" s="439"/>
      <c r="E9" s="458"/>
      <c r="F9" s="459"/>
      <c r="G9" s="459"/>
      <c r="H9" s="459"/>
      <c r="I9" s="460"/>
      <c r="J9" s="385"/>
      <c r="K9" s="404"/>
    </row>
    <row r="10" spans="1:14" ht="36.75" thickBot="1">
      <c r="B10" s="371"/>
      <c r="C10" s="462"/>
      <c r="D10" s="439"/>
      <c r="E10" s="218"/>
      <c r="F10" s="219" t="s">
        <v>380</v>
      </c>
      <c r="G10" s="449"/>
      <c r="H10" s="450"/>
      <c r="I10" s="451"/>
      <c r="J10" s="385"/>
      <c r="K10" s="404"/>
    </row>
    <row r="11" spans="1:14" ht="15.75" thickBot="1">
      <c r="B11" s="371"/>
      <c r="C11" s="462"/>
      <c r="D11" s="439"/>
      <c r="E11" s="220" t="s">
        <v>381</v>
      </c>
      <c r="F11" s="220">
        <v>10.4</v>
      </c>
      <c r="G11" s="449"/>
      <c r="H11" s="450"/>
      <c r="I11" s="451"/>
      <c r="J11" s="385"/>
      <c r="K11" s="404"/>
    </row>
    <row r="12" spans="1:14" ht="15.75" thickBot="1">
      <c r="B12" s="371"/>
      <c r="C12" s="462"/>
      <c r="D12" s="439"/>
      <c r="E12" s="220" t="s">
        <v>382</v>
      </c>
      <c r="F12" s="220">
        <v>15.2</v>
      </c>
      <c r="G12" s="449"/>
      <c r="H12" s="450"/>
      <c r="I12" s="451"/>
      <c r="J12" s="385"/>
      <c r="K12" s="404"/>
    </row>
    <row r="13" spans="1:14" ht="15.75" thickBot="1">
      <c r="B13" s="371"/>
      <c r="C13" s="462"/>
      <c r="D13" s="439"/>
      <c r="E13" s="220" t="s">
        <v>383</v>
      </c>
      <c r="F13" s="220">
        <v>25.8</v>
      </c>
      <c r="G13" s="449"/>
      <c r="H13" s="450"/>
      <c r="I13" s="451"/>
      <c r="J13" s="385"/>
      <c r="K13" s="404"/>
    </row>
    <row r="14" spans="1:14" ht="15.75" thickBot="1">
      <c r="B14" s="371"/>
      <c r="C14" s="462"/>
      <c r="D14" s="439"/>
      <c r="E14" s="220" t="s">
        <v>384</v>
      </c>
      <c r="F14" s="220">
        <v>12.1</v>
      </c>
      <c r="G14" s="449"/>
      <c r="H14" s="450"/>
      <c r="I14" s="451"/>
      <c r="J14" s="385"/>
      <c r="K14" s="404"/>
    </row>
    <row r="15" spans="1:14" ht="104.25" customHeight="1" thickBot="1">
      <c r="B15" s="371"/>
      <c r="C15" s="462"/>
      <c r="D15" s="440"/>
      <c r="E15" s="221" t="s">
        <v>385</v>
      </c>
      <c r="F15" s="221">
        <v>27.6</v>
      </c>
      <c r="G15" s="452"/>
      <c r="H15" s="453"/>
      <c r="I15" s="454"/>
      <c r="J15" s="425"/>
      <c r="K15" s="405"/>
      <c r="N15" s="216"/>
    </row>
    <row r="16" spans="1:14" s="217" customFormat="1" ht="252" customHeight="1" thickTop="1" thickBot="1">
      <c r="A16" s="112"/>
      <c r="B16" s="371"/>
      <c r="C16" s="463"/>
      <c r="D16" s="222" t="s">
        <v>495</v>
      </c>
      <c r="E16" s="464" t="s">
        <v>485</v>
      </c>
      <c r="F16" s="465"/>
      <c r="G16" s="465"/>
      <c r="H16" s="223"/>
      <c r="I16" s="224"/>
      <c r="J16" s="229" t="s">
        <v>528</v>
      </c>
      <c r="K16" s="229" t="s">
        <v>486</v>
      </c>
    </row>
    <row r="17" spans="2:13" ht="15.75" thickTop="1">
      <c r="B17" s="371"/>
      <c r="C17" s="427" t="s">
        <v>487</v>
      </c>
      <c r="D17" s="430" t="s">
        <v>496</v>
      </c>
      <c r="E17" s="411" t="s">
        <v>493</v>
      </c>
      <c r="F17" s="412"/>
      <c r="G17" s="412"/>
      <c r="H17" s="412"/>
      <c r="I17" s="433"/>
      <c r="J17" s="426" t="s">
        <v>585</v>
      </c>
      <c r="K17" s="418" t="s">
        <v>474</v>
      </c>
    </row>
    <row r="18" spans="2:13">
      <c r="B18" s="371"/>
      <c r="C18" s="428"/>
      <c r="D18" s="431"/>
      <c r="E18" s="409"/>
      <c r="F18" s="434"/>
      <c r="G18" s="434"/>
      <c r="H18" s="434"/>
      <c r="I18" s="413"/>
      <c r="J18" s="385"/>
      <c r="K18" s="419"/>
    </row>
    <row r="19" spans="2:13">
      <c r="B19" s="371"/>
      <c r="C19" s="428"/>
      <c r="D19" s="431"/>
      <c r="E19" s="409"/>
      <c r="F19" s="434"/>
      <c r="G19" s="434"/>
      <c r="H19" s="434"/>
      <c r="I19" s="413"/>
      <c r="J19" s="385"/>
      <c r="K19" s="419"/>
    </row>
    <row r="20" spans="2:13">
      <c r="B20" s="371"/>
      <c r="C20" s="428"/>
      <c r="D20" s="431"/>
      <c r="E20" s="409"/>
      <c r="F20" s="434"/>
      <c r="G20" s="434"/>
      <c r="H20" s="434"/>
      <c r="I20" s="413"/>
      <c r="J20" s="385"/>
      <c r="K20" s="419"/>
    </row>
    <row r="21" spans="2:13">
      <c r="B21" s="371"/>
      <c r="C21" s="428"/>
      <c r="D21" s="431"/>
      <c r="E21" s="409"/>
      <c r="F21" s="434"/>
      <c r="G21" s="434"/>
      <c r="H21" s="434"/>
      <c r="I21" s="413"/>
      <c r="J21" s="385"/>
      <c r="K21" s="419"/>
    </row>
    <row r="22" spans="2:13">
      <c r="B22" s="371"/>
      <c r="C22" s="428"/>
      <c r="D22" s="431"/>
      <c r="E22" s="409"/>
      <c r="F22" s="434"/>
      <c r="G22" s="434"/>
      <c r="H22" s="434"/>
      <c r="I22" s="413"/>
      <c r="J22" s="385"/>
      <c r="K22" s="419"/>
    </row>
    <row r="23" spans="2:13" ht="4.5" customHeight="1">
      <c r="B23" s="371"/>
      <c r="C23" s="428"/>
      <c r="D23" s="431"/>
      <c r="E23" s="409"/>
      <c r="F23" s="434"/>
      <c r="G23" s="434"/>
      <c r="H23" s="434"/>
      <c r="I23" s="413"/>
      <c r="J23" s="385"/>
      <c r="K23" s="419"/>
    </row>
    <row r="24" spans="2:13" hidden="1">
      <c r="B24" s="371"/>
      <c r="C24" s="428"/>
      <c r="D24" s="431"/>
      <c r="E24" s="409"/>
      <c r="F24" s="434"/>
      <c r="G24" s="434"/>
      <c r="H24" s="434"/>
      <c r="I24" s="413"/>
      <c r="J24" s="385"/>
      <c r="K24" s="419"/>
    </row>
    <row r="25" spans="2:13" hidden="1">
      <c r="B25" s="371"/>
      <c r="C25" s="428"/>
      <c r="D25" s="431"/>
      <c r="E25" s="409"/>
      <c r="F25" s="434"/>
      <c r="G25" s="434"/>
      <c r="H25" s="434"/>
      <c r="I25" s="413"/>
      <c r="J25" s="385"/>
      <c r="K25" s="419"/>
    </row>
    <row r="26" spans="2:13" hidden="1">
      <c r="B26" s="371"/>
      <c r="C26" s="428"/>
      <c r="D26" s="431"/>
      <c r="E26" s="409"/>
      <c r="F26" s="434"/>
      <c r="G26" s="434"/>
      <c r="H26" s="434"/>
      <c r="I26" s="413"/>
      <c r="J26" s="385"/>
      <c r="K26" s="419"/>
    </row>
    <row r="27" spans="2:13" hidden="1">
      <c r="B27" s="371"/>
      <c r="C27" s="428"/>
      <c r="D27" s="431"/>
      <c r="E27" s="409"/>
      <c r="F27" s="434"/>
      <c r="G27" s="434"/>
      <c r="H27" s="434"/>
      <c r="I27" s="413"/>
      <c r="J27" s="385"/>
      <c r="K27" s="419"/>
    </row>
    <row r="28" spans="2:13" hidden="1">
      <c r="B28" s="371"/>
      <c r="C28" s="428"/>
      <c r="D28" s="431"/>
      <c r="E28" s="409"/>
      <c r="F28" s="434"/>
      <c r="G28" s="434"/>
      <c r="H28" s="434"/>
      <c r="I28" s="413"/>
      <c r="J28" s="385"/>
      <c r="K28" s="419"/>
    </row>
    <row r="29" spans="2:13" hidden="1">
      <c r="B29" s="371"/>
      <c r="C29" s="428"/>
      <c r="D29" s="431"/>
      <c r="E29" s="409"/>
      <c r="F29" s="434"/>
      <c r="G29" s="434"/>
      <c r="H29" s="434"/>
      <c r="I29" s="413"/>
      <c r="J29" s="385"/>
      <c r="K29" s="419"/>
    </row>
    <row r="30" spans="2:13" hidden="1">
      <c r="B30" s="371"/>
      <c r="C30" s="428"/>
      <c r="D30" s="431"/>
      <c r="E30" s="409"/>
      <c r="F30" s="434"/>
      <c r="G30" s="434"/>
      <c r="H30" s="434"/>
      <c r="I30" s="413"/>
      <c r="J30" s="385"/>
      <c r="K30" s="419"/>
    </row>
    <row r="31" spans="2:13" ht="93.75" customHeight="1" thickBot="1">
      <c r="B31" s="371"/>
      <c r="C31" s="429"/>
      <c r="D31" s="432"/>
      <c r="E31" s="414"/>
      <c r="F31" s="415"/>
      <c r="G31" s="415"/>
      <c r="H31" s="415"/>
      <c r="I31" s="416"/>
      <c r="J31" s="425"/>
      <c r="K31" s="420"/>
    </row>
    <row r="32" spans="2:13" ht="15.75" thickTop="1">
      <c r="B32" s="371"/>
      <c r="C32" s="441" t="s">
        <v>387</v>
      </c>
      <c r="D32" s="438" t="s">
        <v>418</v>
      </c>
      <c r="E32" s="445" t="s">
        <v>349</v>
      </c>
      <c r="F32" s="446"/>
      <c r="G32" s="446"/>
      <c r="H32" s="446"/>
      <c r="I32" s="447"/>
      <c r="J32" s="417" t="s">
        <v>529</v>
      </c>
      <c r="K32" s="402" t="s">
        <v>499</v>
      </c>
      <c r="M32" s="207"/>
    </row>
    <row r="33" spans="2:13">
      <c r="B33" s="371"/>
      <c r="C33" s="442"/>
      <c r="D33" s="439"/>
      <c r="E33" s="392"/>
      <c r="F33" s="448"/>
      <c r="G33" s="448"/>
      <c r="H33" s="448"/>
      <c r="I33" s="394"/>
      <c r="J33" s="374"/>
      <c r="K33" s="383"/>
      <c r="M33" s="207"/>
    </row>
    <row r="34" spans="2:13">
      <c r="B34" s="371"/>
      <c r="C34" s="442"/>
      <c r="D34" s="439"/>
      <c r="E34" s="392"/>
      <c r="F34" s="448"/>
      <c r="G34" s="448"/>
      <c r="H34" s="448"/>
      <c r="I34" s="394"/>
      <c r="J34" s="374"/>
      <c r="K34" s="383"/>
      <c r="M34" s="207"/>
    </row>
    <row r="35" spans="2:13" ht="12.75" customHeight="1">
      <c r="B35" s="371"/>
      <c r="C35" s="442"/>
      <c r="D35" s="439"/>
      <c r="E35" s="392"/>
      <c r="F35" s="448"/>
      <c r="G35" s="448"/>
      <c r="H35" s="448"/>
      <c r="I35" s="394"/>
      <c r="J35" s="374"/>
      <c r="K35" s="383"/>
      <c r="M35" s="207"/>
    </row>
    <row r="36" spans="2:13" ht="15" hidden="1" customHeight="1">
      <c r="B36" s="371"/>
      <c r="C36" s="442"/>
      <c r="D36" s="439"/>
      <c r="E36" s="392"/>
      <c r="F36" s="448"/>
      <c r="G36" s="448"/>
      <c r="H36" s="448"/>
      <c r="I36" s="394"/>
      <c r="J36" s="374"/>
      <c r="K36" s="383"/>
      <c r="M36" s="207"/>
    </row>
    <row r="37" spans="2:13" ht="15" hidden="1" customHeight="1">
      <c r="B37" s="371"/>
      <c r="C37" s="442"/>
      <c r="D37" s="439"/>
      <c r="E37" s="392"/>
      <c r="F37" s="448"/>
      <c r="G37" s="448"/>
      <c r="H37" s="448"/>
      <c r="I37" s="394"/>
      <c r="J37" s="374"/>
      <c r="K37" s="383"/>
      <c r="M37" s="170"/>
    </row>
    <row r="38" spans="2:13" ht="151.5" customHeight="1" thickBot="1">
      <c r="B38" s="371"/>
      <c r="C38" s="442"/>
      <c r="D38" s="444"/>
      <c r="E38" s="395"/>
      <c r="F38" s="396"/>
      <c r="G38" s="396"/>
      <c r="H38" s="396"/>
      <c r="I38" s="397"/>
      <c r="J38" s="375"/>
      <c r="K38" s="384"/>
      <c r="M38" s="207"/>
    </row>
    <row r="39" spans="2:13">
      <c r="B39" s="371"/>
      <c r="C39" s="442"/>
      <c r="D39" s="406" t="s">
        <v>419</v>
      </c>
      <c r="E39" s="389" t="s">
        <v>350</v>
      </c>
      <c r="F39" s="390"/>
      <c r="G39" s="390"/>
      <c r="H39" s="390"/>
      <c r="I39" s="391"/>
      <c r="J39" s="373" t="s">
        <v>530</v>
      </c>
      <c r="K39" s="399" t="s">
        <v>351</v>
      </c>
      <c r="M39" s="170"/>
    </row>
    <row r="40" spans="2:13">
      <c r="B40" s="371"/>
      <c r="C40" s="442"/>
      <c r="D40" s="407"/>
      <c r="E40" s="392"/>
      <c r="F40" s="393"/>
      <c r="G40" s="393"/>
      <c r="H40" s="393"/>
      <c r="I40" s="394"/>
      <c r="J40" s="374"/>
      <c r="K40" s="387"/>
    </row>
    <row r="41" spans="2:13" ht="90.75" customHeight="1" thickBot="1">
      <c r="B41" s="371"/>
      <c r="C41" s="443"/>
      <c r="D41" s="408"/>
      <c r="E41" s="395"/>
      <c r="F41" s="396"/>
      <c r="G41" s="396"/>
      <c r="H41" s="396"/>
      <c r="I41" s="397"/>
      <c r="J41" s="375"/>
      <c r="K41" s="388"/>
    </row>
    <row r="42" spans="2:13">
      <c r="B42" s="371"/>
      <c r="C42" s="466" t="s">
        <v>420</v>
      </c>
      <c r="D42" s="406" t="s">
        <v>421</v>
      </c>
      <c r="E42" s="389" t="s">
        <v>352</v>
      </c>
      <c r="F42" s="390"/>
      <c r="G42" s="390"/>
      <c r="H42" s="390"/>
      <c r="I42" s="391"/>
      <c r="J42" s="373" t="s">
        <v>581</v>
      </c>
      <c r="K42" s="382" t="s">
        <v>500</v>
      </c>
    </row>
    <row r="43" spans="2:13">
      <c r="B43" s="371"/>
      <c r="C43" s="442"/>
      <c r="D43" s="407"/>
      <c r="E43" s="392"/>
      <c r="F43" s="448"/>
      <c r="G43" s="448"/>
      <c r="H43" s="448"/>
      <c r="I43" s="394"/>
      <c r="J43" s="387"/>
      <c r="K43" s="383"/>
    </row>
    <row r="44" spans="2:13">
      <c r="B44" s="371"/>
      <c r="C44" s="442"/>
      <c r="D44" s="407"/>
      <c r="E44" s="392"/>
      <c r="F44" s="448"/>
      <c r="G44" s="448"/>
      <c r="H44" s="448"/>
      <c r="I44" s="394"/>
      <c r="J44" s="387"/>
      <c r="K44" s="383"/>
    </row>
    <row r="45" spans="2:13">
      <c r="B45" s="371"/>
      <c r="C45" s="442"/>
      <c r="D45" s="407"/>
      <c r="E45" s="392"/>
      <c r="F45" s="448"/>
      <c r="G45" s="448"/>
      <c r="H45" s="448"/>
      <c r="I45" s="394"/>
      <c r="J45" s="387"/>
      <c r="K45" s="383"/>
    </row>
    <row r="46" spans="2:13" ht="0.75" customHeight="1">
      <c r="B46" s="371"/>
      <c r="C46" s="442"/>
      <c r="D46" s="407"/>
      <c r="E46" s="392"/>
      <c r="F46" s="448"/>
      <c r="G46" s="448"/>
      <c r="H46" s="448"/>
      <c r="I46" s="394"/>
      <c r="J46" s="387"/>
      <c r="K46" s="383"/>
    </row>
    <row r="47" spans="2:13" hidden="1">
      <c r="B47" s="371"/>
      <c r="C47" s="442"/>
      <c r="D47" s="407"/>
      <c r="E47" s="392"/>
      <c r="F47" s="448"/>
      <c r="G47" s="448"/>
      <c r="H47" s="448"/>
      <c r="I47" s="394"/>
      <c r="J47" s="387"/>
      <c r="K47" s="383"/>
    </row>
    <row r="48" spans="2:13" ht="105.75" customHeight="1" thickBot="1">
      <c r="B48" s="371"/>
      <c r="C48" s="467"/>
      <c r="D48" s="468"/>
      <c r="E48" s="469"/>
      <c r="F48" s="470"/>
      <c r="G48" s="470"/>
      <c r="H48" s="470"/>
      <c r="I48" s="471"/>
      <c r="J48" s="421"/>
      <c r="K48" s="422"/>
    </row>
    <row r="49" spans="2:13" ht="15.75" thickTop="1">
      <c r="B49" s="371"/>
      <c r="C49" s="441" t="s">
        <v>422</v>
      </c>
      <c r="D49" s="472" t="s">
        <v>423</v>
      </c>
      <c r="E49" s="445" t="s">
        <v>353</v>
      </c>
      <c r="F49" s="446"/>
      <c r="G49" s="446"/>
      <c r="H49" s="446"/>
      <c r="I49" s="447"/>
      <c r="J49" s="423" t="s">
        <v>531</v>
      </c>
      <c r="K49" s="402" t="s">
        <v>501</v>
      </c>
    </row>
    <row r="50" spans="2:13">
      <c r="B50" s="371"/>
      <c r="C50" s="442"/>
      <c r="D50" s="407"/>
      <c r="E50" s="392"/>
      <c r="F50" s="448"/>
      <c r="G50" s="448"/>
      <c r="H50" s="448"/>
      <c r="I50" s="394"/>
      <c r="J50" s="387"/>
      <c r="K50" s="383"/>
    </row>
    <row r="51" spans="2:13">
      <c r="B51" s="371"/>
      <c r="C51" s="442"/>
      <c r="D51" s="407"/>
      <c r="E51" s="392"/>
      <c r="F51" s="448"/>
      <c r="G51" s="448"/>
      <c r="H51" s="448"/>
      <c r="I51" s="394"/>
      <c r="J51" s="387"/>
      <c r="K51" s="383"/>
    </row>
    <row r="52" spans="2:13" ht="13.5" customHeight="1">
      <c r="B52" s="371"/>
      <c r="C52" s="442"/>
      <c r="D52" s="407"/>
      <c r="E52" s="392"/>
      <c r="F52" s="448"/>
      <c r="G52" s="448"/>
      <c r="H52" s="448"/>
      <c r="I52" s="394"/>
      <c r="J52" s="387"/>
      <c r="K52" s="383"/>
    </row>
    <row r="53" spans="2:13" hidden="1">
      <c r="B53" s="371"/>
      <c r="C53" s="442"/>
      <c r="D53" s="407"/>
      <c r="E53" s="392"/>
      <c r="F53" s="448"/>
      <c r="G53" s="448"/>
      <c r="H53" s="448"/>
      <c r="I53" s="394"/>
      <c r="J53" s="387"/>
      <c r="K53" s="383"/>
    </row>
    <row r="54" spans="2:13" hidden="1">
      <c r="B54" s="371"/>
      <c r="C54" s="442"/>
      <c r="D54" s="407"/>
      <c r="E54" s="392"/>
      <c r="F54" s="448"/>
      <c r="G54" s="448"/>
      <c r="H54" s="448"/>
      <c r="I54" s="394"/>
      <c r="J54" s="387"/>
      <c r="K54" s="383"/>
    </row>
    <row r="55" spans="2:13" hidden="1">
      <c r="B55" s="371"/>
      <c r="C55" s="442"/>
      <c r="D55" s="407"/>
      <c r="E55" s="392"/>
      <c r="F55" s="448"/>
      <c r="G55" s="448"/>
      <c r="H55" s="448"/>
      <c r="I55" s="394"/>
      <c r="J55" s="387"/>
      <c r="K55" s="383"/>
    </row>
    <row r="56" spans="2:13" ht="106.5" customHeight="1" thickBot="1">
      <c r="B56" s="371"/>
      <c r="C56" s="467"/>
      <c r="D56" s="468"/>
      <c r="E56" s="469"/>
      <c r="F56" s="470"/>
      <c r="G56" s="470"/>
      <c r="H56" s="470"/>
      <c r="I56" s="471"/>
      <c r="J56" s="421"/>
      <c r="K56" s="422"/>
      <c r="M56" s="236"/>
    </row>
    <row r="57" spans="2:13" ht="15.75" thickTop="1">
      <c r="B57" s="371"/>
      <c r="C57" s="476" t="s">
        <v>388</v>
      </c>
      <c r="D57" s="477" t="s">
        <v>497</v>
      </c>
      <c r="E57" s="411" t="s">
        <v>424</v>
      </c>
      <c r="F57" s="412"/>
      <c r="G57" s="412"/>
      <c r="H57" s="225"/>
      <c r="I57" s="226"/>
      <c r="J57" s="376" t="s">
        <v>582</v>
      </c>
      <c r="K57" s="418" t="s">
        <v>483</v>
      </c>
    </row>
    <row r="58" spans="2:13" ht="20.25" customHeight="1">
      <c r="B58" s="371"/>
      <c r="C58" s="428"/>
      <c r="D58" s="478"/>
      <c r="E58" s="409"/>
      <c r="F58" s="410"/>
      <c r="G58" s="410"/>
      <c r="H58" s="227"/>
      <c r="I58" s="228"/>
      <c r="J58" s="377"/>
      <c r="K58" s="419"/>
    </row>
    <row r="59" spans="2:13">
      <c r="B59" s="371"/>
      <c r="C59" s="428"/>
      <c r="D59" s="478"/>
      <c r="E59" s="409" t="s">
        <v>389</v>
      </c>
      <c r="F59" s="410"/>
      <c r="G59" s="410"/>
      <c r="H59" s="227"/>
      <c r="I59" s="228"/>
      <c r="J59" s="377"/>
      <c r="K59" s="419"/>
    </row>
    <row r="60" spans="2:13">
      <c r="B60" s="371"/>
      <c r="C60" s="428"/>
      <c r="D60" s="478"/>
      <c r="E60" s="409"/>
      <c r="F60" s="410"/>
      <c r="G60" s="410"/>
      <c r="H60" s="227"/>
      <c r="I60" s="228"/>
      <c r="J60" s="377"/>
      <c r="K60" s="419"/>
    </row>
    <row r="61" spans="2:13">
      <c r="B61" s="371"/>
      <c r="C61" s="428"/>
      <c r="D61" s="478"/>
      <c r="E61" s="409" t="s">
        <v>475</v>
      </c>
      <c r="F61" s="410"/>
      <c r="G61" s="410"/>
      <c r="H61" s="410"/>
      <c r="I61" s="413"/>
      <c r="J61" s="377"/>
      <c r="K61" s="419"/>
    </row>
    <row r="62" spans="2:13" ht="79.5" customHeight="1" thickBot="1">
      <c r="B62" s="371"/>
      <c r="C62" s="429"/>
      <c r="D62" s="479"/>
      <c r="E62" s="414"/>
      <c r="F62" s="415"/>
      <c r="G62" s="415"/>
      <c r="H62" s="415"/>
      <c r="I62" s="416"/>
      <c r="J62" s="424"/>
      <c r="K62" s="420"/>
    </row>
    <row r="63" spans="2:13" ht="15.75" thickTop="1">
      <c r="B63" s="371"/>
      <c r="C63" s="441" t="s">
        <v>425</v>
      </c>
      <c r="D63" s="472" t="s">
        <v>426</v>
      </c>
      <c r="E63" s="445" t="s">
        <v>391</v>
      </c>
      <c r="F63" s="446"/>
      <c r="G63" s="446"/>
      <c r="H63" s="446"/>
      <c r="I63" s="447"/>
      <c r="J63" s="417" t="s">
        <v>536</v>
      </c>
      <c r="K63" s="402" t="s">
        <v>502</v>
      </c>
    </row>
    <row r="64" spans="2:13">
      <c r="B64" s="371"/>
      <c r="C64" s="442"/>
      <c r="D64" s="407"/>
      <c r="E64" s="392"/>
      <c r="F64" s="448"/>
      <c r="G64" s="448"/>
      <c r="H64" s="448"/>
      <c r="I64" s="394"/>
      <c r="J64" s="374"/>
      <c r="K64" s="383"/>
    </row>
    <row r="65" spans="2:11">
      <c r="B65" s="371"/>
      <c r="C65" s="442"/>
      <c r="D65" s="407"/>
      <c r="E65" s="392"/>
      <c r="F65" s="448"/>
      <c r="G65" s="448"/>
      <c r="H65" s="448"/>
      <c r="I65" s="394"/>
      <c r="J65" s="374"/>
      <c r="K65" s="383"/>
    </row>
    <row r="66" spans="2:11">
      <c r="B66" s="371"/>
      <c r="C66" s="442"/>
      <c r="D66" s="407"/>
      <c r="E66" s="392"/>
      <c r="F66" s="448"/>
      <c r="G66" s="448"/>
      <c r="H66" s="448"/>
      <c r="I66" s="394"/>
      <c r="J66" s="374"/>
      <c r="K66" s="383"/>
    </row>
    <row r="67" spans="2:11" ht="104.25" customHeight="1" thickBot="1">
      <c r="B67" s="371"/>
      <c r="C67" s="442"/>
      <c r="D67" s="408"/>
      <c r="E67" s="395"/>
      <c r="F67" s="396"/>
      <c r="G67" s="396"/>
      <c r="H67" s="396"/>
      <c r="I67" s="397"/>
      <c r="J67" s="375"/>
      <c r="K67" s="384"/>
    </row>
    <row r="68" spans="2:11">
      <c r="B68" s="371"/>
      <c r="C68" s="442"/>
      <c r="D68" s="406" t="s">
        <v>427</v>
      </c>
      <c r="E68" s="389" t="s">
        <v>392</v>
      </c>
      <c r="F68" s="390"/>
      <c r="G68" s="390"/>
      <c r="H68" s="390"/>
      <c r="I68" s="391"/>
      <c r="J68" s="379" t="s">
        <v>592</v>
      </c>
      <c r="K68" s="382" t="s">
        <v>503</v>
      </c>
    </row>
    <row r="69" spans="2:11">
      <c r="B69" s="371"/>
      <c r="C69" s="442"/>
      <c r="D69" s="407"/>
      <c r="E69" s="392"/>
      <c r="F69" s="448"/>
      <c r="G69" s="448"/>
      <c r="H69" s="448"/>
      <c r="I69" s="394"/>
      <c r="J69" s="380"/>
      <c r="K69" s="383"/>
    </row>
    <row r="70" spans="2:11">
      <c r="B70" s="371"/>
      <c r="C70" s="442"/>
      <c r="D70" s="407"/>
      <c r="E70" s="392"/>
      <c r="F70" s="448"/>
      <c r="G70" s="448"/>
      <c r="H70" s="448"/>
      <c r="I70" s="394"/>
      <c r="J70" s="380"/>
      <c r="K70" s="383"/>
    </row>
    <row r="71" spans="2:11" ht="0.75" customHeight="1">
      <c r="B71" s="371"/>
      <c r="C71" s="442"/>
      <c r="D71" s="407"/>
      <c r="E71" s="392"/>
      <c r="F71" s="448"/>
      <c r="G71" s="448"/>
      <c r="H71" s="448"/>
      <c r="I71" s="394"/>
      <c r="J71" s="380"/>
      <c r="K71" s="383"/>
    </row>
    <row r="72" spans="2:11" hidden="1">
      <c r="B72" s="371"/>
      <c r="C72" s="442"/>
      <c r="D72" s="407"/>
      <c r="E72" s="392"/>
      <c r="F72" s="448"/>
      <c r="G72" s="448"/>
      <c r="H72" s="448"/>
      <c r="I72" s="394"/>
      <c r="J72" s="380"/>
      <c r="K72" s="383"/>
    </row>
    <row r="73" spans="2:11" hidden="1">
      <c r="B73" s="371"/>
      <c r="C73" s="442"/>
      <c r="D73" s="407"/>
      <c r="E73" s="392"/>
      <c r="F73" s="448"/>
      <c r="G73" s="448"/>
      <c r="H73" s="448"/>
      <c r="I73" s="394"/>
      <c r="J73" s="380"/>
      <c r="K73" s="383"/>
    </row>
    <row r="74" spans="2:11" hidden="1">
      <c r="B74" s="371"/>
      <c r="C74" s="442"/>
      <c r="D74" s="407"/>
      <c r="E74" s="392"/>
      <c r="F74" s="448"/>
      <c r="G74" s="448"/>
      <c r="H74" s="448"/>
      <c r="I74" s="394"/>
      <c r="J74" s="380"/>
      <c r="K74" s="383"/>
    </row>
    <row r="75" spans="2:11" hidden="1">
      <c r="B75" s="371"/>
      <c r="C75" s="442"/>
      <c r="D75" s="407"/>
      <c r="E75" s="392"/>
      <c r="F75" s="448"/>
      <c r="G75" s="448"/>
      <c r="H75" s="448"/>
      <c r="I75" s="394"/>
      <c r="J75" s="380"/>
      <c r="K75" s="383"/>
    </row>
    <row r="76" spans="2:11" hidden="1">
      <c r="B76" s="371"/>
      <c r="C76" s="442"/>
      <c r="D76" s="407"/>
      <c r="E76" s="392"/>
      <c r="F76" s="448"/>
      <c r="G76" s="448"/>
      <c r="H76" s="448"/>
      <c r="I76" s="394"/>
      <c r="J76" s="380"/>
      <c r="K76" s="383"/>
    </row>
    <row r="77" spans="2:11" hidden="1">
      <c r="B77" s="371"/>
      <c r="C77" s="442"/>
      <c r="D77" s="407"/>
      <c r="E77" s="392"/>
      <c r="F77" s="448"/>
      <c r="G77" s="448"/>
      <c r="H77" s="448"/>
      <c r="I77" s="394"/>
      <c r="J77" s="380"/>
      <c r="K77" s="383"/>
    </row>
    <row r="78" spans="2:11" hidden="1">
      <c r="B78" s="371"/>
      <c r="C78" s="442"/>
      <c r="D78" s="407"/>
      <c r="E78" s="392"/>
      <c r="F78" s="448"/>
      <c r="G78" s="448"/>
      <c r="H78" s="448"/>
      <c r="I78" s="394"/>
      <c r="J78" s="380"/>
      <c r="K78" s="383"/>
    </row>
    <row r="79" spans="2:11" hidden="1">
      <c r="B79" s="371"/>
      <c r="C79" s="442"/>
      <c r="D79" s="407"/>
      <c r="E79" s="392"/>
      <c r="F79" s="448"/>
      <c r="G79" s="448"/>
      <c r="H79" s="448"/>
      <c r="I79" s="394"/>
      <c r="J79" s="380"/>
      <c r="K79" s="383"/>
    </row>
    <row r="80" spans="2:11" hidden="1">
      <c r="B80" s="371"/>
      <c r="C80" s="442"/>
      <c r="D80" s="407"/>
      <c r="E80" s="392"/>
      <c r="F80" s="448"/>
      <c r="G80" s="448"/>
      <c r="H80" s="448"/>
      <c r="I80" s="394"/>
      <c r="J80" s="380"/>
      <c r="K80" s="383"/>
    </row>
    <row r="81" spans="2:11" hidden="1">
      <c r="B81" s="371"/>
      <c r="C81" s="442"/>
      <c r="D81" s="407"/>
      <c r="E81" s="392"/>
      <c r="F81" s="448"/>
      <c r="G81" s="448"/>
      <c r="H81" s="448"/>
      <c r="I81" s="394"/>
      <c r="J81" s="380"/>
      <c r="K81" s="383"/>
    </row>
    <row r="82" spans="2:11" ht="72.75" customHeight="1" thickBot="1">
      <c r="B82" s="371"/>
      <c r="C82" s="442"/>
      <c r="D82" s="408"/>
      <c r="E82" s="395"/>
      <c r="F82" s="396"/>
      <c r="G82" s="396"/>
      <c r="H82" s="396"/>
      <c r="I82" s="397"/>
      <c r="J82" s="381"/>
      <c r="K82" s="384"/>
    </row>
    <row r="83" spans="2:11">
      <c r="B83" s="371"/>
      <c r="C83" s="442"/>
      <c r="D83" s="406" t="s">
        <v>428</v>
      </c>
      <c r="E83" s="389" t="s">
        <v>393</v>
      </c>
      <c r="F83" s="390"/>
      <c r="G83" s="390"/>
      <c r="H83" s="390"/>
      <c r="I83" s="391"/>
      <c r="J83" s="373" t="s">
        <v>532</v>
      </c>
      <c r="K83" s="382" t="s">
        <v>443</v>
      </c>
    </row>
    <row r="84" spans="2:11">
      <c r="B84" s="371"/>
      <c r="C84" s="442"/>
      <c r="D84" s="407"/>
      <c r="E84" s="392"/>
      <c r="F84" s="448"/>
      <c r="G84" s="448"/>
      <c r="H84" s="448"/>
      <c r="I84" s="394"/>
      <c r="J84" s="387"/>
      <c r="K84" s="383"/>
    </row>
    <row r="85" spans="2:11" ht="118.5" customHeight="1" thickBot="1">
      <c r="B85" s="371"/>
      <c r="C85" s="442"/>
      <c r="D85" s="408"/>
      <c r="E85" s="395"/>
      <c r="F85" s="396"/>
      <c r="G85" s="396"/>
      <c r="H85" s="396"/>
      <c r="I85" s="397"/>
      <c r="J85" s="388"/>
      <c r="K85" s="384"/>
    </row>
    <row r="86" spans="2:11">
      <c r="B86" s="371"/>
      <c r="C86" s="442"/>
      <c r="D86" s="406" t="s">
        <v>429</v>
      </c>
      <c r="E86" s="389" t="s">
        <v>463</v>
      </c>
      <c r="F86" s="390"/>
      <c r="G86" s="390"/>
      <c r="H86" s="197"/>
      <c r="I86" s="198"/>
      <c r="J86" s="398" t="s">
        <v>593</v>
      </c>
      <c r="K86" s="473" t="s">
        <v>462</v>
      </c>
    </row>
    <row r="87" spans="2:11">
      <c r="B87" s="371"/>
      <c r="C87" s="442"/>
      <c r="D87" s="407"/>
      <c r="E87" s="392"/>
      <c r="F87" s="393"/>
      <c r="G87" s="393"/>
      <c r="H87" s="199"/>
      <c r="I87" s="200"/>
      <c r="J87" s="385"/>
      <c r="K87" s="474"/>
    </row>
    <row r="88" spans="2:11">
      <c r="B88" s="371"/>
      <c r="C88" s="442"/>
      <c r="D88" s="407"/>
      <c r="E88" s="392" t="s">
        <v>394</v>
      </c>
      <c r="F88" s="393"/>
      <c r="G88" s="393"/>
      <c r="H88" s="393"/>
      <c r="I88" s="394"/>
      <c r="J88" s="385"/>
      <c r="K88" s="474"/>
    </row>
    <row r="89" spans="2:11" ht="58.5" customHeight="1" thickBot="1">
      <c r="B89" s="371"/>
      <c r="C89" s="443"/>
      <c r="D89" s="408"/>
      <c r="E89" s="395"/>
      <c r="F89" s="396"/>
      <c r="G89" s="396"/>
      <c r="H89" s="396"/>
      <c r="I89" s="397"/>
      <c r="J89" s="386"/>
      <c r="K89" s="475"/>
    </row>
    <row r="90" spans="2:11">
      <c r="B90" s="371"/>
      <c r="C90" s="466" t="s">
        <v>488</v>
      </c>
      <c r="D90" s="406" t="s">
        <v>430</v>
      </c>
      <c r="E90" s="389" t="s">
        <v>395</v>
      </c>
      <c r="F90" s="390"/>
      <c r="G90" s="390"/>
      <c r="H90" s="390"/>
      <c r="I90" s="391"/>
      <c r="J90" s="399" t="s">
        <v>533</v>
      </c>
      <c r="K90" s="382" t="s">
        <v>504</v>
      </c>
    </row>
    <row r="91" spans="2:11">
      <c r="B91" s="371"/>
      <c r="C91" s="442"/>
      <c r="D91" s="407"/>
      <c r="E91" s="392"/>
      <c r="F91" s="448"/>
      <c r="G91" s="448"/>
      <c r="H91" s="448"/>
      <c r="I91" s="394"/>
      <c r="J91" s="387"/>
      <c r="K91" s="383"/>
    </row>
    <row r="92" spans="2:11">
      <c r="B92" s="371"/>
      <c r="C92" s="442"/>
      <c r="D92" s="407"/>
      <c r="E92" s="392"/>
      <c r="F92" s="448"/>
      <c r="G92" s="448"/>
      <c r="H92" s="448"/>
      <c r="I92" s="394"/>
      <c r="J92" s="387"/>
      <c r="K92" s="383"/>
    </row>
    <row r="93" spans="2:11" ht="72.75" customHeight="1" thickBot="1">
      <c r="B93" s="371"/>
      <c r="C93" s="442"/>
      <c r="D93" s="408"/>
      <c r="E93" s="395"/>
      <c r="F93" s="396"/>
      <c r="G93" s="396"/>
      <c r="H93" s="396"/>
      <c r="I93" s="397"/>
      <c r="J93" s="388"/>
      <c r="K93" s="384"/>
    </row>
    <row r="94" spans="2:11">
      <c r="B94" s="371"/>
      <c r="C94" s="442"/>
      <c r="D94" s="406" t="s">
        <v>431</v>
      </c>
      <c r="E94" s="389" t="s">
        <v>396</v>
      </c>
      <c r="F94" s="390"/>
      <c r="G94" s="390"/>
      <c r="H94" s="390"/>
      <c r="I94" s="391"/>
      <c r="J94" s="398" t="s">
        <v>446</v>
      </c>
      <c r="K94" s="382" t="s">
        <v>505</v>
      </c>
    </row>
    <row r="95" spans="2:11">
      <c r="B95" s="371"/>
      <c r="C95" s="442"/>
      <c r="D95" s="407"/>
      <c r="E95" s="392"/>
      <c r="F95" s="448"/>
      <c r="G95" s="448"/>
      <c r="H95" s="448"/>
      <c r="I95" s="394"/>
      <c r="J95" s="385"/>
      <c r="K95" s="383"/>
    </row>
    <row r="96" spans="2:11">
      <c r="B96" s="371"/>
      <c r="C96" s="442"/>
      <c r="D96" s="407"/>
      <c r="E96" s="392"/>
      <c r="F96" s="448"/>
      <c r="G96" s="448"/>
      <c r="H96" s="448"/>
      <c r="I96" s="394"/>
      <c r="J96" s="385"/>
      <c r="K96" s="383"/>
    </row>
    <row r="97" spans="2:11" ht="22.15" customHeight="1" thickBot="1">
      <c r="B97" s="371"/>
      <c r="C97" s="442"/>
      <c r="D97" s="408"/>
      <c r="E97" s="395"/>
      <c r="F97" s="396"/>
      <c r="G97" s="396"/>
      <c r="H97" s="396"/>
      <c r="I97" s="397"/>
      <c r="J97" s="386"/>
      <c r="K97" s="384"/>
    </row>
    <row r="98" spans="2:11">
      <c r="B98" s="371"/>
      <c r="C98" s="442"/>
      <c r="D98" s="406" t="s">
        <v>432</v>
      </c>
      <c r="E98" s="389" t="s">
        <v>397</v>
      </c>
      <c r="F98" s="390"/>
      <c r="G98" s="390"/>
      <c r="H98" s="390"/>
      <c r="I98" s="391"/>
      <c r="J98" s="373" t="s">
        <v>534</v>
      </c>
      <c r="K98" s="466" t="s">
        <v>398</v>
      </c>
    </row>
    <row r="99" spans="2:11">
      <c r="B99" s="371"/>
      <c r="C99" s="442"/>
      <c r="D99" s="407"/>
      <c r="E99" s="392"/>
      <c r="F99" s="448"/>
      <c r="G99" s="448"/>
      <c r="H99" s="448"/>
      <c r="I99" s="394"/>
      <c r="J99" s="374"/>
      <c r="K99" s="442"/>
    </row>
    <row r="100" spans="2:11" ht="128.25" customHeight="1" thickBot="1">
      <c r="B100" s="371"/>
      <c r="C100" s="442"/>
      <c r="D100" s="408"/>
      <c r="E100" s="395"/>
      <c r="F100" s="396"/>
      <c r="G100" s="396"/>
      <c r="H100" s="396"/>
      <c r="I100" s="397"/>
      <c r="J100" s="375"/>
      <c r="K100" s="443"/>
    </row>
    <row r="101" spans="2:11" ht="15.75" hidden="1" thickBot="1">
      <c r="B101" s="371"/>
      <c r="C101" s="442"/>
      <c r="D101" s="407"/>
      <c r="E101" s="392"/>
      <c r="F101" s="448"/>
      <c r="G101" s="448"/>
      <c r="H101" s="448"/>
      <c r="I101" s="394"/>
      <c r="J101" s="387"/>
      <c r="K101" s="383"/>
    </row>
    <row r="102" spans="2:11" ht="15.75" hidden="1" thickBot="1">
      <c r="B102" s="371"/>
      <c r="C102" s="442"/>
      <c r="D102" s="408"/>
      <c r="E102" s="395"/>
      <c r="F102" s="396"/>
      <c r="G102" s="396"/>
      <c r="H102" s="396"/>
      <c r="I102" s="397"/>
      <c r="J102" s="388"/>
      <c r="K102" s="384"/>
    </row>
    <row r="103" spans="2:11">
      <c r="B103" s="371"/>
      <c r="C103" s="442"/>
      <c r="D103" s="406" t="s">
        <v>476</v>
      </c>
      <c r="E103" s="389" t="s">
        <v>389</v>
      </c>
      <c r="F103" s="390"/>
      <c r="G103" s="390"/>
      <c r="H103" s="390"/>
      <c r="I103" s="391"/>
      <c r="J103" s="379" t="s">
        <v>586</v>
      </c>
      <c r="K103" s="382" t="s">
        <v>506</v>
      </c>
    </row>
    <row r="104" spans="2:11">
      <c r="B104" s="371"/>
      <c r="C104" s="442"/>
      <c r="D104" s="407"/>
      <c r="E104" s="392"/>
      <c r="F104" s="393"/>
      <c r="G104" s="393"/>
      <c r="H104" s="393"/>
      <c r="I104" s="394"/>
      <c r="J104" s="385"/>
      <c r="K104" s="383"/>
    </row>
    <row r="105" spans="2:11">
      <c r="B105" s="371"/>
      <c r="C105" s="442"/>
      <c r="D105" s="407"/>
      <c r="E105" s="392" t="s">
        <v>390</v>
      </c>
      <c r="F105" s="393"/>
      <c r="G105" s="393"/>
      <c r="H105" s="393"/>
      <c r="I105" s="394"/>
      <c r="J105" s="385"/>
      <c r="K105" s="383"/>
    </row>
    <row r="106" spans="2:11">
      <c r="B106" s="371"/>
      <c r="C106" s="442"/>
      <c r="D106" s="407"/>
      <c r="E106" s="392"/>
      <c r="F106" s="393"/>
      <c r="G106" s="393"/>
      <c r="H106" s="393"/>
      <c r="I106" s="394"/>
      <c r="J106" s="385"/>
      <c r="K106" s="383"/>
    </row>
    <row r="107" spans="2:11">
      <c r="B107" s="371"/>
      <c r="C107" s="442"/>
      <c r="D107" s="407"/>
      <c r="E107" s="392"/>
      <c r="F107" s="393"/>
      <c r="G107" s="393"/>
      <c r="H107" s="393"/>
      <c r="I107" s="394"/>
      <c r="J107" s="385"/>
      <c r="K107" s="383"/>
    </row>
    <row r="108" spans="2:11" ht="219.75" customHeight="1" thickBot="1">
      <c r="B108" s="371"/>
      <c r="C108" s="442"/>
      <c r="D108" s="408"/>
      <c r="E108" s="395"/>
      <c r="F108" s="396"/>
      <c r="G108" s="396"/>
      <c r="H108" s="396"/>
      <c r="I108" s="397"/>
      <c r="J108" s="386"/>
      <c r="K108" s="384"/>
    </row>
    <row r="109" spans="2:11">
      <c r="B109" s="371"/>
      <c r="C109" s="442"/>
      <c r="D109" s="406" t="s">
        <v>477</v>
      </c>
      <c r="E109" s="389" t="s">
        <v>399</v>
      </c>
      <c r="F109" s="390"/>
      <c r="G109" s="390"/>
      <c r="H109" s="390"/>
      <c r="I109" s="391"/>
      <c r="J109" s="379" t="s">
        <v>587</v>
      </c>
      <c r="K109" s="382" t="s">
        <v>507</v>
      </c>
    </row>
    <row r="110" spans="2:11">
      <c r="B110" s="371"/>
      <c r="C110" s="442"/>
      <c r="D110" s="407"/>
      <c r="E110" s="392"/>
      <c r="F110" s="448"/>
      <c r="G110" s="448"/>
      <c r="H110" s="448"/>
      <c r="I110" s="394"/>
      <c r="J110" s="380"/>
      <c r="K110" s="383"/>
    </row>
    <row r="111" spans="2:11">
      <c r="B111" s="371"/>
      <c r="C111" s="442"/>
      <c r="D111" s="407"/>
      <c r="E111" s="392"/>
      <c r="F111" s="448"/>
      <c r="G111" s="448"/>
      <c r="H111" s="448"/>
      <c r="I111" s="394"/>
      <c r="J111" s="380"/>
      <c r="K111" s="383"/>
    </row>
    <row r="112" spans="2:11">
      <c r="B112" s="371"/>
      <c r="C112" s="442"/>
      <c r="D112" s="407"/>
      <c r="E112" s="392"/>
      <c r="F112" s="448"/>
      <c r="G112" s="448"/>
      <c r="H112" s="448"/>
      <c r="I112" s="394"/>
      <c r="J112" s="380"/>
      <c r="K112" s="383"/>
    </row>
    <row r="113" spans="2:11" ht="45" customHeight="1" thickBot="1">
      <c r="B113" s="371"/>
      <c r="C113" s="442"/>
      <c r="D113" s="407"/>
      <c r="E113" s="392"/>
      <c r="F113" s="448"/>
      <c r="G113" s="448"/>
      <c r="H113" s="448"/>
      <c r="I113" s="394"/>
      <c r="J113" s="380"/>
      <c r="K113" s="383"/>
    </row>
    <row r="114" spans="2:11" ht="15.75" hidden="1" thickBot="1">
      <c r="B114" s="371"/>
      <c r="C114" s="442"/>
      <c r="D114" s="408"/>
      <c r="E114" s="395"/>
      <c r="F114" s="396"/>
      <c r="G114" s="396"/>
      <c r="H114" s="396"/>
      <c r="I114" s="397"/>
      <c r="J114" s="381"/>
      <c r="K114" s="384"/>
    </row>
    <row r="115" spans="2:11" ht="15" customHeight="1">
      <c r="B115" s="371"/>
      <c r="C115" s="442"/>
      <c r="D115" s="406" t="s">
        <v>478</v>
      </c>
      <c r="E115" s="389" t="s">
        <v>509</v>
      </c>
      <c r="F115" s="390"/>
      <c r="G115" s="390"/>
      <c r="H115" s="390"/>
      <c r="I115" s="391"/>
      <c r="J115" s="379" t="s">
        <v>588</v>
      </c>
      <c r="K115" s="382" t="s">
        <v>508</v>
      </c>
    </row>
    <row r="116" spans="2:11">
      <c r="B116" s="371"/>
      <c r="C116" s="442"/>
      <c r="D116" s="407"/>
      <c r="E116" s="392"/>
      <c r="F116" s="393"/>
      <c r="G116" s="393"/>
      <c r="H116" s="393"/>
      <c r="I116" s="394"/>
      <c r="J116" s="385"/>
      <c r="K116" s="383"/>
    </row>
    <row r="117" spans="2:11">
      <c r="B117" s="371"/>
      <c r="C117" s="442"/>
      <c r="D117" s="407"/>
      <c r="E117" s="392"/>
      <c r="F117" s="393"/>
      <c r="G117" s="393"/>
      <c r="H117" s="393"/>
      <c r="I117" s="394"/>
      <c r="J117" s="385"/>
      <c r="K117" s="383"/>
    </row>
    <row r="118" spans="2:11" ht="4.5" customHeight="1">
      <c r="B118" s="371"/>
      <c r="C118" s="442"/>
      <c r="D118" s="407"/>
      <c r="E118" s="392"/>
      <c r="F118" s="393"/>
      <c r="G118" s="393"/>
      <c r="H118" s="393"/>
      <c r="I118" s="394"/>
      <c r="J118" s="385"/>
      <c r="K118" s="383"/>
    </row>
    <row r="119" spans="2:11" ht="15" hidden="1" customHeight="1">
      <c r="B119" s="371"/>
      <c r="C119" s="442"/>
      <c r="D119" s="407"/>
      <c r="E119" s="392"/>
      <c r="F119" s="393"/>
      <c r="G119" s="393"/>
      <c r="H119" s="393"/>
      <c r="I119" s="394"/>
      <c r="J119" s="385"/>
      <c r="K119" s="383"/>
    </row>
    <row r="120" spans="2:11" ht="11.25" customHeight="1">
      <c r="B120" s="371"/>
      <c r="C120" s="442"/>
      <c r="D120" s="407"/>
      <c r="E120" s="392"/>
      <c r="F120" s="393"/>
      <c r="G120" s="393"/>
      <c r="H120" s="393"/>
      <c r="I120" s="394"/>
      <c r="J120" s="385"/>
      <c r="K120" s="383"/>
    </row>
    <row r="121" spans="2:11" ht="12.75" customHeight="1">
      <c r="B121" s="371"/>
      <c r="C121" s="442"/>
      <c r="D121" s="407"/>
      <c r="E121" s="392"/>
      <c r="F121" s="393"/>
      <c r="G121" s="393"/>
      <c r="H121" s="393"/>
      <c r="I121" s="394"/>
      <c r="J121" s="385"/>
      <c r="K121" s="383"/>
    </row>
    <row r="122" spans="2:11" ht="15" hidden="1" customHeight="1">
      <c r="B122" s="371"/>
      <c r="C122" s="442"/>
      <c r="D122" s="407"/>
      <c r="E122" s="392"/>
      <c r="F122" s="393"/>
      <c r="G122" s="393"/>
      <c r="H122" s="393"/>
      <c r="I122" s="394"/>
      <c r="J122" s="385"/>
      <c r="K122" s="383"/>
    </row>
    <row r="123" spans="2:11" ht="15" hidden="1" customHeight="1">
      <c r="B123" s="371"/>
      <c r="C123" s="442"/>
      <c r="D123" s="407"/>
      <c r="E123" s="392"/>
      <c r="F123" s="393"/>
      <c r="G123" s="393"/>
      <c r="H123" s="393"/>
      <c r="I123" s="394"/>
      <c r="J123" s="385"/>
      <c r="K123" s="383"/>
    </row>
    <row r="124" spans="2:11" ht="0.75" hidden="1" customHeight="1">
      <c r="B124" s="371"/>
      <c r="C124" s="442"/>
      <c r="D124" s="407"/>
      <c r="E124" s="392"/>
      <c r="F124" s="393"/>
      <c r="G124" s="393"/>
      <c r="H124" s="393"/>
      <c r="I124" s="394"/>
      <c r="J124" s="385"/>
      <c r="K124" s="383"/>
    </row>
    <row r="125" spans="2:11" ht="15" hidden="1" customHeight="1">
      <c r="B125" s="371"/>
      <c r="C125" s="442"/>
      <c r="D125" s="407"/>
      <c r="E125" s="392"/>
      <c r="F125" s="393"/>
      <c r="G125" s="393"/>
      <c r="H125" s="393"/>
      <c r="I125" s="394"/>
      <c r="J125" s="385"/>
      <c r="K125" s="383"/>
    </row>
    <row r="126" spans="2:11" ht="15" hidden="1" customHeight="1">
      <c r="B126" s="371"/>
      <c r="C126" s="442"/>
      <c r="D126" s="407"/>
      <c r="E126" s="392"/>
      <c r="F126" s="393"/>
      <c r="G126" s="393"/>
      <c r="H126" s="393"/>
      <c r="I126" s="394"/>
      <c r="J126" s="385"/>
      <c r="K126" s="383"/>
    </row>
    <row r="127" spans="2:11" ht="15" hidden="1" customHeight="1">
      <c r="B127" s="371"/>
      <c r="C127" s="442"/>
      <c r="D127" s="407"/>
      <c r="E127" s="392"/>
      <c r="F127" s="393"/>
      <c r="G127" s="393"/>
      <c r="H127" s="393"/>
      <c r="I127" s="394"/>
      <c r="J127" s="385"/>
      <c r="K127" s="383"/>
    </row>
    <row r="128" spans="2:11" ht="15" hidden="1" customHeight="1">
      <c r="B128" s="371"/>
      <c r="C128" s="442"/>
      <c r="D128" s="407"/>
      <c r="E128" s="392"/>
      <c r="F128" s="393"/>
      <c r="G128" s="393"/>
      <c r="H128" s="393"/>
      <c r="I128" s="394"/>
      <c r="J128" s="385"/>
      <c r="K128" s="383"/>
    </row>
    <row r="129" spans="2:11" ht="15" hidden="1" customHeight="1">
      <c r="B129" s="371"/>
      <c r="C129" s="442"/>
      <c r="D129" s="407"/>
      <c r="E129" s="392"/>
      <c r="F129" s="393"/>
      <c r="G129" s="393"/>
      <c r="H129" s="393"/>
      <c r="I129" s="394"/>
      <c r="J129" s="385"/>
      <c r="K129" s="383"/>
    </row>
    <row r="130" spans="2:11">
      <c r="B130" s="371"/>
      <c r="C130" s="442"/>
      <c r="D130" s="407"/>
      <c r="E130" s="392"/>
      <c r="F130" s="393"/>
      <c r="G130" s="393"/>
      <c r="H130" s="393"/>
      <c r="I130" s="394"/>
      <c r="J130" s="385"/>
      <c r="K130" s="383"/>
    </row>
    <row r="131" spans="2:11">
      <c r="B131" s="371"/>
      <c r="C131" s="442"/>
      <c r="D131" s="407"/>
      <c r="E131" s="392"/>
      <c r="F131" s="393"/>
      <c r="G131" s="393"/>
      <c r="H131" s="393"/>
      <c r="I131" s="394"/>
      <c r="J131" s="385"/>
      <c r="K131" s="383"/>
    </row>
    <row r="132" spans="2:11">
      <c r="B132" s="371"/>
      <c r="C132" s="442"/>
      <c r="D132" s="407"/>
      <c r="E132" s="392"/>
      <c r="F132" s="393"/>
      <c r="G132" s="393"/>
      <c r="H132" s="393"/>
      <c r="I132" s="394"/>
      <c r="J132" s="385"/>
      <c r="K132" s="383"/>
    </row>
    <row r="133" spans="2:11" ht="4.5" customHeight="1">
      <c r="B133" s="371"/>
      <c r="C133" s="442"/>
      <c r="D133" s="407"/>
      <c r="E133" s="392"/>
      <c r="F133" s="393"/>
      <c r="G133" s="393"/>
      <c r="H133" s="393"/>
      <c r="I133" s="394"/>
      <c r="J133" s="385"/>
      <c r="K133" s="383"/>
    </row>
    <row r="134" spans="2:11" ht="59.25" customHeight="1" thickBot="1">
      <c r="B134" s="371"/>
      <c r="C134" s="443"/>
      <c r="D134" s="408"/>
      <c r="E134" s="395"/>
      <c r="F134" s="396"/>
      <c r="G134" s="396"/>
      <c r="H134" s="396"/>
      <c r="I134" s="397"/>
      <c r="J134" s="386"/>
      <c r="K134" s="384"/>
    </row>
    <row r="135" spans="2:11" ht="36" customHeight="1">
      <c r="B135" s="371"/>
      <c r="C135" s="466" t="s">
        <v>433</v>
      </c>
      <c r="D135" s="406" t="s">
        <v>434</v>
      </c>
      <c r="E135" s="389" t="s">
        <v>403</v>
      </c>
      <c r="F135" s="390"/>
      <c r="G135" s="390"/>
      <c r="H135" s="390"/>
      <c r="I135" s="391"/>
      <c r="J135" s="373" t="s">
        <v>537</v>
      </c>
      <c r="K135" s="382" t="s">
        <v>510</v>
      </c>
    </row>
    <row r="136" spans="2:11">
      <c r="B136" s="371"/>
      <c r="C136" s="442"/>
      <c r="D136" s="407"/>
      <c r="E136" s="392"/>
      <c r="F136" s="448"/>
      <c r="G136" s="448"/>
      <c r="H136" s="448"/>
      <c r="I136" s="394"/>
      <c r="J136" s="374"/>
      <c r="K136" s="383"/>
    </row>
    <row r="137" spans="2:11">
      <c r="B137" s="371"/>
      <c r="C137" s="442"/>
      <c r="D137" s="407"/>
      <c r="E137" s="392"/>
      <c r="F137" s="448"/>
      <c r="G137" s="448"/>
      <c r="H137" s="448"/>
      <c r="I137" s="394"/>
      <c r="J137" s="374"/>
      <c r="K137" s="383"/>
    </row>
    <row r="138" spans="2:11">
      <c r="B138" s="371"/>
      <c r="C138" s="442"/>
      <c r="D138" s="407"/>
      <c r="E138" s="392"/>
      <c r="F138" s="448"/>
      <c r="G138" s="448"/>
      <c r="H138" s="448"/>
      <c r="I138" s="394"/>
      <c r="J138" s="374"/>
      <c r="K138" s="383"/>
    </row>
    <row r="139" spans="2:11" ht="5.25" customHeight="1" thickBot="1">
      <c r="B139" s="371"/>
      <c r="C139" s="442"/>
      <c r="D139" s="408"/>
      <c r="E139" s="395"/>
      <c r="F139" s="396"/>
      <c r="G139" s="396"/>
      <c r="H139" s="396"/>
      <c r="I139" s="397"/>
      <c r="J139" s="375"/>
      <c r="K139" s="384"/>
    </row>
    <row r="140" spans="2:11" ht="39" customHeight="1">
      <c r="B140" s="371"/>
      <c r="C140" s="442"/>
      <c r="D140" s="406" t="s">
        <v>491</v>
      </c>
      <c r="E140" s="389" t="s">
        <v>404</v>
      </c>
      <c r="F140" s="390"/>
      <c r="G140" s="390"/>
      <c r="H140" s="390"/>
      <c r="I140" s="391"/>
      <c r="J140" s="399" t="s">
        <v>535</v>
      </c>
      <c r="K140" s="382" t="s">
        <v>511</v>
      </c>
    </row>
    <row r="141" spans="2:11" ht="29.25" customHeight="1">
      <c r="B141" s="371"/>
      <c r="C141" s="442"/>
      <c r="D141" s="407"/>
      <c r="E141" s="392" t="s">
        <v>405</v>
      </c>
      <c r="F141" s="448"/>
      <c r="G141" s="448"/>
      <c r="H141" s="448"/>
      <c r="I141" s="394"/>
      <c r="J141" s="387"/>
      <c r="K141" s="383"/>
    </row>
    <row r="142" spans="2:11" ht="48" customHeight="1">
      <c r="B142" s="371"/>
      <c r="C142" s="442"/>
      <c r="D142" s="407"/>
      <c r="E142" s="392" t="s">
        <v>406</v>
      </c>
      <c r="F142" s="448"/>
      <c r="G142" s="448"/>
      <c r="H142" s="448"/>
      <c r="I142" s="394"/>
      <c r="J142" s="387"/>
      <c r="K142" s="383"/>
    </row>
    <row r="143" spans="2:11">
      <c r="B143" s="371"/>
      <c r="C143" s="442"/>
      <c r="D143" s="407"/>
      <c r="E143" s="392" t="s">
        <v>407</v>
      </c>
      <c r="F143" s="393"/>
      <c r="G143" s="393"/>
      <c r="H143" s="393"/>
      <c r="I143" s="394"/>
      <c r="J143" s="387"/>
      <c r="K143" s="383"/>
    </row>
    <row r="144" spans="2:11" ht="2.25" customHeight="1">
      <c r="B144" s="371"/>
      <c r="C144" s="442"/>
      <c r="D144" s="407"/>
      <c r="E144" s="392"/>
      <c r="F144" s="393"/>
      <c r="G144" s="393"/>
      <c r="H144" s="393"/>
      <c r="I144" s="394"/>
      <c r="J144" s="387"/>
      <c r="K144" s="383"/>
    </row>
    <row r="145" spans="2:11" ht="15.75" thickBot="1">
      <c r="B145" s="371"/>
      <c r="C145" s="443"/>
      <c r="D145" s="408"/>
      <c r="E145" s="395"/>
      <c r="F145" s="396"/>
      <c r="G145" s="396"/>
      <c r="H145" s="396"/>
      <c r="I145" s="397"/>
      <c r="J145" s="388"/>
      <c r="K145" s="384"/>
    </row>
    <row r="146" spans="2:11" ht="15" customHeight="1">
      <c r="B146" s="371"/>
      <c r="C146" s="481" t="s">
        <v>408</v>
      </c>
      <c r="D146" s="484" t="s">
        <v>435</v>
      </c>
      <c r="E146" s="389" t="s">
        <v>409</v>
      </c>
      <c r="F146" s="390"/>
      <c r="G146" s="390"/>
      <c r="H146" s="390"/>
      <c r="I146" s="391"/>
      <c r="J146" s="399" t="s">
        <v>538</v>
      </c>
      <c r="K146" s="382" t="s">
        <v>512</v>
      </c>
    </row>
    <row r="147" spans="2:11">
      <c r="B147" s="371"/>
      <c r="C147" s="482"/>
      <c r="D147" s="485"/>
      <c r="E147" s="392"/>
      <c r="F147" s="448"/>
      <c r="G147" s="448"/>
      <c r="H147" s="448"/>
      <c r="I147" s="394"/>
      <c r="J147" s="387"/>
      <c r="K147" s="383"/>
    </row>
    <row r="148" spans="2:11">
      <c r="B148" s="371"/>
      <c r="C148" s="482"/>
      <c r="D148" s="485"/>
      <c r="E148" s="392"/>
      <c r="F148" s="448"/>
      <c r="G148" s="448"/>
      <c r="H148" s="448"/>
      <c r="I148" s="394"/>
      <c r="J148" s="387"/>
      <c r="K148" s="383"/>
    </row>
    <row r="149" spans="2:11" ht="8.25" customHeight="1">
      <c r="B149" s="371"/>
      <c r="C149" s="482"/>
      <c r="D149" s="485"/>
      <c r="E149" s="392"/>
      <c r="F149" s="448"/>
      <c r="G149" s="448"/>
      <c r="H149" s="448"/>
      <c r="I149" s="394"/>
      <c r="J149" s="387"/>
      <c r="K149" s="383"/>
    </row>
    <row r="150" spans="2:11" ht="15" hidden="1" customHeight="1">
      <c r="B150" s="371"/>
      <c r="C150" s="482"/>
      <c r="D150" s="485"/>
      <c r="E150" s="392"/>
      <c r="F150" s="448"/>
      <c r="G150" s="448"/>
      <c r="H150" s="448"/>
      <c r="I150" s="394"/>
      <c r="J150" s="387"/>
      <c r="K150" s="383"/>
    </row>
    <row r="151" spans="2:11" ht="15" hidden="1" customHeight="1">
      <c r="B151" s="371"/>
      <c r="C151" s="482"/>
      <c r="D151" s="485"/>
      <c r="E151" s="392"/>
      <c r="F151" s="448"/>
      <c r="G151" s="448"/>
      <c r="H151" s="448"/>
      <c r="I151" s="394"/>
      <c r="J151" s="387"/>
      <c r="K151" s="383"/>
    </row>
    <row r="152" spans="2:11" ht="39" customHeight="1">
      <c r="B152" s="371"/>
      <c r="C152" s="482"/>
      <c r="D152" s="485"/>
      <c r="E152" s="392"/>
      <c r="F152" s="448"/>
      <c r="G152" s="448"/>
      <c r="H152" s="448"/>
      <c r="I152" s="394"/>
      <c r="J152" s="387"/>
      <c r="K152" s="383"/>
    </row>
    <row r="153" spans="2:11" ht="85.5" customHeight="1" thickBot="1">
      <c r="B153" s="371"/>
      <c r="C153" s="483"/>
      <c r="D153" s="486"/>
      <c r="E153" s="469"/>
      <c r="F153" s="470"/>
      <c r="G153" s="470"/>
      <c r="H153" s="470"/>
      <c r="I153" s="471"/>
      <c r="J153" s="421"/>
      <c r="K153" s="422"/>
    </row>
    <row r="154" spans="2:11" ht="15.75" thickTop="1">
      <c r="B154" s="371"/>
      <c r="C154" s="433" t="s">
        <v>480</v>
      </c>
      <c r="D154" s="488" t="s">
        <v>498</v>
      </c>
      <c r="E154" s="411" t="s">
        <v>410</v>
      </c>
      <c r="F154" s="412"/>
      <c r="G154" s="412"/>
      <c r="H154" s="412"/>
      <c r="I154" s="433"/>
      <c r="J154" s="376" t="s">
        <v>541</v>
      </c>
      <c r="K154" s="476" t="s">
        <v>461</v>
      </c>
    </row>
    <row r="155" spans="2:11">
      <c r="B155" s="371"/>
      <c r="C155" s="413"/>
      <c r="D155" s="489"/>
      <c r="E155" s="409"/>
      <c r="F155" s="434"/>
      <c r="G155" s="434"/>
      <c r="H155" s="434"/>
      <c r="I155" s="413"/>
      <c r="J155" s="377"/>
      <c r="K155" s="428"/>
    </row>
    <row r="156" spans="2:11" ht="167.25" customHeight="1" thickBot="1">
      <c r="B156" s="371"/>
      <c r="C156" s="487"/>
      <c r="D156" s="490"/>
      <c r="E156" s="491"/>
      <c r="F156" s="492"/>
      <c r="G156" s="492"/>
      <c r="H156" s="492"/>
      <c r="I156" s="487"/>
      <c r="J156" s="378"/>
      <c r="K156" s="480"/>
    </row>
    <row r="157" spans="2:11" ht="57.75" customHeight="1">
      <c r="B157" s="371"/>
      <c r="C157" s="391" t="s">
        <v>436</v>
      </c>
      <c r="D157" s="484" t="s">
        <v>464</v>
      </c>
      <c r="E157" s="389" t="s">
        <v>354</v>
      </c>
      <c r="F157" s="390"/>
      <c r="G157" s="390"/>
      <c r="H157" s="390"/>
      <c r="I157" s="391"/>
      <c r="J157" s="379" t="s">
        <v>589</v>
      </c>
      <c r="K157" s="382" t="s">
        <v>465</v>
      </c>
    </row>
    <row r="158" spans="2:11" hidden="1">
      <c r="B158" s="371"/>
      <c r="C158" s="394"/>
      <c r="D158" s="485"/>
      <c r="E158" s="392"/>
      <c r="F158" s="448"/>
      <c r="G158" s="448"/>
      <c r="H158" s="448"/>
      <c r="I158" s="394"/>
      <c r="J158" s="380"/>
      <c r="K158" s="383"/>
    </row>
    <row r="159" spans="2:11" hidden="1">
      <c r="B159" s="371"/>
      <c r="C159" s="394"/>
      <c r="D159" s="485"/>
      <c r="E159" s="392"/>
      <c r="F159" s="448"/>
      <c r="G159" s="448"/>
      <c r="H159" s="448"/>
      <c r="I159" s="394"/>
      <c r="J159" s="380"/>
      <c r="K159" s="383"/>
    </row>
    <row r="160" spans="2:11" hidden="1">
      <c r="B160" s="371"/>
      <c r="C160" s="394"/>
      <c r="D160" s="485"/>
      <c r="E160" s="392"/>
      <c r="F160" s="448"/>
      <c r="G160" s="448"/>
      <c r="H160" s="448"/>
      <c r="I160" s="394"/>
      <c r="J160" s="380"/>
      <c r="K160" s="383"/>
    </row>
    <row r="161" spans="2:11" hidden="1">
      <c r="B161" s="371"/>
      <c r="C161" s="394"/>
      <c r="D161" s="485"/>
      <c r="E161" s="392"/>
      <c r="F161" s="448"/>
      <c r="G161" s="448"/>
      <c r="H161" s="448"/>
      <c r="I161" s="394"/>
      <c r="J161" s="380"/>
      <c r="K161" s="383"/>
    </row>
    <row r="162" spans="2:11" hidden="1">
      <c r="B162" s="371"/>
      <c r="C162" s="394"/>
      <c r="D162" s="485"/>
      <c r="E162" s="392"/>
      <c r="F162" s="448"/>
      <c r="G162" s="448"/>
      <c r="H162" s="448"/>
      <c r="I162" s="394"/>
      <c r="J162" s="380"/>
      <c r="K162" s="383"/>
    </row>
    <row r="163" spans="2:11" ht="78" customHeight="1" thickBot="1">
      <c r="B163" s="371"/>
      <c r="C163" s="394"/>
      <c r="D163" s="494"/>
      <c r="E163" s="395"/>
      <c r="F163" s="396"/>
      <c r="G163" s="396"/>
      <c r="H163" s="396"/>
      <c r="I163" s="397"/>
      <c r="J163" s="381"/>
      <c r="K163" s="384"/>
    </row>
    <row r="164" spans="2:11" ht="15" customHeight="1">
      <c r="B164" s="371"/>
      <c r="C164" s="394"/>
      <c r="D164" s="484" t="s">
        <v>437</v>
      </c>
      <c r="E164" s="500" t="s">
        <v>479</v>
      </c>
      <c r="F164" s="501"/>
      <c r="G164" s="501"/>
      <c r="H164" s="501"/>
      <c r="I164" s="495"/>
      <c r="J164" s="398" t="s">
        <v>590</v>
      </c>
      <c r="K164" s="506" t="s">
        <v>513</v>
      </c>
    </row>
    <row r="165" spans="2:11" ht="50.25" customHeight="1" thickBot="1">
      <c r="B165" s="371"/>
      <c r="C165" s="394"/>
      <c r="D165" s="485"/>
      <c r="E165" s="458"/>
      <c r="F165" s="459"/>
      <c r="G165" s="459"/>
      <c r="H165" s="459"/>
      <c r="I165" s="460"/>
      <c r="J165" s="385"/>
      <c r="K165" s="507"/>
    </row>
    <row r="166" spans="2:11" ht="60.75" thickBot="1">
      <c r="B166" s="371"/>
      <c r="C166" s="394"/>
      <c r="D166" s="485"/>
      <c r="E166" s="195" t="s">
        <v>411</v>
      </c>
      <c r="F166" s="195" t="s">
        <v>412</v>
      </c>
      <c r="I166" s="201"/>
      <c r="J166" s="385"/>
      <c r="K166" s="507"/>
    </row>
    <row r="167" spans="2:11" ht="15.75" thickBot="1">
      <c r="B167" s="371"/>
      <c r="C167" s="394"/>
      <c r="D167" s="485"/>
      <c r="E167" s="202" t="s">
        <v>381</v>
      </c>
      <c r="F167" s="203">
        <v>0.16</v>
      </c>
      <c r="I167" s="201"/>
      <c r="J167" s="385"/>
      <c r="K167" s="507"/>
    </row>
    <row r="168" spans="2:11" ht="15.75" thickBot="1">
      <c r="B168" s="371"/>
      <c r="C168" s="394"/>
      <c r="D168" s="485"/>
      <c r="E168" s="202" t="s">
        <v>400</v>
      </c>
      <c r="F168" s="203">
        <v>0.1</v>
      </c>
      <c r="I168" s="201"/>
      <c r="J168" s="385"/>
      <c r="K168" s="507"/>
    </row>
    <row r="169" spans="2:11" ht="15.75" thickBot="1">
      <c r="B169" s="371"/>
      <c r="C169" s="394"/>
      <c r="D169" s="485"/>
      <c r="E169" s="202" t="s">
        <v>401</v>
      </c>
      <c r="F169" s="203">
        <v>0.3</v>
      </c>
      <c r="I169" s="201"/>
      <c r="J169" s="385"/>
      <c r="K169" s="507"/>
    </row>
    <row r="170" spans="2:11" ht="36.75" customHeight="1" thickBot="1">
      <c r="B170" s="371"/>
      <c r="C170" s="394"/>
      <c r="D170" s="485"/>
      <c r="E170" s="202" t="s">
        <v>384</v>
      </c>
      <c r="F170" s="203">
        <v>0.12</v>
      </c>
      <c r="I170" s="201"/>
      <c r="J170" s="385"/>
      <c r="K170" s="507"/>
    </row>
    <row r="171" spans="2:11" ht="15.75" thickBot="1">
      <c r="B171" s="371"/>
      <c r="C171" s="394"/>
      <c r="D171" s="485"/>
      <c r="E171" s="202" t="s">
        <v>402</v>
      </c>
      <c r="F171" s="203">
        <v>0.42</v>
      </c>
      <c r="I171" s="201"/>
      <c r="J171" s="385"/>
      <c r="K171" s="507"/>
    </row>
    <row r="172" spans="2:11">
      <c r="B172" s="371"/>
      <c r="C172" s="394"/>
      <c r="D172" s="485"/>
      <c r="E172" s="392" t="s">
        <v>413</v>
      </c>
      <c r="F172" s="393"/>
      <c r="G172" s="393"/>
      <c r="H172" s="393"/>
      <c r="I172" s="394"/>
      <c r="J172" s="385"/>
      <c r="K172" s="507"/>
    </row>
    <row r="173" spans="2:11" ht="24.75" customHeight="1" thickBot="1">
      <c r="B173" s="371"/>
      <c r="C173" s="394"/>
      <c r="D173" s="485"/>
      <c r="E173" s="392"/>
      <c r="F173" s="393"/>
      <c r="G173" s="393"/>
      <c r="H173" s="393"/>
      <c r="I173" s="394"/>
      <c r="J173" s="385"/>
      <c r="K173" s="507"/>
    </row>
    <row r="174" spans="2:11" ht="48.75" thickBot="1">
      <c r="B174" s="371"/>
      <c r="C174" s="394"/>
      <c r="D174" s="485"/>
      <c r="E174" s="196"/>
      <c r="F174" s="196" t="s">
        <v>414</v>
      </c>
      <c r="I174" s="201"/>
      <c r="J174" s="385"/>
      <c r="K174" s="507"/>
    </row>
    <row r="175" spans="2:11" ht="15.75" thickBot="1">
      <c r="B175" s="371"/>
      <c r="C175" s="394"/>
      <c r="D175" s="485"/>
      <c r="E175" s="202" t="s">
        <v>381</v>
      </c>
      <c r="F175" s="203">
        <v>0.06</v>
      </c>
      <c r="I175" s="201"/>
      <c r="J175" s="385"/>
      <c r="K175" s="507"/>
    </row>
    <row r="176" spans="2:11" ht="15.75" thickBot="1">
      <c r="B176" s="371"/>
      <c r="C176" s="394"/>
      <c r="D176" s="485"/>
      <c r="E176" s="202" t="s">
        <v>400</v>
      </c>
      <c r="F176" s="203">
        <v>0.04</v>
      </c>
      <c r="I176" s="201"/>
      <c r="J176" s="385"/>
      <c r="K176" s="507"/>
    </row>
    <row r="177" spans="2:11" ht="15.75" thickBot="1">
      <c r="B177" s="371"/>
      <c r="C177" s="394"/>
      <c r="D177" s="485"/>
      <c r="E177" s="202" t="s">
        <v>401</v>
      </c>
      <c r="F177" s="203">
        <v>0.06</v>
      </c>
      <c r="I177" s="201"/>
      <c r="J177" s="385"/>
      <c r="K177" s="507"/>
    </row>
    <row r="178" spans="2:11" ht="15.75" thickBot="1">
      <c r="B178" s="371"/>
      <c r="C178" s="394"/>
      <c r="D178" s="485"/>
      <c r="E178" s="202" t="s">
        <v>384</v>
      </c>
      <c r="F178" s="203">
        <v>0</v>
      </c>
      <c r="I178" s="201"/>
      <c r="J178" s="385"/>
      <c r="K178" s="507"/>
    </row>
    <row r="179" spans="2:11" ht="15.75" thickBot="1">
      <c r="B179" s="371"/>
      <c r="C179" s="394"/>
      <c r="D179" s="494"/>
      <c r="E179" s="202" t="s">
        <v>402</v>
      </c>
      <c r="F179" s="203">
        <v>0</v>
      </c>
      <c r="G179" s="204"/>
      <c r="H179" s="204"/>
      <c r="I179" s="205"/>
      <c r="J179" s="386"/>
      <c r="K179" s="508"/>
    </row>
    <row r="180" spans="2:11">
      <c r="B180" s="371"/>
      <c r="C180" s="394"/>
      <c r="D180" s="484" t="s">
        <v>438</v>
      </c>
      <c r="E180" s="389" t="s">
        <v>415</v>
      </c>
      <c r="F180" s="390"/>
      <c r="G180" s="390"/>
      <c r="H180" s="390"/>
      <c r="I180" s="391"/>
      <c r="J180" s="373" t="s">
        <v>539</v>
      </c>
      <c r="K180" s="466" t="s">
        <v>355</v>
      </c>
    </row>
    <row r="181" spans="2:11" ht="78" customHeight="1" thickBot="1">
      <c r="B181" s="371"/>
      <c r="C181" s="397"/>
      <c r="D181" s="494"/>
      <c r="E181" s="395"/>
      <c r="F181" s="396"/>
      <c r="G181" s="396"/>
      <c r="H181" s="396"/>
      <c r="I181" s="397"/>
      <c r="J181" s="375"/>
      <c r="K181" s="443"/>
    </row>
    <row r="182" spans="2:11">
      <c r="B182" s="371"/>
      <c r="C182" s="495" t="s">
        <v>439</v>
      </c>
      <c r="D182" s="497" t="s">
        <v>481</v>
      </c>
      <c r="E182" s="500" t="s">
        <v>514</v>
      </c>
      <c r="F182" s="501"/>
      <c r="G182" s="501"/>
      <c r="H182" s="501"/>
      <c r="I182" s="495"/>
      <c r="J182" s="398" t="s">
        <v>542</v>
      </c>
      <c r="K182" s="505" t="s">
        <v>482</v>
      </c>
    </row>
    <row r="183" spans="2:11">
      <c r="B183" s="371"/>
      <c r="C183" s="460"/>
      <c r="D183" s="498"/>
      <c r="E183" s="458"/>
      <c r="F183" s="502"/>
      <c r="G183" s="502"/>
      <c r="H183" s="502"/>
      <c r="I183" s="460"/>
      <c r="J183" s="385"/>
      <c r="K183" s="404"/>
    </row>
    <row r="184" spans="2:11" ht="94.5" customHeight="1" thickBot="1">
      <c r="B184" s="371"/>
      <c r="C184" s="496"/>
      <c r="D184" s="499"/>
      <c r="E184" s="503"/>
      <c r="F184" s="504"/>
      <c r="G184" s="504"/>
      <c r="H184" s="504"/>
      <c r="I184" s="496"/>
      <c r="J184" s="425"/>
      <c r="K184" s="405"/>
    </row>
    <row r="185" spans="2:11" ht="36.75" customHeight="1" thickTop="1">
      <c r="B185" s="371"/>
      <c r="C185" s="447" t="s">
        <v>440</v>
      </c>
      <c r="D185" s="493" t="s">
        <v>441</v>
      </c>
      <c r="E185" s="445" t="s">
        <v>356</v>
      </c>
      <c r="F185" s="446"/>
      <c r="G185" s="446"/>
      <c r="H185" s="446"/>
      <c r="I185" s="447"/>
      <c r="J185" s="423" t="s">
        <v>540</v>
      </c>
      <c r="K185" s="441" t="s">
        <v>416</v>
      </c>
    </row>
    <row r="186" spans="2:11" ht="51.75" customHeight="1" thickBot="1">
      <c r="B186" s="372"/>
      <c r="C186" s="471"/>
      <c r="D186" s="486"/>
      <c r="E186" s="469"/>
      <c r="F186" s="470"/>
      <c r="G186" s="470"/>
      <c r="H186" s="470"/>
      <c r="I186" s="471"/>
      <c r="J186" s="388"/>
      <c r="K186" s="467"/>
    </row>
    <row r="189" spans="2:11">
      <c r="C189" s="206"/>
    </row>
    <row r="190" spans="2:11">
      <c r="C190" s="206"/>
    </row>
    <row r="191" spans="2:11">
      <c r="C191" s="206"/>
    </row>
  </sheetData>
  <mergeCells count="138">
    <mergeCell ref="C185:C186"/>
    <mergeCell ref="D185:D186"/>
    <mergeCell ref="E185:I186"/>
    <mergeCell ref="K185:K186"/>
    <mergeCell ref="D180:D181"/>
    <mergeCell ref="E180:I181"/>
    <mergeCell ref="K180:K181"/>
    <mergeCell ref="C157:C181"/>
    <mergeCell ref="D157:D163"/>
    <mergeCell ref="E157:I163"/>
    <mergeCell ref="D164:D179"/>
    <mergeCell ref="C182:C184"/>
    <mergeCell ref="D182:D184"/>
    <mergeCell ref="E182:I184"/>
    <mergeCell ref="K182:K184"/>
    <mergeCell ref="J180:J181"/>
    <mergeCell ref="J182:J184"/>
    <mergeCell ref="J185:J186"/>
    <mergeCell ref="E172:I173"/>
    <mergeCell ref="E164:I165"/>
    <mergeCell ref="J164:J179"/>
    <mergeCell ref="K164:K169"/>
    <mergeCell ref="K170:K179"/>
    <mergeCell ref="K154:K156"/>
    <mergeCell ref="C135:C145"/>
    <mergeCell ref="D135:D139"/>
    <mergeCell ref="E135:I139"/>
    <mergeCell ref="D140:D145"/>
    <mergeCell ref="E140:I140"/>
    <mergeCell ref="E141:I141"/>
    <mergeCell ref="E142:I142"/>
    <mergeCell ref="C146:C153"/>
    <mergeCell ref="D146:D153"/>
    <mergeCell ref="E146:I153"/>
    <mergeCell ref="C154:C156"/>
    <mergeCell ref="D154:D156"/>
    <mergeCell ref="E154:I156"/>
    <mergeCell ref="K146:K153"/>
    <mergeCell ref="K135:K139"/>
    <mergeCell ref="K140:K145"/>
    <mergeCell ref="J140:J145"/>
    <mergeCell ref="E143:I145"/>
    <mergeCell ref="J146:J153"/>
    <mergeCell ref="K98:K100"/>
    <mergeCell ref="D101:D102"/>
    <mergeCell ref="E101:I102"/>
    <mergeCell ref="D103:D108"/>
    <mergeCell ref="J98:J100"/>
    <mergeCell ref="C90:C134"/>
    <mergeCell ref="D90:D93"/>
    <mergeCell ref="E90:I93"/>
    <mergeCell ref="D94:D97"/>
    <mergeCell ref="E94:I97"/>
    <mergeCell ref="D98:D100"/>
    <mergeCell ref="E98:I100"/>
    <mergeCell ref="D109:D114"/>
    <mergeCell ref="E109:I114"/>
    <mergeCell ref="D115:D134"/>
    <mergeCell ref="E115:I134"/>
    <mergeCell ref="K115:K134"/>
    <mergeCell ref="J94:J97"/>
    <mergeCell ref="C42:C48"/>
    <mergeCell ref="D42:D48"/>
    <mergeCell ref="E42:I48"/>
    <mergeCell ref="C49:C56"/>
    <mergeCell ref="D49:D56"/>
    <mergeCell ref="E49:I56"/>
    <mergeCell ref="K86:K89"/>
    <mergeCell ref="C57:C62"/>
    <mergeCell ref="D57:D62"/>
    <mergeCell ref="C63:C89"/>
    <mergeCell ref="D63:D67"/>
    <mergeCell ref="E63:I67"/>
    <mergeCell ref="E68:I82"/>
    <mergeCell ref="D83:D85"/>
    <mergeCell ref="E83:I85"/>
    <mergeCell ref="D86:D89"/>
    <mergeCell ref="C17:C31"/>
    <mergeCell ref="D17:D31"/>
    <mergeCell ref="E17:I31"/>
    <mergeCell ref="E7:I7"/>
    <mergeCell ref="D8:D15"/>
    <mergeCell ref="C32:C41"/>
    <mergeCell ref="D32:D38"/>
    <mergeCell ref="E32:I38"/>
    <mergeCell ref="D39:D41"/>
    <mergeCell ref="E39:I41"/>
    <mergeCell ref="G10:I15"/>
    <mergeCell ref="E8:I9"/>
    <mergeCell ref="C8:C16"/>
    <mergeCell ref="E16:G16"/>
    <mergeCell ref="K39:K41"/>
    <mergeCell ref="K8:K15"/>
    <mergeCell ref="D68:D82"/>
    <mergeCell ref="J83:J85"/>
    <mergeCell ref="K83:K85"/>
    <mergeCell ref="E59:G60"/>
    <mergeCell ref="E57:G58"/>
    <mergeCell ref="E61:I62"/>
    <mergeCell ref="J63:J67"/>
    <mergeCell ref="K57:K62"/>
    <mergeCell ref="J39:J41"/>
    <mergeCell ref="J42:J48"/>
    <mergeCell ref="K42:K48"/>
    <mergeCell ref="J49:J56"/>
    <mergeCell ref="K49:K56"/>
    <mergeCell ref="J57:J62"/>
    <mergeCell ref="K63:K67"/>
    <mergeCell ref="K68:K82"/>
    <mergeCell ref="J68:J82"/>
    <mergeCell ref="J8:J15"/>
    <mergeCell ref="K17:K31"/>
    <mergeCell ref="J17:J31"/>
    <mergeCell ref="J32:J38"/>
    <mergeCell ref="B2:B186"/>
    <mergeCell ref="J135:J139"/>
    <mergeCell ref="J154:J156"/>
    <mergeCell ref="J157:J163"/>
    <mergeCell ref="J109:J114"/>
    <mergeCell ref="K109:K114"/>
    <mergeCell ref="J115:J134"/>
    <mergeCell ref="K101:K102"/>
    <mergeCell ref="J101:J102"/>
    <mergeCell ref="E103:I104"/>
    <mergeCell ref="E105:I108"/>
    <mergeCell ref="J103:J108"/>
    <mergeCell ref="K103:K108"/>
    <mergeCell ref="E88:I89"/>
    <mergeCell ref="E86:G87"/>
    <mergeCell ref="J86:J89"/>
    <mergeCell ref="J90:J93"/>
    <mergeCell ref="K90:K93"/>
    <mergeCell ref="K94:K97"/>
    <mergeCell ref="D4:J4"/>
    <mergeCell ref="D3:J3"/>
    <mergeCell ref="D5:J5"/>
    <mergeCell ref="K157:K163"/>
    <mergeCell ref="K32:K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opLeftCell="A10" zoomScale="90" zoomScaleNormal="90" workbookViewId="0">
      <selection activeCell="C4" sqref="C4"/>
    </sheetView>
  </sheetViews>
  <sheetFormatPr defaultRowHeight="15"/>
  <cols>
    <col min="1" max="1" width="1.28515625" customWidth="1"/>
    <col min="2" max="2" width="2" customWidth="1"/>
    <col min="3" max="3" width="43" customWidth="1"/>
    <col min="4" max="4" width="110" customWidth="1"/>
    <col min="5" max="5" width="2.42578125" customWidth="1"/>
    <col min="6" max="6" width="1.42578125" customWidth="1"/>
    <col min="10" max="10" width="10" customWidth="1"/>
  </cols>
  <sheetData>
    <row r="1" spans="2:10" ht="15.75" thickBot="1"/>
    <row r="2" spans="2:10" ht="15.75" thickBot="1">
      <c r="B2" s="124"/>
      <c r="C2" s="78"/>
      <c r="D2" s="78"/>
      <c r="E2" s="79"/>
    </row>
    <row r="3" spans="2:10" ht="19.5" thickBot="1">
      <c r="B3" s="125"/>
      <c r="C3" s="510" t="s">
        <v>276</v>
      </c>
      <c r="D3" s="511"/>
      <c r="E3" s="126"/>
    </row>
    <row r="4" spans="2:10">
      <c r="B4" s="125"/>
      <c r="C4" s="127"/>
      <c r="D4" s="127"/>
      <c r="E4" s="126"/>
    </row>
    <row r="5" spans="2:10" ht="15.75" thickBot="1">
      <c r="B5" s="125"/>
      <c r="C5" s="128" t="s">
        <v>311</v>
      </c>
      <c r="D5" s="127"/>
      <c r="E5" s="126"/>
    </row>
    <row r="6" spans="2:10" ht="15.75" thickBot="1">
      <c r="B6" s="125"/>
      <c r="C6" s="138" t="s">
        <v>277</v>
      </c>
      <c r="D6" s="139" t="s">
        <v>278</v>
      </c>
      <c r="E6" s="126"/>
    </row>
    <row r="7" spans="2:10" ht="156.75" customHeight="1" thickBot="1">
      <c r="B7" s="125"/>
      <c r="C7" s="129" t="s">
        <v>315</v>
      </c>
      <c r="D7" s="130" t="s">
        <v>583</v>
      </c>
      <c r="E7" s="126"/>
    </row>
    <row r="8" spans="2:10" ht="154.5" customHeight="1" thickBot="1">
      <c r="B8" s="125"/>
      <c r="C8" s="131" t="s">
        <v>316</v>
      </c>
      <c r="D8" s="132" t="s">
        <v>584</v>
      </c>
      <c r="E8" s="126"/>
      <c r="J8" s="237"/>
    </row>
    <row r="9" spans="2:10" ht="127.5" customHeight="1" thickBot="1">
      <c r="B9" s="125"/>
      <c r="C9" s="133" t="s">
        <v>279</v>
      </c>
      <c r="D9" s="134" t="s">
        <v>525</v>
      </c>
      <c r="E9" s="126"/>
    </row>
    <row r="10" spans="2:10" ht="101.25" customHeight="1" thickBot="1">
      <c r="B10" s="125"/>
      <c r="C10" s="129" t="s">
        <v>291</v>
      </c>
      <c r="D10" s="130" t="s">
        <v>526</v>
      </c>
      <c r="E10" s="126"/>
    </row>
    <row r="11" spans="2:10">
      <c r="B11" s="125"/>
      <c r="C11" s="127"/>
      <c r="D11" s="127"/>
      <c r="E11" s="126"/>
    </row>
    <row r="12" spans="2:10" ht="15.75" thickBot="1">
      <c r="B12" s="125"/>
      <c r="C12" s="512" t="s">
        <v>312</v>
      </c>
      <c r="D12" s="512"/>
      <c r="E12" s="126"/>
    </row>
    <row r="13" spans="2:10" ht="15.75" thickBot="1">
      <c r="B13" s="125"/>
      <c r="C13" s="140" t="s">
        <v>280</v>
      </c>
      <c r="D13" s="140" t="s">
        <v>278</v>
      </c>
      <c r="E13" s="126"/>
    </row>
    <row r="14" spans="2:10" ht="15.75" thickBot="1">
      <c r="B14" s="125"/>
      <c r="C14" s="509" t="s">
        <v>313</v>
      </c>
      <c r="D14" s="509"/>
      <c r="E14" s="126"/>
    </row>
    <row r="15" spans="2:10" ht="90.75" thickBot="1">
      <c r="B15" s="125"/>
      <c r="C15" s="133" t="s">
        <v>317</v>
      </c>
      <c r="D15" s="135"/>
      <c r="E15" s="126"/>
    </row>
    <row r="16" spans="2:10" ht="60.75" thickBot="1">
      <c r="B16" s="125"/>
      <c r="C16" s="133" t="s">
        <v>318</v>
      </c>
      <c r="D16" s="135"/>
      <c r="E16" s="126"/>
    </row>
    <row r="17" spans="2:5" ht="15.75" thickBot="1">
      <c r="B17" s="125"/>
      <c r="C17" s="509" t="s">
        <v>314</v>
      </c>
      <c r="D17" s="509"/>
      <c r="E17" s="126"/>
    </row>
    <row r="18" spans="2:5" ht="90.75" thickBot="1">
      <c r="B18" s="125"/>
      <c r="C18" s="133" t="s">
        <v>319</v>
      </c>
      <c r="D18" s="135"/>
      <c r="E18" s="126"/>
    </row>
    <row r="19" spans="2:5" ht="60.75" thickBot="1">
      <c r="B19" s="125"/>
      <c r="C19" s="133" t="s">
        <v>310</v>
      </c>
      <c r="D19" s="135"/>
      <c r="E19" s="126"/>
    </row>
    <row r="20" spans="2:5" ht="15.75" thickBot="1">
      <c r="B20" s="125"/>
      <c r="C20" s="509" t="s">
        <v>281</v>
      </c>
      <c r="D20" s="509"/>
      <c r="E20" s="126"/>
    </row>
    <row r="21" spans="2:5" ht="30.75" thickBot="1">
      <c r="B21" s="125"/>
      <c r="C21" s="136" t="s">
        <v>282</v>
      </c>
      <c r="D21" s="136"/>
      <c r="E21" s="126"/>
    </row>
    <row r="22" spans="2:5" ht="45.75" thickBot="1">
      <c r="B22" s="125"/>
      <c r="C22" s="136" t="s">
        <v>283</v>
      </c>
      <c r="D22" s="136"/>
      <c r="E22" s="126"/>
    </row>
    <row r="23" spans="2:5" ht="30.75" thickBot="1">
      <c r="B23" s="125"/>
      <c r="C23" s="136" t="s">
        <v>284</v>
      </c>
      <c r="D23" s="136"/>
      <c r="E23" s="126"/>
    </row>
    <row r="24" spans="2:5" ht="15.75" thickBot="1">
      <c r="B24" s="125"/>
      <c r="C24" s="509" t="s">
        <v>285</v>
      </c>
      <c r="D24" s="509"/>
      <c r="E24" s="126"/>
    </row>
    <row r="25" spans="2:5" ht="60.75" thickBot="1">
      <c r="B25" s="125"/>
      <c r="C25" s="133" t="s">
        <v>320</v>
      </c>
      <c r="D25" s="135"/>
      <c r="E25" s="126"/>
    </row>
    <row r="26" spans="2:5" ht="30.75" thickBot="1">
      <c r="B26" s="125"/>
      <c r="C26" s="133" t="s">
        <v>321</v>
      </c>
      <c r="D26" s="135"/>
      <c r="E26" s="126"/>
    </row>
    <row r="27" spans="2:5" ht="75.75" thickBot="1">
      <c r="B27" s="125"/>
      <c r="C27" s="133" t="s">
        <v>286</v>
      </c>
      <c r="D27" s="135"/>
      <c r="E27" s="126"/>
    </row>
    <row r="28" spans="2:5" ht="45.75" thickBot="1">
      <c r="B28" s="125"/>
      <c r="C28" s="133" t="s">
        <v>322</v>
      </c>
      <c r="D28" s="135"/>
      <c r="E28" s="126"/>
    </row>
    <row r="29" spans="2:5" ht="15.75" thickBot="1">
      <c r="B29" s="157"/>
      <c r="C29" s="137"/>
      <c r="D29" s="137"/>
      <c r="E29" s="158"/>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zoomScale="80" zoomScaleNormal="80" workbookViewId="0">
      <selection activeCell="E22" sqref="E22"/>
    </sheetView>
  </sheetViews>
  <sheetFormatPr defaultRowHeight="15"/>
  <cols>
    <col min="1" max="1" width="2.28515625" customWidth="1"/>
    <col min="2" max="2" width="37.28515625" customWidth="1"/>
    <col min="3" max="3" width="10.85546875" customWidth="1"/>
    <col min="4" max="4" width="64.5703125" customWidth="1"/>
    <col min="5" max="5" width="15" customWidth="1"/>
    <col min="6" max="6" width="6.7109375" customWidth="1"/>
    <col min="7" max="7" width="8.85546875" customWidth="1"/>
    <col min="8" max="8" width="5" customWidth="1"/>
    <col min="9" max="9" width="14.85546875" customWidth="1"/>
    <col min="10" max="11" width="5.28515625" customWidth="1"/>
    <col min="12" max="13" width="5.5703125" customWidth="1"/>
    <col min="14" max="14" width="1.85546875" customWidth="1"/>
    <col min="16" max="16" width="10" customWidth="1"/>
  </cols>
  <sheetData>
    <row r="1" spans="2:41" ht="15.75" thickBot="1">
      <c r="B1" s="110"/>
      <c r="C1" s="110"/>
      <c r="D1" s="110"/>
      <c r="E1" s="110"/>
      <c r="F1" s="110"/>
      <c r="G1" s="110"/>
      <c r="H1" s="110"/>
    </row>
    <row r="2" spans="2:41" ht="15" customHeight="1" thickBot="1">
      <c r="B2" s="107"/>
      <c r="C2" s="531"/>
      <c r="D2" s="531"/>
      <c r="E2" s="531"/>
      <c r="F2" s="531"/>
      <c r="G2" s="531"/>
      <c r="H2" s="101"/>
      <c r="I2" s="101"/>
      <c r="J2" s="101"/>
      <c r="K2" s="101"/>
      <c r="L2" s="101"/>
      <c r="M2" s="102"/>
    </row>
    <row r="3" spans="2:41" ht="27" thickBot="1">
      <c r="B3" s="108"/>
      <c r="C3" s="541" t="s">
        <v>300</v>
      </c>
      <c r="D3" s="542"/>
      <c r="E3" s="542"/>
      <c r="F3" s="543"/>
      <c r="G3" s="109"/>
      <c r="H3" s="104"/>
      <c r="I3" s="104"/>
      <c r="J3" s="104"/>
      <c r="K3" s="104"/>
      <c r="L3" s="104"/>
      <c r="M3" s="106"/>
    </row>
    <row r="4" spans="2:41" ht="15" customHeight="1">
      <c r="B4" s="108"/>
      <c r="C4" s="109"/>
      <c r="D4" s="109"/>
      <c r="E4" s="109"/>
      <c r="F4" s="109"/>
      <c r="G4" s="109"/>
      <c r="H4" s="104"/>
      <c r="I4" s="104"/>
      <c r="J4" s="104"/>
      <c r="K4" s="104"/>
      <c r="L4" s="104"/>
      <c r="M4" s="106"/>
    </row>
    <row r="5" spans="2:41" ht="15.75" customHeight="1" thickBot="1">
      <c r="B5" s="103"/>
      <c r="C5" s="104"/>
      <c r="D5" s="104"/>
      <c r="E5" s="104"/>
      <c r="F5" s="104"/>
      <c r="G5" s="104"/>
      <c r="H5" s="104"/>
      <c r="I5" s="104"/>
      <c r="J5" s="104"/>
      <c r="K5" s="104"/>
      <c r="L5" s="104"/>
      <c r="M5" s="106"/>
    </row>
    <row r="6" spans="2:41" ht="15.75" customHeight="1">
      <c r="B6" s="532" t="s">
        <v>242</v>
      </c>
      <c r="C6" s="533"/>
      <c r="D6" s="533"/>
      <c r="E6" s="533"/>
      <c r="F6" s="533"/>
      <c r="G6" s="533"/>
      <c r="H6" s="533"/>
      <c r="I6" s="533"/>
      <c r="J6" s="533"/>
      <c r="K6" s="533"/>
      <c r="L6" s="533"/>
      <c r="M6" s="534"/>
    </row>
    <row r="7" spans="2:41" ht="15.75" customHeight="1" thickBot="1">
      <c r="B7" s="535"/>
      <c r="C7" s="536"/>
      <c r="D7" s="536"/>
      <c r="E7" s="536"/>
      <c r="F7" s="536"/>
      <c r="G7" s="536"/>
      <c r="H7" s="536"/>
      <c r="I7" s="536"/>
      <c r="J7" s="536"/>
      <c r="K7" s="536"/>
      <c r="L7" s="536"/>
      <c r="M7" s="537"/>
    </row>
    <row r="8" spans="2:41" ht="15.75" customHeight="1">
      <c r="B8" s="532" t="s">
        <v>270</v>
      </c>
      <c r="C8" s="533"/>
      <c r="D8" s="533"/>
      <c r="E8" s="533"/>
      <c r="F8" s="533"/>
      <c r="G8" s="533"/>
      <c r="H8" s="533"/>
      <c r="I8" s="533"/>
      <c r="J8" s="533"/>
      <c r="K8" s="533"/>
      <c r="L8" s="533"/>
      <c r="M8" s="534"/>
    </row>
    <row r="9" spans="2:41" ht="15.75" customHeight="1" thickBot="1">
      <c r="B9" s="538" t="s">
        <v>243</v>
      </c>
      <c r="C9" s="539"/>
      <c r="D9" s="539"/>
      <c r="E9" s="539"/>
      <c r="F9" s="539"/>
      <c r="G9" s="539"/>
      <c r="H9" s="539"/>
      <c r="I9" s="539"/>
      <c r="J9" s="539"/>
      <c r="K9" s="539"/>
      <c r="L9" s="539"/>
      <c r="M9" s="540"/>
    </row>
    <row r="10" spans="2:41" ht="15.75" customHeight="1" thickBot="1">
      <c r="B10" s="46"/>
      <c r="C10" s="46"/>
      <c r="D10" s="46"/>
      <c r="E10" s="46"/>
      <c r="F10" s="46"/>
      <c r="G10" s="46"/>
      <c r="H10" s="46"/>
      <c r="I10" s="46"/>
      <c r="J10" s="46"/>
      <c r="K10" s="46"/>
      <c r="L10" s="46"/>
      <c r="M10" s="46"/>
    </row>
    <row r="11" spans="2:41" ht="15.75" thickBot="1">
      <c r="B11" s="528" t="s">
        <v>326</v>
      </c>
      <c r="C11" s="529"/>
      <c r="D11" s="530"/>
      <c r="E11" s="46"/>
      <c r="F11" s="46"/>
      <c r="G11" s="46"/>
      <c r="H11" s="11"/>
      <c r="I11" s="11"/>
      <c r="J11" s="11"/>
      <c r="K11" s="11"/>
      <c r="L11" s="11"/>
      <c r="M11" s="11"/>
    </row>
    <row r="12" spans="2:41" ht="30" customHeight="1" thickBot="1">
      <c r="B12" s="208"/>
      <c r="C12" s="46"/>
      <c r="D12" s="46"/>
      <c r="E12" s="46"/>
      <c r="F12" s="46"/>
      <c r="G12" s="46"/>
      <c r="H12" s="11"/>
      <c r="I12" s="11"/>
      <c r="J12" s="11"/>
      <c r="K12" s="11"/>
      <c r="L12" s="11"/>
      <c r="M12" s="11"/>
    </row>
    <row r="13" spans="2:41" ht="19.5" thickBot="1">
      <c r="B13" s="520" t="s">
        <v>244</v>
      </c>
      <c r="C13" s="521"/>
      <c r="D13" s="521"/>
      <c r="E13" s="521"/>
      <c r="F13" s="521"/>
      <c r="G13" s="521"/>
      <c r="H13" s="521"/>
      <c r="I13" s="521"/>
      <c r="J13" s="521"/>
      <c r="K13" s="521"/>
      <c r="L13" s="521"/>
      <c r="M13" s="522"/>
    </row>
    <row r="14" spans="2:41" s="36" customFormat="1" ht="51.75" thickBot="1">
      <c r="B14" s="165" t="s">
        <v>245</v>
      </c>
      <c r="C14" s="159" t="s">
        <v>246</v>
      </c>
      <c r="D14" s="159" t="s">
        <v>247</v>
      </c>
      <c r="E14" s="159" t="s">
        <v>246</v>
      </c>
      <c r="F14" s="518" t="s">
        <v>248</v>
      </c>
      <c r="G14" s="519"/>
      <c r="H14" s="518" t="s">
        <v>249</v>
      </c>
      <c r="I14" s="519"/>
      <c r="J14" s="518" t="s">
        <v>250</v>
      </c>
      <c r="K14" s="519"/>
      <c r="L14" s="518" t="s">
        <v>271</v>
      </c>
      <c r="M14" s="519"/>
      <c r="P14" s="112"/>
    </row>
    <row r="15" spans="2:41" ht="333" customHeight="1" thickBot="1">
      <c r="B15" s="161" t="s">
        <v>323</v>
      </c>
      <c r="C15" s="37">
        <v>5</v>
      </c>
      <c r="D15" s="162" t="s">
        <v>330</v>
      </c>
      <c r="E15" s="37">
        <v>5</v>
      </c>
      <c r="F15" s="523">
        <v>5</v>
      </c>
      <c r="G15" s="524"/>
      <c r="H15" s="523">
        <v>2</v>
      </c>
      <c r="I15" s="524"/>
      <c r="J15" s="513"/>
      <c r="K15" s="514"/>
      <c r="L15" s="513"/>
      <c r="M15" s="514"/>
      <c r="N15" s="8"/>
      <c r="O15" s="8"/>
      <c r="P15" s="115"/>
      <c r="Q15" s="8"/>
      <c r="R15" s="8"/>
      <c r="S15" s="8"/>
      <c r="T15" s="8"/>
      <c r="U15" s="8"/>
      <c r="V15" s="8"/>
      <c r="W15" s="8"/>
      <c r="X15" s="8"/>
      <c r="Y15" s="8"/>
      <c r="Z15" s="8"/>
      <c r="AA15" s="8"/>
      <c r="AB15" s="8"/>
      <c r="AC15" s="8"/>
      <c r="AD15" s="8"/>
      <c r="AE15" s="8"/>
      <c r="AF15" s="8"/>
      <c r="AG15" s="8"/>
      <c r="AH15" s="8"/>
      <c r="AI15" s="8"/>
      <c r="AJ15" s="110"/>
      <c r="AK15" s="110"/>
      <c r="AL15" s="110"/>
      <c r="AM15" s="110"/>
      <c r="AN15" s="110"/>
      <c r="AO15" s="110"/>
    </row>
    <row r="16" spans="2:41" s="11" customFormat="1" ht="9.9499999999999993" customHeight="1" thickBot="1">
      <c r="B16" s="40"/>
      <c r="C16" s="40"/>
      <c r="D16" s="40"/>
      <c r="E16" s="40"/>
      <c r="F16" s="515"/>
      <c r="G16" s="516"/>
      <c r="H16" s="516"/>
      <c r="I16" s="516"/>
      <c r="J16" s="516"/>
      <c r="K16" s="516"/>
      <c r="L16" s="516"/>
      <c r="M16" s="516"/>
      <c r="N16" s="8"/>
      <c r="O16" s="8"/>
      <c r="P16" s="8"/>
      <c r="Q16" s="8"/>
      <c r="R16" s="8"/>
      <c r="S16" s="8"/>
      <c r="T16" s="8"/>
      <c r="U16" s="8"/>
      <c r="V16" s="8"/>
      <c r="W16" s="8"/>
      <c r="X16" s="8"/>
      <c r="Y16" s="8"/>
      <c r="Z16" s="8"/>
      <c r="AA16" s="8"/>
      <c r="AB16" s="8"/>
      <c r="AC16" s="8"/>
      <c r="AD16" s="8"/>
      <c r="AE16" s="8"/>
      <c r="AF16" s="8"/>
      <c r="AG16" s="8"/>
      <c r="AH16" s="8"/>
      <c r="AI16" s="8"/>
      <c r="AJ16" s="113"/>
      <c r="AK16" s="113"/>
      <c r="AL16" s="113"/>
      <c r="AM16" s="113"/>
      <c r="AN16" s="113"/>
      <c r="AO16" s="113"/>
    </row>
    <row r="17" spans="2:41" s="36" customFormat="1" ht="48" customHeight="1" thickBot="1">
      <c r="B17" s="111" t="s">
        <v>251</v>
      </c>
      <c r="C17" s="120" t="s">
        <v>246</v>
      </c>
      <c r="D17" s="38" t="s">
        <v>252</v>
      </c>
      <c r="E17" s="120" t="s">
        <v>246</v>
      </c>
      <c r="F17" s="525" t="s">
        <v>248</v>
      </c>
      <c r="G17" s="526"/>
      <c r="H17" s="525" t="s">
        <v>249</v>
      </c>
      <c r="I17" s="526"/>
      <c r="J17" s="525" t="s">
        <v>250</v>
      </c>
      <c r="K17" s="526"/>
      <c r="L17" s="525" t="s">
        <v>271</v>
      </c>
      <c r="M17" s="526"/>
      <c r="N17" s="116"/>
      <c r="O17" s="116"/>
      <c r="P17" s="115"/>
      <c r="Q17" s="116"/>
      <c r="R17" s="116"/>
      <c r="S17" s="116"/>
      <c r="T17" s="116"/>
      <c r="U17" s="116"/>
      <c r="V17" s="116"/>
      <c r="W17" s="116"/>
      <c r="X17" s="116"/>
      <c r="Y17" s="116"/>
      <c r="Z17" s="116"/>
      <c r="AA17" s="116"/>
      <c r="AB17" s="116"/>
      <c r="AC17" s="116"/>
      <c r="AD17" s="116"/>
      <c r="AE17" s="116"/>
      <c r="AF17" s="116"/>
      <c r="AG17" s="116"/>
      <c r="AH17" s="116"/>
      <c r="AI17" s="116"/>
      <c r="AJ17" s="114"/>
      <c r="AK17" s="114"/>
      <c r="AL17" s="114"/>
      <c r="AM17" s="114"/>
      <c r="AN17" s="114"/>
      <c r="AO17" s="114"/>
    </row>
    <row r="18" spans="2:41" ht="274.5" customHeight="1" thickBot="1">
      <c r="B18" s="163" t="s">
        <v>324</v>
      </c>
      <c r="C18" s="39">
        <v>5</v>
      </c>
      <c r="D18" s="164" t="s">
        <v>331</v>
      </c>
      <c r="E18" s="39">
        <v>5</v>
      </c>
      <c r="F18" s="523" t="s">
        <v>489</v>
      </c>
      <c r="G18" s="524"/>
      <c r="H18" s="523" t="s">
        <v>490</v>
      </c>
      <c r="I18" s="524"/>
      <c r="J18" s="513"/>
      <c r="K18" s="514"/>
      <c r="L18" s="513"/>
      <c r="M18" s="514"/>
      <c r="N18" s="8"/>
      <c r="O18" s="8"/>
      <c r="P18" s="115"/>
      <c r="Q18" s="8"/>
      <c r="R18" s="8"/>
      <c r="S18" s="8"/>
      <c r="T18" s="8"/>
      <c r="U18" s="8"/>
      <c r="V18" s="8"/>
      <c r="W18" s="8"/>
      <c r="X18" s="8"/>
      <c r="Y18" s="8"/>
      <c r="Z18" s="8"/>
      <c r="AA18" s="8"/>
      <c r="AB18" s="8"/>
      <c r="AC18" s="8"/>
      <c r="AD18" s="8"/>
      <c r="AE18" s="8"/>
      <c r="AF18" s="8"/>
      <c r="AG18" s="8"/>
      <c r="AH18" s="8"/>
      <c r="AI18" s="8"/>
      <c r="AJ18" s="110"/>
      <c r="AK18" s="110"/>
      <c r="AL18" s="110"/>
      <c r="AM18" s="110"/>
      <c r="AN18" s="110"/>
      <c r="AO18" s="110"/>
    </row>
    <row r="19" spans="2:41" ht="19.5" thickBot="1">
      <c r="B19" s="2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row>
    <row r="20" spans="2:41" ht="19.5" thickBot="1">
      <c r="B20" s="520" t="s">
        <v>253</v>
      </c>
      <c r="C20" s="521"/>
      <c r="D20" s="521"/>
      <c r="E20" s="521"/>
      <c r="F20" s="521"/>
      <c r="G20" s="521"/>
      <c r="H20" s="521"/>
      <c r="I20" s="521"/>
      <c r="J20" s="521"/>
      <c r="K20" s="521"/>
      <c r="L20" s="521"/>
      <c r="M20" s="521"/>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2:41" s="36" customFormat="1" ht="95.25" thickBot="1">
      <c r="B21" s="38" t="s">
        <v>245</v>
      </c>
      <c r="C21" s="120" t="s">
        <v>246</v>
      </c>
      <c r="D21" s="38" t="s">
        <v>247</v>
      </c>
      <c r="E21" s="120" t="s">
        <v>246</v>
      </c>
      <c r="F21" s="525" t="s">
        <v>254</v>
      </c>
      <c r="G21" s="526"/>
      <c r="H21" s="525" t="s">
        <v>255</v>
      </c>
      <c r="I21" s="526"/>
      <c r="J21" s="525" t="s">
        <v>250</v>
      </c>
      <c r="K21" s="526"/>
      <c r="L21" s="525" t="s">
        <v>271</v>
      </c>
      <c r="M21" s="527"/>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row>
    <row r="22" spans="2:41" ht="321.75" customHeight="1" thickBot="1">
      <c r="B22" s="161" t="s">
        <v>323</v>
      </c>
      <c r="C22" s="37">
        <v>7</v>
      </c>
      <c r="D22" s="162" t="s">
        <v>471</v>
      </c>
      <c r="E22" s="37">
        <v>7</v>
      </c>
      <c r="F22" s="523">
        <v>4</v>
      </c>
      <c r="G22" s="524"/>
      <c r="H22" s="523">
        <v>1</v>
      </c>
      <c r="I22" s="524"/>
      <c r="J22" s="513"/>
      <c r="K22" s="514"/>
      <c r="L22" s="513"/>
      <c r="M22" s="514"/>
    </row>
    <row r="23" spans="2:41" s="11" customFormat="1" ht="9.9499999999999993" customHeight="1" thickBot="1">
      <c r="B23" s="40"/>
      <c r="C23" s="40"/>
      <c r="D23" s="40"/>
      <c r="E23" s="40"/>
      <c r="F23" s="515"/>
      <c r="G23" s="516"/>
      <c r="H23" s="516"/>
      <c r="I23" s="516"/>
      <c r="J23" s="516"/>
      <c r="K23" s="516"/>
      <c r="L23" s="516"/>
      <c r="M23" s="517"/>
    </row>
    <row r="24" spans="2:41" s="36" customFormat="1" ht="51.75" thickBot="1">
      <c r="B24" s="159" t="s">
        <v>251</v>
      </c>
      <c r="C24" s="159" t="s">
        <v>246</v>
      </c>
      <c r="D24" s="159" t="s">
        <v>252</v>
      </c>
      <c r="E24" s="159" t="s">
        <v>246</v>
      </c>
      <c r="F24" s="518" t="s">
        <v>254</v>
      </c>
      <c r="G24" s="519"/>
      <c r="H24" s="518" t="s">
        <v>255</v>
      </c>
      <c r="I24" s="519"/>
      <c r="J24" s="518" t="s">
        <v>250</v>
      </c>
      <c r="K24" s="519"/>
      <c r="L24" s="518" t="s">
        <v>271</v>
      </c>
      <c r="M24" s="519"/>
    </row>
    <row r="25" spans="2:41" ht="345" thickBot="1">
      <c r="B25" s="163" t="s">
        <v>324</v>
      </c>
      <c r="C25" s="39">
        <v>7</v>
      </c>
      <c r="D25" s="163" t="s">
        <v>329</v>
      </c>
      <c r="E25" s="39">
        <v>7.1</v>
      </c>
      <c r="F25" s="523" t="s">
        <v>484</v>
      </c>
      <c r="G25" s="524"/>
      <c r="H25" s="523" t="s">
        <v>470</v>
      </c>
      <c r="I25" s="524"/>
      <c r="J25" s="513"/>
      <c r="K25" s="514"/>
      <c r="L25" s="513"/>
      <c r="M25" s="514"/>
    </row>
    <row r="26" spans="2:41" ht="19.5" thickBot="1">
      <c r="B26" s="208"/>
    </row>
    <row r="27" spans="2:41" ht="19.5" thickBot="1">
      <c r="B27" s="520" t="s">
        <v>256</v>
      </c>
      <c r="C27" s="521"/>
      <c r="D27" s="521"/>
      <c r="E27" s="521"/>
      <c r="F27" s="521"/>
      <c r="G27" s="521"/>
      <c r="H27" s="521"/>
      <c r="I27" s="521"/>
      <c r="J27" s="521"/>
      <c r="K27" s="521"/>
      <c r="L27" s="521"/>
      <c r="M27" s="522"/>
    </row>
    <row r="28" spans="2:41" s="36" customFormat="1" ht="51.75" thickBot="1">
      <c r="B28" s="159" t="s">
        <v>245</v>
      </c>
      <c r="C28" s="159" t="s">
        <v>246</v>
      </c>
      <c r="D28" s="159" t="s">
        <v>247</v>
      </c>
      <c r="E28" s="159" t="s">
        <v>246</v>
      </c>
      <c r="F28" s="518" t="s">
        <v>254</v>
      </c>
      <c r="G28" s="519"/>
      <c r="H28" s="518" t="s">
        <v>255</v>
      </c>
      <c r="I28" s="519"/>
      <c r="J28" s="518" t="s">
        <v>250</v>
      </c>
      <c r="K28" s="519"/>
      <c r="L28" s="518" t="s">
        <v>271</v>
      </c>
      <c r="M28" s="519"/>
    </row>
    <row r="29" spans="2:41" ht="325.5" customHeight="1" thickBot="1">
      <c r="B29" s="161" t="s">
        <v>323</v>
      </c>
      <c r="C29" s="37"/>
      <c r="D29" s="162" t="s">
        <v>472</v>
      </c>
      <c r="E29" s="37"/>
      <c r="F29" s="513"/>
      <c r="G29" s="514"/>
      <c r="H29" s="513"/>
      <c r="I29" s="514"/>
      <c r="J29" s="513"/>
      <c r="K29" s="514"/>
      <c r="L29" s="513"/>
      <c r="M29" s="514"/>
    </row>
    <row r="30" spans="2:41" s="11" customFormat="1" ht="9.9499999999999993" customHeight="1" thickBot="1">
      <c r="B30" s="40"/>
      <c r="C30" s="40"/>
      <c r="D30" s="40"/>
      <c r="E30" s="40"/>
      <c r="F30" s="515"/>
      <c r="G30" s="516"/>
      <c r="H30" s="516"/>
      <c r="I30" s="516"/>
      <c r="J30" s="516"/>
      <c r="K30" s="516"/>
      <c r="L30" s="516"/>
      <c r="M30" s="517"/>
    </row>
    <row r="31" spans="2:41" s="36" customFormat="1" ht="51.75" thickBot="1">
      <c r="B31" s="160" t="s">
        <v>251</v>
      </c>
      <c r="C31" s="159" t="s">
        <v>246</v>
      </c>
      <c r="D31" s="160" t="s">
        <v>252</v>
      </c>
      <c r="E31" s="159" t="s">
        <v>246</v>
      </c>
      <c r="F31" s="518" t="s">
        <v>254</v>
      </c>
      <c r="G31" s="519"/>
      <c r="H31" s="518" t="s">
        <v>255</v>
      </c>
      <c r="I31" s="519"/>
      <c r="J31" s="518" t="s">
        <v>250</v>
      </c>
      <c r="K31" s="519"/>
      <c r="L31" s="518" t="s">
        <v>271</v>
      </c>
      <c r="M31" s="519"/>
    </row>
    <row r="32" spans="2:41" ht="409.5" customHeight="1" thickBot="1">
      <c r="B32" s="163" t="s">
        <v>324</v>
      </c>
      <c r="C32" s="39">
        <v>1</v>
      </c>
      <c r="D32" s="164" t="s">
        <v>327</v>
      </c>
      <c r="E32" s="39">
        <v>1.1000000000000001</v>
      </c>
      <c r="F32" s="523" t="s">
        <v>492</v>
      </c>
      <c r="G32" s="524"/>
      <c r="H32" s="523">
        <v>0</v>
      </c>
      <c r="I32" s="524"/>
      <c r="J32" s="513"/>
      <c r="K32" s="514"/>
      <c r="L32" s="513"/>
      <c r="M32" s="514"/>
    </row>
    <row r="33" spans="2:15" s="11" customFormat="1" ht="16.5" thickBot="1">
      <c r="B33" s="41"/>
      <c r="C33" s="41"/>
      <c r="D33" s="42"/>
      <c r="E33" s="43"/>
      <c r="F33" s="42"/>
      <c r="G33" s="44"/>
      <c r="H33" s="45"/>
      <c r="I33" s="45"/>
      <c r="J33" s="45"/>
      <c r="K33" s="45"/>
      <c r="L33" s="45"/>
      <c r="M33" s="45"/>
      <c r="N33" s="45"/>
      <c r="O33" s="45"/>
    </row>
    <row r="34" spans="2:15" ht="19.5" thickBot="1">
      <c r="B34" s="520" t="s">
        <v>257</v>
      </c>
      <c r="C34" s="521"/>
      <c r="D34" s="521"/>
      <c r="E34" s="521"/>
      <c r="F34" s="521"/>
      <c r="G34" s="521"/>
      <c r="H34" s="521"/>
      <c r="I34" s="521"/>
      <c r="J34" s="521"/>
      <c r="K34" s="521"/>
      <c r="L34" s="521"/>
      <c r="M34" s="522"/>
    </row>
    <row r="35" spans="2:15" s="36" customFormat="1" ht="51.75" thickBot="1">
      <c r="B35" s="159" t="s">
        <v>245</v>
      </c>
      <c r="C35" s="159" t="s">
        <v>246</v>
      </c>
      <c r="D35" s="159" t="s">
        <v>247</v>
      </c>
      <c r="E35" s="159" t="s">
        <v>246</v>
      </c>
      <c r="F35" s="518" t="s">
        <v>254</v>
      </c>
      <c r="G35" s="519"/>
      <c r="H35" s="518" t="s">
        <v>255</v>
      </c>
      <c r="I35" s="519"/>
      <c r="J35" s="518" t="s">
        <v>250</v>
      </c>
      <c r="K35" s="519"/>
      <c r="L35" s="518" t="s">
        <v>271</v>
      </c>
      <c r="M35" s="519"/>
    </row>
    <row r="36" spans="2:15" ht="315" customHeight="1" thickBot="1">
      <c r="B36" s="161" t="s">
        <v>323</v>
      </c>
      <c r="C36" s="37"/>
      <c r="D36" s="162" t="s">
        <v>325</v>
      </c>
      <c r="E36" s="37"/>
      <c r="F36" s="513"/>
      <c r="G36" s="514"/>
      <c r="H36" s="513"/>
      <c r="I36" s="514"/>
      <c r="J36" s="513"/>
      <c r="K36" s="514"/>
      <c r="L36" s="513"/>
      <c r="M36" s="514"/>
    </row>
    <row r="37" spans="2:15" s="11" customFormat="1" ht="9.9499999999999993" customHeight="1" thickBot="1">
      <c r="B37" s="40"/>
      <c r="C37" s="40"/>
      <c r="D37" s="40"/>
      <c r="E37" s="40"/>
      <c r="F37" s="515"/>
      <c r="G37" s="516"/>
      <c r="H37" s="516"/>
      <c r="I37" s="516"/>
      <c r="J37" s="516"/>
      <c r="K37" s="516"/>
      <c r="L37" s="516"/>
      <c r="M37" s="517"/>
    </row>
    <row r="38" spans="2:15" s="36" customFormat="1" ht="51.75" thickBot="1">
      <c r="B38" s="165" t="s">
        <v>251</v>
      </c>
      <c r="C38" s="159" t="s">
        <v>246</v>
      </c>
      <c r="D38" s="159" t="s">
        <v>252</v>
      </c>
      <c r="E38" s="159" t="s">
        <v>246</v>
      </c>
      <c r="F38" s="518" t="s">
        <v>254</v>
      </c>
      <c r="G38" s="519"/>
      <c r="H38" s="518" t="s">
        <v>255</v>
      </c>
      <c r="I38" s="519"/>
      <c r="J38" s="518" t="s">
        <v>250</v>
      </c>
      <c r="K38" s="519"/>
      <c r="L38" s="518" t="s">
        <v>271</v>
      </c>
      <c r="M38" s="519"/>
    </row>
    <row r="39" spans="2:15" ht="409.5" customHeight="1" thickBot="1">
      <c r="B39" s="163" t="s">
        <v>324</v>
      </c>
      <c r="C39" s="39"/>
      <c r="D39" s="164" t="s">
        <v>328</v>
      </c>
      <c r="E39" s="39"/>
      <c r="F39" s="513"/>
      <c r="G39" s="514"/>
      <c r="H39" s="513"/>
      <c r="I39" s="514"/>
      <c r="J39" s="513"/>
      <c r="K39" s="514"/>
      <c r="L39" s="513"/>
      <c r="M39" s="514"/>
    </row>
  </sheetData>
  <mergeCells count="78">
    <mergeCell ref="F17:G17"/>
    <mergeCell ref="H17:I17"/>
    <mergeCell ref="J17:K17"/>
    <mergeCell ref="L17:M17"/>
    <mergeCell ref="F18:G18"/>
    <mergeCell ref="H18:I18"/>
    <mergeCell ref="J18:K18"/>
    <mergeCell ref="L18:M18"/>
    <mergeCell ref="F15:G15"/>
    <mergeCell ref="H15:I15"/>
    <mergeCell ref="J15:K15"/>
    <mergeCell ref="L15:M15"/>
    <mergeCell ref="F16:M16"/>
    <mergeCell ref="B11:D11"/>
    <mergeCell ref="F14:G14"/>
    <mergeCell ref="C2:G2"/>
    <mergeCell ref="H14:I14"/>
    <mergeCell ref="J14:K14"/>
    <mergeCell ref="B6:M7"/>
    <mergeCell ref="B8:M8"/>
    <mergeCell ref="B9:M9"/>
    <mergeCell ref="C3:F3"/>
    <mergeCell ref="B13:M13"/>
    <mergeCell ref="L14:M14"/>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J28:K28"/>
    <mergeCell ref="L28:M28"/>
    <mergeCell ref="F29:G29"/>
    <mergeCell ref="F25:G25"/>
    <mergeCell ref="H25:I25"/>
    <mergeCell ref="J25:K25"/>
    <mergeCell ref="L25:M25"/>
    <mergeCell ref="H29:I29"/>
    <mergeCell ref="J29:K29"/>
    <mergeCell ref="L29:M29"/>
    <mergeCell ref="B27:M27"/>
    <mergeCell ref="F28:G28"/>
    <mergeCell ref="H28:I28"/>
    <mergeCell ref="J31:K31"/>
    <mergeCell ref="L31:M31"/>
    <mergeCell ref="F32:G32"/>
    <mergeCell ref="H32:I32"/>
    <mergeCell ref="J32:K32"/>
    <mergeCell ref="L32:M32"/>
    <mergeCell ref="B34:M34"/>
    <mergeCell ref="F38:G38"/>
    <mergeCell ref="H38:I38"/>
    <mergeCell ref="J38:K38"/>
    <mergeCell ref="L38:M3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RowHeight="15"/>
  <cols>
    <col min="1" max="1" width="2.42578125" customWidth="1"/>
    <col min="2" max="2" width="109.28515625" customWidth="1"/>
    <col min="3" max="3" width="2.42578125" customWidth="1"/>
  </cols>
  <sheetData>
    <row r="1" spans="2:2" ht="16.5" thickBot="1">
      <c r="B1" s="47" t="s">
        <v>238</v>
      </c>
    </row>
    <row r="2" spans="2:2" ht="306.75" thickBot="1">
      <c r="B2" s="48" t="s">
        <v>239</v>
      </c>
    </row>
    <row r="3" spans="2:2" ht="16.5" thickBot="1">
      <c r="B3" s="47" t="s">
        <v>240</v>
      </c>
    </row>
    <row r="4" spans="2:2" ht="243" thickBot="1">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37</ProjectId>
    <ReportingPeriod xmlns="dc9b7735-1e97-4a24-b7a2-47bf824ab39e" xsi:nil="true"/>
    <WBDocsDocURL xmlns="dc9b7735-1e97-4a24-b7a2-47bf824ab39e">http://wbdocsservices.worldbank.org/services?I4_SERVICE=VC&amp;I4_KEY=TF069013&amp;I4_DOCID=090224b0861eedaf</WBDocsDocURL>
    <WBDocsDocURLPublicOnly xmlns="dc9b7735-1e97-4a24-b7a2-47bf824ab39e">http://pubdocs.worldbank.org/en/739161538074161368/37-UNEP-Cambodia-AF-PPR-Year-2-revised-8Feb16-for-website.xlsx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F8B340A-8A62-4FD2-8E93-A8C3064E7EF9}"/>
</file>

<file path=customXml/itemProps2.xml><?xml version="1.0" encoding="utf-8"?>
<ds:datastoreItem xmlns:ds="http://schemas.openxmlformats.org/officeDocument/2006/customXml" ds:itemID="{243E42E3-976B-456F-BE4B-1528D7605869}"/>
</file>

<file path=customXml/itemProps3.xml><?xml version="1.0" encoding="utf-8"?>
<ds:datastoreItem xmlns:ds="http://schemas.openxmlformats.org/officeDocument/2006/customXml" ds:itemID="{A2CDF132-2954-44C9-8800-C899861BCA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Data</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2015-07-29T09:54:42Z</cp:lastPrinted>
  <dcterms:created xsi:type="dcterms:W3CDTF">2010-11-30T14:15:01Z</dcterms:created>
  <dcterms:modified xsi:type="dcterms:W3CDTF">2016-02-10T21:54:23Z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8602daae-4394-45c7-b912-0c99bcc17980,11;</vt:lpwstr>
  </property>
</Properties>
</file>