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drawings/drawing3.xml" ContentType="application/vnd.openxmlformats-officedocument.drawing+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drawings/drawing4.xml" ContentType="application/vnd.openxmlformats-officedocument.drawing+xml"/>
  <Override PartName="/xl/ctrlProps/ctrlProp74.xml" ContentType="application/vnd.ms-excel.controlproperties+xml"/>
  <Override PartName="/xl/ctrlProps/ctrlProp75.xml" ContentType="application/vnd.ms-excel.controlproperties+xml"/>
  <Override PartName="/xl/drawings/drawing5.xml" ContentType="application/vnd.openxmlformats-officedocument.drawing+xml"/>
  <Override PartName="/xl/calcChain.xml" ContentType="application/vnd.openxmlformats-officedocument.spreadsheetml.calcChain+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autoCompressPictures="0" defaultThemeVersion="124226"/>
  <mc:AlternateContent xmlns:mc="http://schemas.openxmlformats.org/markup-compatibility/2006">
    <mc:Choice Requires="x15">
      <x15ac:absPath xmlns:x15ac="http://schemas.microsoft.com/office/spreadsheetml/2010/11/ac" url="C:\Users\USER\Downloads\NABARD\NABARD Revised PPRs 10Nov2025\AF01 068NINCS Andhra Pradesh\"/>
    </mc:Choice>
  </mc:AlternateContent>
  <xr:revisionPtr revIDLastSave="0" documentId="13_ncr:1_{DA156C2A-D01D-446D-A677-CF240B7509A4}" xr6:coauthVersionLast="47" xr6:coauthVersionMax="47" xr10:uidLastSave="{00000000-0000-0000-0000-000000000000}"/>
  <bookViews>
    <workbookView xWindow="20370" yWindow="-120" windowWidth="29040" windowHeight="15840" tabRatio="729" activeTab="2" xr2:uid="{67502C67-B337-4ABC-A5C9-E4C680339EDA}"/>
  </bookViews>
  <sheets>
    <sheet name="Overview" sheetId="1" r:id="rId1"/>
    <sheet name="Financial Data" sheetId="15" r:id="rId2"/>
    <sheet name="Risk Assesment" sheetId="4" r:id="rId3"/>
    <sheet name="ESP Compliance" sheetId="12" r:id="rId4"/>
    <sheet name="GP Compliance" sheetId="13" r:id="rId5"/>
    <sheet name="ESP and GP Guidance notes" sheetId="14" r:id="rId6"/>
    <sheet name="Rating" sheetId="5" r:id="rId7"/>
    <sheet name="Project Indicators" sheetId="8" r:id="rId8"/>
    <sheet name="Lessons Learned" sheetId="9" r:id="rId9"/>
    <sheet name="Results Tracker" sheetId="11" r:id="rId10"/>
    <sheet name="Sheet1" sheetId="16" r:id="rId11"/>
  </sheets>
  <externalReferences>
    <externalReference r:id="rId12"/>
    <externalReference r:id="rId13"/>
  </externalReferences>
  <definedNames>
    <definedName name="_xlnm._FilterDatabase" localSheetId="6" hidden="1">Rating!$C$7:$K$8</definedName>
    <definedName name="iincome" localSheetId="3">#REF!</definedName>
    <definedName name="iincome" localSheetId="1">#REF!</definedName>
    <definedName name="iincome">#REF!</definedName>
    <definedName name="income" localSheetId="3">#REF!</definedName>
    <definedName name="income" localSheetId="1">#REF!</definedName>
    <definedName name="income" localSheetId="9">#REF!</definedName>
    <definedName name="income">#REF!</definedName>
    <definedName name="incomelevel">'Results Tracker'!$E$141:$E$143</definedName>
    <definedName name="info">'Results Tracker'!$E$160:$E$162</definedName>
    <definedName name="Month">[1]Dropdowns!$G$2:$G$13</definedName>
    <definedName name="overalleffect">'Results Tracker'!$D$160:$D$162</definedName>
    <definedName name="physicalassets">'Results Tracker'!$J$160:$J$168</definedName>
    <definedName name="quality">'Results Tracker'!$B$151:$B$155</definedName>
    <definedName name="question">'Results Tracker'!$F$151:$F$153</definedName>
    <definedName name="responses">'Results Tracker'!$C$151:$C$155</definedName>
    <definedName name="state">'Results Tracker'!$I$155:$I$157</definedName>
    <definedName name="type1" localSheetId="1">'[2]Results Tracker'!$G$146:$G$149</definedName>
    <definedName name="type1">'Results Tracker'!$G$151:$G$154</definedName>
    <definedName name="Year">[1]Dropdowns!$H$2:$H$36</definedName>
    <definedName name="yesno">'Results Tracker'!$E$147:$E$148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35" i="15" l="1"/>
  <c r="F34" i="15"/>
</calcChain>
</file>

<file path=xl/sharedStrings.xml><?xml version="1.0" encoding="utf-8"?>
<sst xmlns="http://schemas.openxmlformats.org/spreadsheetml/2006/main" count="2219" uniqueCount="1098">
  <si>
    <t>Project Performance Report (PPR)*</t>
  </si>
  <si>
    <r>
      <rPr>
        <i/>
        <sz val="9"/>
        <color indexed="8"/>
        <rFont val="Times New Roman"/>
        <family val="1"/>
      </rPr>
      <t>* Refers to both projects and programs</t>
    </r>
    <r>
      <rPr>
        <sz val="11"/>
        <color indexed="8"/>
        <rFont val="Times New Roman"/>
        <family val="1"/>
      </rPr>
      <t xml:space="preserve"> </t>
    </r>
  </si>
  <si>
    <t>Period of Report (Dates)</t>
  </si>
  <si>
    <t xml:space="preserve">Project Title: </t>
  </si>
  <si>
    <t>Conservation and Management of Coastal Resources as a Potential Adaptation Strategy for Sea Level Rise</t>
  </si>
  <si>
    <t xml:space="preserve">Project Summary: </t>
  </si>
  <si>
    <r>
      <t>In India nearly 100 million people living along the coastline are reliant on climate-dependent activities such as agriculture, fishing and aquaculture. The livelihood security of these coastal communities and ecological security of the coastal areas are already under stress due to high population density, urbanization, industrial development, high rate of environmental degradation and frequent occurrence of cyclones and storms. Sea level changes and occurrence of extreme events such as cyclones and storm surges will be aggravating this problem. The predicated sea level rise would lead to inundation of seawater in about 5,700 km</t>
    </r>
    <r>
      <rPr>
        <vertAlign val="superscript"/>
        <sz val="11"/>
        <color indexed="8"/>
        <rFont val="Georgia"/>
        <family val="1"/>
      </rPr>
      <t>2</t>
    </r>
    <r>
      <rPr>
        <sz val="11"/>
        <color indexed="8"/>
        <rFont val="Georgia"/>
        <family val="1"/>
      </rPr>
      <t xml:space="preserve"> of land along the coastal states of India and nearly 7 million coastal families could be directly affected if the sea level increases by 1 m by 2100. 
Farming families, fishermen, aqua farmers and others will bear the brunt of these impacts through less stable livelihoods and rising risks to their health, safety and homes. Many fisheries-dependent communities already live a precarious and vulnerable existence because of poverty, lack of access to social services and lack of essential infrastructure. As indicated above the coastal area of India is highly vulnerable to climate change and the present project is designed to link ecological rehabilitation of degraded mangroves, utilization of saline lands for livelihood development and preparing the communities for facing the climate change challenges through adaptation measures.</t>
    </r>
  </si>
  <si>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</si>
  <si>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</si>
  <si>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</si>
  <si>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</si>
  <si>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</si>
  <si>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</si>
  <si>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</si>
  <si>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</si>
  <si>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 xml:space="preserve">Database Number: </t>
  </si>
  <si>
    <t>IND/NIE/Coastal/2014/1</t>
  </si>
  <si>
    <t>Afghanistan</t>
  </si>
  <si>
    <t>FP</t>
  </si>
  <si>
    <t>Yes</t>
  </si>
  <si>
    <t>Biodiversity</t>
  </si>
  <si>
    <t>U</t>
  </si>
  <si>
    <t>BD-SP1-PA Financing</t>
  </si>
  <si>
    <t>1: Arid &amp; semi-arid ecosystems</t>
  </si>
  <si>
    <t>Implementing Entity (IE) [name]:</t>
  </si>
  <si>
    <t>National Bank for Agriculture and Rural Development (NABARD)</t>
  </si>
  <si>
    <t>Albania</t>
  </si>
  <si>
    <t>MSP</t>
  </si>
  <si>
    <t>No</t>
  </si>
  <si>
    <t>Climate Change Adaptation</t>
  </si>
  <si>
    <t>S</t>
  </si>
  <si>
    <t>BD-SP2-Marine PA</t>
  </si>
  <si>
    <t>2: Coastal, marine &amp; freshwater ecosystems</t>
  </si>
  <si>
    <t>Type of IE:</t>
  </si>
  <si>
    <t>National Implementing Entity</t>
  </si>
  <si>
    <t>Algeria</t>
  </si>
  <si>
    <t>EA</t>
  </si>
  <si>
    <t>Climate Change Mitigation</t>
  </si>
  <si>
    <t>MU</t>
  </si>
  <si>
    <t>BD-SP3-PA Networks</t>
  </si>
  <si>
    <t>3: Forest ecosystems</t>
  </si>
  <si>
    <t xml:space="preserve">Country(ies): </t>
  </si>
  <si>
    <t>India</t>
  </si>
  <si>
    <t>Angola</t>
  </si>
  <si>
    <t>International Waters</t>
  </si>
  <si>
    <t>Good</t>
  </si>
  <si>
    <t>BD-SP5-Markets</t>
  </si>
  <si>
    <t>13: Conservation and Sustainable Use of Biological Diversity Important to Agriculture</t>
  </si>
  <si>
    <t>Relevant Geographic Points (i.e. cities, villages, bodies of water):</t>
  </si>
  <si>
    <r>
      <rPr>
        <b/>
        <sz val="11"/>
        <color indexed="8"/>
        <rFont val="Georgia"/>
        <family val="1"/>
      </rPr>
      <t xml:space="preserve">Project Location:
</t>
    </r>
    <r>
      <rPr>
        <sz val="11"/>
        <color indexed="8"/>
        <rFont val="Georgia"/>
        <family val="1"/>
      </rPr>
      <t xml:space="preserve">
The project is being implemented in the Krishna delta (lat. 15°44′–16°40′N and long. 80°20′–81°30′E) in the state of Andhra Pradesh on the southeast coast of India. The soil of the coastal tract is sandy, coarse, deep and occasionally saline. About 4.5 million people, depending on agriculture, fisheries and aquaculture, live within the delta. About 5,40,000 ha are irrigated with river water within the delta. In the project area, nearly 17% of the population are poorest of the poor and 37% are poor. The land use pattern indicates that nearly 55% of the land area is under agriculture, 8.7% of the area is under forest. Brackish water aquaculture is practiced in about 4,000 ha. 
</t>
    </r>
    <r>
      <rPr>
        <b/>
        <sz val="11"/>
        <color indexed="8"/>
        <rFont val="Georgia"/>
        <family val="1"/>
      </rPr>
      <t xml:space="preserve">Project Villages:
</t>
    </r>
    <r>
      <rPr>
        <sz val="11"/>
        <color indexed="8"/>
        <rFont val="Georgia"/>
        <family val="1"/>
      </rPr>
      <t xml:space="preserve">
Project is being implemented in three villages namely, Sorlagondi, Nali and Basavanipalem, located in the Krishna deltaic region of Andhra Pradesh. The main occupation of the community in all the three villages is Agriculture, Fishing and aquaculture. The total population of the three villages is about 3,905. There are about 1,104 households in these three villages. 
</t>
    </r>
  </si>
  <si>
    <t>Argentina</t>
  </si>
  <si>
    <t>Multiple Focal Area</t>
  </si>
  <si>
    <t>BD-SP7-Invasive Alien Species(IAS)</t>
  </si>
  <si>
    <t>6: Promoting the adoption of renewable energy by removing barriers and reducing implementation costs</t>
  </si>
  <si>
    <t>CC-SP2- Industrial EE</t>
  </si>
  <si>
    <t>8: Water body based operational program</t>
  </si>
  <si>
    <t>Project Milestones</t>
  </si>
  <si>
    <t>CC-SP3-RE,CC-SP4-Biomass</t>
  </si>
  <si>
    <t>9: Integrated Land and Water multiple focal area</t>
  </si>
  <si>
    <t>Milestone</t>
  </si>
  <si>
    <r>
      <rPr>
        <b/>
        <sz val="11"/>
        <color indexed="8"/>
        <rFont val="Georgia"/>
        <family val="1"/>
      </rPr>
      <t>S.No          Major Activity                                                                                               Time line</t>
    </r>
    <r>
      <rPr>
        <sz val="11"/>
        <color indexed="8"/>
        <rFont val="Georgia"/>
        <family val="1"/>
      </rPr>
      <t xml:space="preserve">
1      Community mobilization and organization                                                     0-6 months
2      Participatory Rural Appraisal                                                                           0-6 months
3      Implementing entry point activities                                                                0-6 months
4      Identification and demarcation of site for mangroves and IMFFS         0-6 months
5      Restoration of mangrove areas for coastal protection                              7-24 months 
8      Land preparation and development of integrated mangrove fishery                                                   
farming system (IMFFS) and cage and pen culture for fish culture                   7-24 months                                      
9    Planting of mangroves and halophytes in the IMFFS farm and                                                                           
 participatory monitoring                                                                                       7-24 months
10 Fish culture in IMFFS in IMFFS and in cages/pens                                      18-42 months
11 Capacity building and training programmes                                                   3-42 months                          
12 Programme management activities including reporting                                3-50 months                          
13  Mid-term monitoring by stakeholder's team                                                 24 months                             
14  Final evaluation                                                                                               67 month</t>
    </r>
  </si>
  <si>
    <t>Bahamas</t>
  </si>
  <si>
    <t>CC-SP5-Transport</t>
  </si>
  <si>
    <t>10: Contaminants based operational program</t>
  </si>
  <si>
    <t>AFB Approval Date:</t>
  </si>
  <si>
    <t>IE-AFB Agreement Signature Date:</t>
  </si>
  <si>
    <t>CC-SP6-LULUCF</t>
  </si>
  <si>
    <t>12: Integrated Ecosystem Management</t>
  </si>
  <si>
    <t>Start of Project/Programme:</t>
  </si>
  <si>
    <t>Cross cutting capacity building</t>
  </si>
  <si>
    <t>14: Persistent Organic Pollutants</t>
  </si>
  <si>
    <t>Actual Mid-term Review Date (if applicable):</t>
  </si>
  <si>
    <t>October 2019 to December 2019</t>
  </si>
  <si>
    <t>31/03/2021</t>
  </si>
  <si>
    <t>Original Completion Date:</t>
  </si>
  <si>
    <t xml:space="preserve">June, 2019 </t>
  </si>
  <si>
    <t xml:space="preserve">Revised Completion
Date after approval of </t>
  </si>
  <si>
    <t xml:space="preserve"> extension request (if applic)</t>
  </si>
  <si>
    <t>List each approval condition, if any, and report on the status of meeting them (duplicate table as nec)</t>
  </si>
  <si>
    <t>Category of condition</t>
  </si>
  <si>
    <t>Condition or Requirement</t>
  </si>
  <si>
    <t>Current Status</t>
  </si>
  <si>
    <t xml:space="preserve">Planned actions, including a detailed time schedule </t>
  </si>
  <si>
    <t>List (only) inception report/ extension request(s)/ MTR that have been prepared for the project and 
provide date(s) of submission for each</t>
  </si>
  <si>
    <t>Cyprus</t>
  </si>
  <si>
    <t>Czech Republic</t>
  </si>
  <si>
    <t>List the Website address (URL) of project</t>
  </si>
  <si>
    <t>Democratic People's Republic of Korea</t>
  </si>
  <si>
    <t>NA</t>
  </si>
  <si>
    <t>Democratic Republic of the Congo</t>
  </si>
  <si>
    <t>Denmark</t>
  </si>
  <si>
    <t xml:space="preserve">Project contacts:  </t>
  </si>
  <si>
    <t>Djibouti</t>
  </si>
  <si>
    <t>National/Regional Project Manager/Coordinator</t>
  </si>
  <si>
    <t>Dominica</t>
  </si>
  <si>
    <t xml:space="preserve">Name: </t>
  </si>
  <si>
    <t>Dominican Republic</t>
  </si>
  <si>
    <t xml:space="preserve">Email: </t>
  </si>
  <si>
    <t xml:space="preserve">rramasubramani@rediffmail.com; ramasubramanian@mssrf.res.in </t>
  </si>
  <si>
    <t>Ecuador</t>
  </si>
  <si>
    <t xml:space="preserve">Date: </t>
  </si>
  <si>
    <t>09.02.2022</t>
  </si>
  <si>
    <t>Egypt</t>
  </si>
  <si>
    <r>
      <t>Government(s) DA 
[</t>
    </r>
    <r>
      <rPr>
        <b/>
        <i/>
        <sz val="9"/>
        <rFont val="Times New Roman"/>
        <family val="1"/>
      </rPr>
      <t>if regional project/program add rows as necessary</t>
    </r>
    <r>
      <rPr>
        <b/>
        <sz val="11"/>
        <rFont val="Times New Roman"/>
        <family val="1"/>
      </rPr>
      <t>]</t>
    </r>
  </si>
  <si>
    <t>El Salvador</t>
  </si>
  <si>
    <t>Equatorial Guinea</t>
  </si>
  <si>
    <t>Eritrea</t>
  </si>
  <si>
    <t>Estonia</t>
  </si>
  <si>
    <t>Implementing Entity</t>
  </si>
  <si>
    <t>Ethiopia</t>
  </si>
  <si>
    <t xml:space="preserve">
National Bank for Agriculture and Rural Development</t>
  </si>
  <si>
    <t>Fiji</t>
  </si>
  <si>
    <t xml:space="preserve"> fspd@nabard.org,  climate.change@nabard.org</t>
  </si>
  <si>
    <t>Finland</t>
  </si>
  <si>
    <t>France</t>
  </si>
  <si>
    <t>Executing Agency</t>
  </si>
  <si>
    <t>Gambia</t>
  </si>
  <si>
    <t>M S Swaminathan Research Foundation</t>
  </si>
  <si>
    <t>Georgia</t>
  </si>
  <si>
    <t>Germany</t>
  </si>
  <si>
    <t>Ghana</t>
  </si>
  <si>
    <t>Greece</t>
  </si>
  <si>
    <t>Grenada</t>
  </si>
  <si>
    <t>Guatemala</t>
  </si>
  <si>
    <t>Guinea</t>
  </si>
  <si>
    <t>Guinea Bissau</t>
  </si>
  <si>
    <t>Guyana</t>
  </si>
  <si>
    <t>Haiti</t>
  </si>
  <si>
    <t>Honduras</t>
  </si>
  <si>
    <t>Hungary</t>
  </si>
  <si>
    <t>Iceland</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</si>
  <si>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</si>
  <si>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</si>
  <si>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</si>
  <si>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</si>
  <si>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</si>
  <si>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</si>
  <si>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</si>
  <si>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</si>
  <si>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</si>
  <si>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</si>
  <si>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</si>
  <si>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</si>
  <si>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</si>
  <si>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</si>
  <si>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</si>
  <si>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</si>
  <si>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</si>
  <si>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</si>
  <si>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</si>
  <si>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</si>
  <si>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</si>
  <si>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</si>
  <si>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</si>
  <si>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</si>
  <si>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</si>
  <si>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</si>
  <si>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</si>
  <si>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</si>
  <si>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</si>
  <si>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</si>
  <si>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</si>
  <si>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</si>
  <si>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</si>
  <si>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</si>
  <si>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</si>
  <si>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</si>
  <si>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</si>
  <si>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</si>
  <si>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</si>
  <si>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</si>
  <si>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</si>
  <si>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</si>
  <si>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</si>
  <si>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</si>
  <si>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</si>
  <si>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</si>
  <si>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</si>
  <si>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</si>
  <si>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</si>
  <si>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</si>
  <si>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</si>
  <si>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</si>
  <si>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</si>
  <si>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</si>
  <si>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</si>
  <si>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</si>
  <si>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</si>
  <si>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</si>
  <si>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</si>
  <si>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</si>
  <si>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</si>
  <si>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</si>
  <si>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</si>
  <si>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</si>
  <si>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</si>
  <si>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</si>
  <si>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</si>
  <si>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</si>
  <si>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</si>
  <si>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</si>
  <si>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</si>
  <si>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</si>
  <si>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</si>
  <si>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</si>
  <si>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</si>
  <si>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</si>
  <si>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</si>
  <si>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</si>
  <si>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</si>
  <si>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</si>
  <si>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</si>
  <si>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</si>
  <si>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</si>
  <si>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</si>
  <si>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</si>
  <si>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</si>
  <si>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</si>
  <si>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</si>
  <si>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</si>
  <si>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</si>
  <si>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</si>
  <si>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</si>
  <si>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</si>
  <si>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</si>
  <si>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</si>
  <si>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</si>
  <si>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</si>
  <si>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</si>
  <si>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</si>
  <si>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</si>
  <si>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</si>
  <si>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</si>
  <si>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</si>
  <si>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</si>
  <si>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</si>
  <si>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</si>
  <si>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</si>
  <si>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</si>
  <si>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</si>
  <si>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</si>
  <si>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</si>
  <si>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</si>
  <si>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</si>
  <si>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</si>
  <si>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</si>
  <si>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DISBURSEMENT OF AF GRANT FUNDS </t>
  </si>
  <si>
    <t>How much of the total AF grant as noted in Project Document plus any project preparation grant has been spent to date?</t>
  </si>
  <si>
    <t>Add any comments on AF Grant Funds. (word limit=200)</t>
  </si>
  <si>
    <t>EXPENDITURE DATA</t>
  </si>
  <si>
    <t>List output and corresponding amount spent for the current reporting period</t>
  </si>
  <si>
    <t>ITEM / ACTIVITY / ACTION</t>
  </si>
  <si>
    <t>Community mobilization and organization</t>
  </si>
  <si>
    <t>Capacity building for coastal protection and livelihoods</t>
  </si>
  <si>
    <t>Restoring mangroves for coastal protection</t>
  </si>
  <si>
    <t>Demonstration of mangrove dependent fishery</t>
  </si>
  <si>
    <t>Knowledge Management for improve coastal Protection</t>
  </si>
  <si>
    <t>Project Execution cost</t>
  </si>
  <si>
    <t>TOTAL</t>
  </si>
  <si>
    <t>PLANNED EXPENDITURE SCHEDULE</t>
  </si>
  <si>
    <t>List outputs planned and corresponding projected cost for the upcoming reporting period</t>
  </si>
  <si>
    <t>PROJECTED COST</t>
  </si>
  <si>
    <t>Est. Completion Date</t>
  </si>
  <si>
    <r>
      <t xml:space="preserve">ACTUAL CO-FINANCING </t>
    </r>
    <r>
      <rPr>
        <i/>
        <sz val="11"/>
        <color indexed="8"/>
        <rFont val="Arial"/>
        <family val="2"/>
      </rPr>
      <t xml:space="preserve">(If the MTR or TE have not been undertaken this reporting period, DO NOT report on actual co-financing.) </t>
    </r>
  </si>
  <si>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</si>
  <si>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</si>
  <si>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</si>
  <si>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NIL</t>
  </si>
  <si>
    <t>Nil</t>
  </si>
  <si>
    <t>RISK ASSESMENT</t>
  </si>
  <si>
    <t>IDENTIFIED RISKS</t>
  </si>
  <si>
    <t>List all Risks identified in project preparation phase and what  steps are being taken to mitigate them</t>
  </si>
  <si>
    <t>Identified Risk</t>
  </si>
  <si>
    <t>Steps Taken to Mitigate Risk</t>
  </si>
  <si>
    <t>Failure in Community Mobilization to undertake the activities of mangrove-fishery - inertia against change</t>
  </si>
  <si>
    <t>Low</t>
  </si>
  <si>
    <t>Community was involved in mangrove restoration trainings and also in the mangrove restoration work which helped them earn livelihood and at the same time to own the given project.
Community ownership has been promoted through
development of the village committees.</t>
  </si>
  <si>
    <t xml:space="preserve">Not all necessary stakeholders may take part in the process with the capacity and commitment required. Afterwards, there can be resistance from some stakeholders in adopting the proposed measures. </t>
  </si>
  <si>
    <t>All the major stakeholders viz., Community, Government departments and NGOs have been oriented about the project. The organisation of stakeholders workshop and the village level meetings have reduced the risk.  
The initiation of entry point activities in the respective villages have built the confidence and also rapport with the stakeholders. The government department i.e. the forest department has permitted to restore 200 ha. of the degraded area.  The forest department is also part of monitoring the work. MSSRF is also  periodically  updating  the progress and also submitting  the annual reports to the department.</t>
  </si>
  <si>
    <t xml:space="preserve">Financial miss-management </t>
  </si>
  <si>
    <t>Periodic on-site and off-site Monitoring has been conducted for verification of expenditures both by EE and NIE</t>
  </si>
  <si>
    <t>Slow progress of the work due to climatic unfavourable factors</t>
  </si>
  <si>
    <t>Though there was delay in getting permission for mangrove restoration from the forest department, the work has been completed successfully.</t>
  </si>
  <si>
    <t xml:space="preserve">Extreme weather events during the project lifetime undermine confidence of local communities in adaptation measures promoted by the project </t>
  </si>
  <si>
    <t>Medium</t>
  </si>
  <si>
    <t xml:space="preserve">The IMFFS fishers and community-based institutions are sensitized on disaster risk reduction and on early warning communication operated by Government Agencies. This in turn is observed to improve the coping capacity of the local communities to overcome the disasters.
</t>
  </si>
  <si>
    <t>Limited capacity of partner organisations to deliver project outputs</t>
  </si>
  <si>
    <t xml:space="preserve">The EE has been implementing Joint Mangrove Management for the last 20 years.  It has been working with the local communities and implementing community centric projects with adequate training and capacity building initiatives. </t>
  </si>
  <si>
    <t>Failure to create ownership of the project at the local level</t>
  </si>
  <si>
    <t>The project components were evolved after having series of consultations with the community members during the project planning stage. The adaptation strategies are simple,  increasing community ownership  and building in sustainability to project interventions.</t>
  </si>
  <si>
    <t>Critical Risks Affecting Progress (Not identified at project design)</t>
  </si>
  <si>
    <t>Identify Risks with a 50% or &gt; likelihood of affecting progress of project</t>
  </si>
  <si>
    <t>Risk Measures: Were there any risk mitigation measures employed during the current reporting period?  If so, were risks reduced?  If not, why were these risks not reduced?</t>
  </si>
  <si>
    <t>Add any comments relevant to risk mitigation (word limit = 500)</t>
  </si>
  <si>
    <t>ENVIRONMENTAL AND SOCIAL POLICY COMPLIANCE</t>
  </si>
  <si>
    <t>SECTION 1: IDENTIFIED ESP RISKS MANAGEMENT</t>
  </si>
  <si>
    <t>Was the ESP risks identification complete at the time of funding approval? [1]</t>
  </si>
  <si>
    <t>ESP principle [2]</t>
  </si>
  <si>
    <t>Are environmental or social risks present as per table II.K (II.L for REG) of the proposal? [3]</t>
  </si>
  <si>
    <t>During project/programme formulation, an impact assessment was carried out for the risks identified. Have impacts been identified that require management actions to prevent unacceptable impacts? (as per II.K/II.L) [4]</t>
  </si>
  <si>
    <t>List the identified impacts for which safeguard measures are required (as per II.K/II.L)</t>
  </si>
  <si>
    <t>List here the safeguard measures (i.e. avoidance, management or mitigation) identified for each impact that are supposed to be (or had to be) implemented during the reporting period. Please break down the safeguard measures by activity. [5]</t>
  </si>
  <si>
    <t>List the monitoring indicator(s) for each impact identified. [6]</t>
  </si>
  <si>
    <t>State the baseline condition for each monitoring indicator</t>
  </si>
  <si>
    <t>Describe each safeguard measure that has been implemented during the reporting period [7]</t>
  </si>
  <si>
    <t>Describe the residual impact for each impact identified - if any - using the monitoring indicator(s) [7]</t>
  </si>
  <si>
    <t>Describe remedial action for residual impacts that will be taken. [7]</t>
  </si>
  <si>
    <t>1 - Compliance with the law</t>
  </si>
  <si>
    <t>2 - Access and equity</t>
  </si>
  <si>
    <t>3 – Marginalized and vulnerable Groups</t>
  </si>
  <si>
    <t>4 – Human rights</t>
  </si>
  <si>
    <t>5 – Gender equality and women’s empowerment</t>
  </si>
  <si>
    <t>6 – Core labour rights</t>
  </si>
  <si>
    <t>7 – Indigenous peoples</t>
  </si>
  <si>
    <t>8 – Involuntary resettlement</t>
  </si>
  <si>
    <t>9 – Protection of natural habitats</t>
  </si>
  <si>
    <t>10 – Conservation of biological diversity</t>
  </si>
  <si>
    <t>11 – Climate change</t>
  </si>
  <si>
    <t>12 – Pollution prevention and resource efficiency</t>
  </si>
  <si>
    <t>13 – Public health</t>
  </si>
  <si>
    <t>14 – Physical and cultural heritage</t>
  </si>
  <si>
    <t>15 – Lands and soil conservation</t>
  </si>
  <si>
    <t>SECTION 2: MONITORING FOR UNANTICIPATED IMPACTS / CORRECTIVE ACTIONS REQUIRED</t>
  </si>
  <si>
    <t>Has monitoring for unanticipated ESP risks been carried out?</t>
  </si>
  <si>
    <t>Have unanticipated ESP risks been identified during the reporting period?</t>
  </si>
  <si>
    <t>If unanticipated ESP risks have been identified, describe the safeguard measures that have been taken in response and how an ESMP has been prepared/updated</t>
  </si>
  <si>
    <t>SECTION 3: CATEGORISATION</t>
  </si>
  <si>
    <t>Is the categorisation according to ESP standards still relevant?</t>
  </si>
  <si>
    <t>If No, please describe the changes made at activity, output or outcome level, approved by the Board, that resulted in this change of categorization.</t>
  </si>
  <si>
    <t>SECTION 4: IMPLEMENTATION ARRANGEMENTS</t>
  </si>
  <si>
    <r>
      <t xml:space="preserve">What arrangements have been put in place </t>
    </r>
    <r>
      <rPr>
        <b/>
        <i/>
        <sz val="11"/>
        <color indexed="8"/>
        <rFont val="Times New Roman"/>
        <family val="1"/>
      </rPr>
      <t xml:space="preserve">by the Implementing Entity </t>
    </r>
    <r>
      <rPr>
        <b/>
        <sz val="11"/>
        <color indexed="8"/>
        <rFont val="Times New Roman"/>
        <family val="1"/>
      </rPr>
      <t>during the reporting period to implement the required ESP safeguard measures?</t>
    </r>
  </si>
  <si>
    <t>Have the implementation arrangements been effective during the reporting period?</t>
  </si>
  <si>
    <r>
      <t xml:space="preserve">What arrangements have been put in place </t>
    </r>
    <r>
      <rPr>
        <b/>
        <i/>
        <sz val="11"/>
        <color indexed="8"/>
        <rFont val="Times New Roman"/>
        <family val="1"/>
      </rPr>
      <t>by each Executing Entity</t>
    </r>
    <r>
      <rPr>
        <b/>
        <sz val="11"/>
        <color indexed="8"/>
        <rFont val="Times New Roman"/>
        <family val="1"/>
      </rPr>
      <t xml:space="preserve"> during the reporting period to implement the required ESP safeguard measures?</t>
    </r>
  </si>
  <si>
    <t>Have the implementation arrangements at the EEs been effective during the reporting period?</t>
  </si>
  <si>
    <r>
      <t xml:space="preserve">SECTION 5: PROJECTS/PROGRAMMES WITH UNIDENTIFIED SUB-PROJECTS (USPs). </t>
    </r>
    <r>
      <rPr>
        <b/>
        <i/>
        <sz val="11"/>
        <color indexed="8"/>
        <rFont val="Times New Roman"/>
        <family val="1"/>
      </rPr>
      <t>This section needs to be completed only if  the project/proramme includes USPs.</t>
    </r>
    <r>
      <rPr>
        <b/>
        <sz val="11"/>
        <color indexed="8"/>
        <rFont val="Times New Roman"/>
        <family val="1"/>
      </rPr>
      <t xml:space="preserve"> </t>
    </r>
  </si>
  <si>
    <t>Have the arrangements for the process described in the ESMP for ESP compliance for USPs been put in place? [8]</t>
  </si>
  <si>
    <t xml:space="preserve">Is the required capacity for ESMP implementation present and effective with the IE and the EE(s)? Have all roles and responsibilities adequately been assigned and positions filled? Please provide details. </t>
  </si>
  <si>
    <t>Has the overall ESMP been updated with the findings of the USPs that have been identified in this reporting period? [9]</t>
  </si>
  <si>
    <r>
      <t xml:space="preserve">List each USP that has been identified in the reporting period to the level where effective ESP compliance is possible. 
</t>
    </r>
    <r>
      <rPr>
        <b/>
        <i/>
        <sz val="11"/>
        <color indexed="8"/>
        <rFont val="Times New Roman"/>
        <family val="1"/>
      </rPr>
      <t>Add lines as necessary, one line for every USP identified.</t>
    </r>
    <r>
      <rPr>
        <b/>
        <sz val="11"/>
        <color indexed="8"/>
        <rFont val="Times New Roman"/>
        <family val="1"/>
      </rPr>
      <t xml:space="preserve"> </t>
    </r>
  </si>
  <si>
    <t>Has the ESMP been applied to the USP that has been identified?</t>
  </si>
  <si>
    <t>List all the ESP risks that have been identified for the USP</t>
  </si>
  <si>
    <t>Has an impact assessment been carried out for each ESP risk that has been identified for the USP?</t>
  </si>
  <si>
    <t>Has adequate consultation been held during risks and impacts identification for the USP? [10]</t>
  </si>
  <si>
    <t>Have the data used to identify risks and impacts been disaggregated by gender as required?</t>
  </si>
  <si>
    <t>List the environmental and social safeguard measures (avoidance, mitigation, management) that have been identified for the USP</t>
  </si>
  <si>
    <t>List the monitoring indicator(s) for each impact identified</t>
  </si>
  <si>
    <r>
      <t>USP 1:</t>
    </r>
    <r>
      <rPr>
        <i/>
        <sz val="11"/>
        <color indexed="8"/>
        <rFont val="Times New Roman"/>
        <family val="1"/>
      </rPr>
      <t xml:space="preserve"> [name the USP]</t>
    </r>
  </si>
  <si>
    <r>
      <t>USP 2:</t>
    </r>
    <r>
      <rPr>
        <i/>
        <sz val="11"/>
        <color indexed="8"/>
        <rFont val="Times New Roman"/>
        <family val="1"/>
      </rPr>
      <t xml:space="preserve"> [name the USP]</t>
    </r>
  </si>
  <si>
    <r>
      <t xml:space="preserve">USP 3: </t>
    </r>
    <r>
      <rPr>
        <i/>
        <sz val="11"/>
        <color indexed="8"/>
        <rFont val="Times New Roman"/>
        <family val="1"/>
      </rPr>
      <t>[name the USP]</t>
    </r>
  </si>
  <si>
    <r>
      <t>USP 4:</t>
    </r>
    <r>
      <rPr>
        <i/>
        <sz val="11"/>
        <color indexed="8"/>
        <rFont val="Times New Roman"/>
        <family val="1"/>
      </rPr>
      <t xml:space="preserve"> [name the USP]</t>
    </r>
  </si>
  <si>
    <r>
      <t xml:space="preserve">USP 5: </t>
    </r>
    <r>
      <rPr>
        <i/>
        <sz val="11"/>
        <color indexed="8"/>
        <rFont val="Times New Roman"/>
        <family val="1"/>
      </rPr>
      <t>[name the USP]</t>
    </r>
  </si>
  <si>
    <t>SECTION 6: GRIEVANCES</t>
  </si>
  <si>
    <t>Was a grievance mechanism established capable and known to stakeholders to accept grievances and complaints related to environmental and social risks and impacts?</t>
  </si>
  <si>
    <t>List all grievances received during the reporting period regarding environmental and social impacts; gender related matters; or any other matter of project/programme activities [11]</t>
  </si>
  <si>
    <t>For each grievance, provide information on the grievance redress process used and the status/outcome</t>
  </si>
  <si>
    <t>GENDER POLICY COMPLIANCE</t>
  </si>
  <si>
    <r>
      <t>SECTION 1: QUALITY AT ENTRY [</t>
    </r>
    <r>
      <rPr>
        <b/>
        <i/>
        <sz val="11"/>
        <color indexed="8"/>
        <rFont val="Times New Roman"/>
        <family val="1"/>
      </rPr>
      <t>to be completed only at PPR1</t>
    </r>
    <r>
      <rPr>
        <b/>
        <sz val="11"/>
        <color indexed="8"/>
        <rFont val="Times New Roman"/>
        <family val="1"/>
      </rPr>
      <t>]</t>
    </r>
  </si>
  <si>
    <t>Was an initial gender assessment conducted during the preparation of the project/programme's first submission as a full proposal?</t>
  </si>
  <si>
    <t>Yes In the Village level institutions women representation is less especially in village level committees.  Traditionally men representation will be more in VLIs.</t>
  </si>
  <si>
    <t>Does the results framework include gender-responsive indictors broken down at the different levels (objective, outcome, output)?</t>
  </si>
  <si>
    <t xml:space="preserve">Yes: Number of men and women are equal in VLIs (General Body, Executive Body and office bearers); </t>
  </si>
  <si>
    <t>List the gender-responsive elements that were incorporated in the project/programme results framework</t>
  </si>
  <si>
    <t>Gender-responsive element [1]</t>
  </si>
  <si>
    <t>Level [2]</t>
  </si>
  <si>
    <t>Indicator</t>
  </si>
  <si>
    <t>Baseline</t>
  </si>
  <si>
    <t>Target</t>
  </si>
  <si>
    <t>Rated result for the reporting period (poor, satisfactory, good)</t>
  </si>
  <si>
    <t>Improved community organization to undertake climate change adaptation measures</t>
  </si>
  <si>
    <t>Outcome</t>
  </si>
  <si>
    <t>Number of women in 3 villages trained in participatory approaches and micro planning and implementing project activities</t>
  </si>
  <si>
    <t>Very limited awareness about climate change and its impacts and possible adaptive measures to reduce vulnerability in the project villages</t>
  </si>
  <si>
    <t>At least 50% of women living in the project villages directly benefited from reduced vulnerability to climate change-related impacts</t>
  </si>
  <si>
    <t>Gender balanced village level institutions formed in Sorlagondi, Nali, and Basavanipalem villages</t>
  </si>
  <si>
    <t>Frequency of VLI meetings organized with quorum</t>
  </si>
  <si>
    <t>No VLI institutions in place</t>
  </si>
  <si>
    <t>3 gender-balanced VLI institutions for 3 participating villages</t>
  </si>
  <si>
    <t>1,500 people oriented to CC, SLR, and adaptive capacity concepts and measures involving mangroves</t>
  </si>
  <si>
    <t>Number of orientation meetings organized in the three villages (including 50% women)</t>
  </si>
  <si>
    <t>No orientation to CC, SLR, and adaptive capacity</t>
  </si>
  <si>
    <t>1,500 people including 50% women</t>
  </si>
  <si>
    <t>Trained stakeholders on coastal protection and livelihoods</t>
  </si>
  <si>
    <t>Number of women trained on mangrove restoration technique</t>
  </si>
  <si>
    <t>0 trained community members in mangrove restoration and IMFFS in 2 villages (Nali and Basavanipalayam)</t>
  </si>
  <si>
    <t>At least 50% marginalized and vulnerable members of the community and youth trained</t>
  </si>
  <si>
    <t>200 stakeholders trained on mangrove restoration</t>
  </si>
  <si>
    <t>Number of training programmes organized with equal women trainees</t>
  </si>
  <si>
    <t>0 community members trained in mangrove restoration</t>
  </si>
  <si>
    <t>At least 120 women, men, and youth of community members of the VLI in three villages trained in mangrove restoration</t>
  </si>
  <si>
    <t>50 farmers trained in IMFSS</t>
  </si>
  <si>
    <t>Number of training organized with equal women trainees</t>
  </si>
  <si>
    <t>0 trained farmers on IMFFS</t>
  </si>
  <si>
    <t>50 farmers including at least 20 women trained in IMFFS</t>
  </si>
  <si>
    <t>Replanted mangrove area close to 3 villages for future coastal protection</t>
  </si>
  <si>
    <t>Area of mangrove restored with multispecies of mangroves by women participants</t>
  </si>
  <si>
    <t>800 ha of degraded mangrove near project villages</t>
  </si>
  <si>
    <t>200 ha of degraded mangroves restored</t>
  </si>
  <si>
    <t>Established central mangrove nursery serving 3 villages</t>
  </si>
  <si>
    <t>Number of saplings of different mangrove species raised by women participants</t>
  </si>
  <si>
    <t>No nursery present</t>
  </si>
  <si>
    <t>One centralized nursery</t>
  </si>
  <si>
    <t>Demonstrated fishery related sustainable livelihoods integrated with mangroves</t>
  </si>
  <si>
    <t>VLI plan for IMFFS establishment and management involving women participants</t>
  </si>
  <si>
    <t>100 ha abandoned shrimp farms present near project villages</t>
  </si>
  <si>
    <t>IMFFS established in 50 ha in abandoned shrimp farms by participating farmers with a minimum of 600 mangroves plants per ha</t>
  </si>
  <si>
    <t>Prepared and published material on ways to up-scale coastal protection and livelihood systems in mangrove areas</t>
  </si>
  <si>
    <t>Awareness materials on CC, SLR, Vulnerability, and Adaptive capacity prepared in local language and distributed to women in the community</t>
  </si>
  <si>
    <t>0 awareness materials available</t>
  </si>
  <si>
    <t>4 awareness materials – brochures and pamphlets on CC, Vulnerability and Adaptive capacity, Mangroves and IMFFS prepared</t>
  </si>
  <si>
    <r>
      <t xml:space="preserve"> SECTION 2: QUALITY DURING IMPLEMENTATION AND AT EXIT [</t>
    </r>
    <r>
      <rPr>
        <b/>
        <i/>
        <sz val="11"/>
        <color indexed="8"/>
        <rFont val="Times New Roman"/>
        <family val="1"/>
      </rPr>
      <t>to be completed at final PPR</t>
    </r>
    <r>
      <rPr>
        <b/>
        <sz val="11"/>
        <color indexed="8"/>
        <rFont val="Times New Roman"/>
        <family val="1"/>
      </rPr>
      <t>]</t>
    </r>
  </si>
  <si>
    <t>List gender equality and women's empowerment issues encountered during implementation of the project/programme. For each gender equality and women's empowerment issue describe the progress that was made as well as the results. [3]</t>
  </si>
  <si>
    <t xml:space="preserve">Gender equality and women's empowerment issues [4] </t>
  </si>
  <si>
    <t>SECTION 3: IMPLEMENTATION ARRANGEMENTS</t>
  </si>
  <si>
    <r>
      <t xml:space="preserve">What arrangements have been put in place </t>
    </r>
    <r>
      <rPr>
        <b/>
        <i/>
        <sz val="11"/>
        <color indexed="8"/>
        <rFont val="Times New Roman"/>
        <family val="1"/>
      </rPr>
      <t xml:space="preserve">by the Implementing Entity </t>
    </r>
    <r>
      <rPr>
        <b/>
        <sz val="11"/>
        <color indexed="8"/>
        <rFont val="Times New Roman"/>
        <family val="1"/>
      </rPr>
      <t>during the reporting period to comply with the GP</t>
    </r>
  </si>
  <si>
    <t>Monitoring visits to the villages and interaction with the villagers</t>
  </si>
  <si>
    <t>Have the implementation arrangements at the IE been effective during the reporting period?</t>
  </si>
  <si>
    <r>
      <t xml:space="preserve">What arrangements have been put in place </t>
    </r>
    <r>
      <rPr>
        <b/>
        <i/>
        <sz val="11"/>
        <color indexed="8"/>
        <rFont val="Times New Roman"/>
        <family val="1"/>
      </rPr>
      <t>by each Executing Entity</t>
    </r>
    <r>
      <rPr>
        <b/>
        <sz val="11"/>
        <color indexed="8"/>
        <rFont val="Times New Roman"/>
        <family val="1"/>
      </rPr>
      <t xml:space="preserve"> during the reporting period to comply with the GP? [5]</t>
    </r>
  </si>
  <si>
    <t>Monthly VLI meetings which monitors all the activities including gender issues</t>
  </si>
  <si>
    <t>Have the implementation arrangements at the EE(s) been effective during the reporting period? [5]</t>
  </si>
  <si>
    <t>Have any capacity gaps affecting GP compliance been identified during the reporting period and if so, what remediation was implemented?</t>
  </si>
  <si>
    <t>SECTION 4: GRIEVANCES</t>
  </si>
  <si>
    <r>
      <t>Was a grievance mechanism established capable and known to stakeholders to accept grievances and complaints related to gender equality and women's empowerment? [</t>
    </r>
    <r>
      <rPr>
        <b/>
        <i/>
        <sz val="11"/>
        <color indexed="8"/>
        <rFont val="Times New Roman"/>
        <family val="1"/>
      </rPr>
      <t>to be completed at PPR1</t>
    </r>
    <r>
      <rPr>
        <b/>
        <sz val="11"/>
        <color indexed="8"/>
        <rFont val="Times New Roman"/>
        <family val="1"/>
      </rPr>
      <t>]</t>
    </r>
  </si>
  <si>
    <t>List all grievances received through the grievance mechanism during the reporting period regarding gender-related matters of project/programme activities [6]</t>
  </si>
  <si>
    <t>ESP and GP Guidance Notes</t>
  </si>
  <si>
    <t>ENVIRONMENTAL AND SOCIAL POLICY</t>
  </si>
  <si>
    <t>Reference</t>
  </si>
  <si>
    <t>Guidance</t>
  </si>
  <si>
    <r>
      <t xml:space="preserve">The ESP requires that environmental and social risks are identified for </t>
    </r>
    <r>
      <rPr>
        <i/>
        <sz val="11"/>
        <color indexed="8"/>
        <rFont val="Times New Roman"/>
        <family val="1"/>
      </rPr>
      <t>all</t>
    </r>
    <r>
      <rPr>
        <sz val="11"/>
        <color indexed="8"/>
        <rFont val="Times New Roman"/>
        <family val="1"/>
      </rPr>
      <t xml:space="preserve"> project/programme activities prior to funding approval. When not all the project/programme activities have been sufficiently formulated at that time so that adequate risks identification is possible, then the ESP risks identification is not complete.</t>
    </r>
  </si>
  <si>
    <t>Complete this section for all the ESP risks that have been identified, not taking into account any USPs</t>
  </si>
  <si>
    <t>The project proposal includes an overview table of identified environmental and social risks (Section II.K of the proposal, Section II.L for regional projects). For each of the 15 principles of the ESP, please copy here the findings on the presence or absence of risks by ticking the corresponding box.</t>
  </si>
  <si>
    <t>Only complete for those ESP principles for which risks were identified</t>
  </si>
  <si>
    <t>The safeguard measures that must be implemented during a project/programme are normally described in detail in the ESMP of the project/programme</t>
  </si>
  <si>
    <t>See the monitoring plan in the ESMP</t>
  </si>
  <si>
    <t>For the first PPR report of the project/programme, this column needs to be completed with full information. For subsequent PPR reports, an update of the information previously provided is sufficient.</t>
  </si>
  <si>
    <t>The case being, please include details on the planned timing to have all the USP implementation arrangements in place.</t>
  </si>
  <si>
    <t>Please submit the updated ESMP together with the PPR</t>
  </si>
  <si>
    <t>Clarify also if the grievance mechanism has been made widely known to identified and potentially affected parties</t>
  </si>
  <si>
    <t>If any grievances were received that must not be made public, please inform the AF Secretariat of such grievances, detailing the reasons for them to remain confidential. Confidential information may be redacted by the IE in the report.</t>
  </si>
  <si>
    <t>GENDER POLICY</t>
  </si>
  <si>
    <t>Add lines as appropriate, one line for each gender-responsive element</t>
  </si>
  <si>
    <t>Objective, outcome, output</t>
  </si>
  <si>
    <t>Risks related to gender equality and women's empowerment should be reported in the ESP compliance tab</t>
  </si>
  <si>
    <t>Add lines as appropriate, one line for each issue</t>
  </si>
  <si>
    <t>Add lines as appropriate, one line for each executing entity</t>
  </si>
  <si>
    <t xml:space="preserve">If any grievances were received that must not be made public, please inform the AF Secretariat of such grievances, detailing the reasons for them to remain confidential. Confidential information may be redacted by the IE in the report. This section will not be published on the AF website. </t>
  </si>
  <si>
    <t xml:space="preserve">RATING ON IMPLEMENTATION PROGRESS </t>
  </si>
  <si>
    <t>For rating definitions and text of AF outcomes please see bottom of page.</t>
  </si>
  <si>
    <t>Click above the columns captions in every table for guidance on reporting.</t>
  </si>
  <si>
    <t>Project components/outcomes</t>
  </si>
  <si>
    <t>Alignment with AF outcome(s)</t>
  </si>
  <si>
    <t>Expected Progress</t>
  </si>
  <si>
    <t>Progress to Date</t>
  </si>
  <si>
    <t>Rating</t>
  </si>
  <si>
    <t>Implementing Entity:</t>
  </si>
  <si>
    <t xml:space="preserve">Community mobilized and organized in 3 villages - Village level institutions formed in each village </t>
  </si>
  <si>
    <t>Outcome 2</t>
  </si>
  <si>
    <t xml:space="preserve">Development of 3 Village level institutions </t>
  </si>
  <si>
    <t>Gender balanced village level institutions formed in all the 3 project villages viz., in Sorlagondi, Nali and Basavanipalem.
Community members including women participating in the VLI meetings, planning and implementation of project activities</t>
  </si>
  <si>
    <t xml:space="preserve">Orientation of the stakeholders in Climate change, Sea level rise and Adaptation strategies </t>
  </si>
  <si>
    <t xml:space="preserve">Orientation of the 1500 members of the community </t>
  </si>
  <si>
    <t>All the 1500 members of the community were Oriented in Climate Change, Sea Level Rise and Adaptation strategies 
Local community members are channelized for the preparation of the annual micro plans for the optimal utilization of resources</t>
  </si>
  <si>
    <t xml:space="preserve">200 stakeholders to be trained on mangrove restoration </t>
  </si>
  <si>
    <t xml:space="preserve">120 members of the community would be trained in  mangrove restoration </t>
  </si>
  <si>
    <t>120 member of the community trained; 25 forest staff trained; 55 NGOs and other government officials of rural development trained in mangrove restoration techniques.</t>
  </si>
  <si>
    <t>50 aquafarmers trained on aquaculture practices in IMFFS</t>
  </si>
  <si>
    <t>50 farmers trained in IMFFS farming operations</t>
  </si>
  <si>
    <t xml:space="preserve">50 members trained in IMFFS farming  practices </t>
  </si>
  <si>
    <t>Outcome 5</t>
  </si>
  <si>
    <t>200 ha of mangroves replanted</t>
  </si>
  <si>
    <t xml:space="preserve">200 ha completed </t>
  </si>
  <si>
    <t>HS</t>
  </si>
  <si>
    <t>Established central mangrove nursery serving the needs of the 3  project villages</t>
  </si>
  <si>
    <t>1.3 lakhs saplings to be raised in the central mangrove nursery</t>
  </si>
  <si>
    <t xml:space="preserve">About 1.8 lakhs saplings raised in the central mangrove nursery catering to the needs of 3 project villages.  Apart from this 3 lakhs seeds collected and planted in the restored area. </t>
  </si>
  <si>
    <t>Two models of IMFFS demonstrated with the participation of local community and stakeholders</t>
  </si>
  <si>
    <t>Outcome 6</t>
  </si>
  <si>
    <t xml:space="preserve">50 ha area to be demonstrated under two models of IMFFS </t>
  </si>
  <si>
    <t>The IMMFS model demonstrated in 50 ha with the participation of local community and stakeholders</t>
  </si>
  <si>
    <t xml:space="preserve">Demonstration Cage farming/penn culture </t>
  </si>
  <si>
    <t xml:space="preserve">10 units established </t>
  </si>
  <si>
    <t>10 cages established</t>
  </si>
  <si>
    <t>Resource materials prepared for dissemination among various stakeholders</t>
  </si>
  <si>
    <t>Outcome 3</t>
  </si>
  <si>
    <t xml:space="preserve">Development of 4 pamphlets as resource material </t>
  </si>
  <si>
    <t xml:space="preserve">5 pamphlets as resource material developed and published </t>
  </si>
  <si>
    <t xml:space="preserve">Workshops (District and national) organised to disseminate the activiites for upscaing in other areas </t>
  </si>
  <si>
    <t>Outcome 7</t>
  </si>
  <si>
    <t>District and National workshop to disseminate the adaptation activities for upscaling.</t>
  </si>
  <si>
    <t xml:space="preserve">Both training were organised in which the govenrment departments, NGOs and academic instituions participated. </t>
  </si>
  <si>
    <t>Overall Rating</t>
  </si>
  <si>
    <t>Please Provide the Name and Contact information of person(s) responsible for completing the Rating section</t>
  </si>
  <si>
    <t>Sukanat Kumar Sahoo</t>
  </si>
  <si>
    <t>sukanta.sahoo@nabard.org</t>
  </si>
  <si>
    <t>Please justify your rating.  Outline the positive and negative progress made by the project since it started.  Provide specific recommendations for next steps.  (word limit=500)</t>
  </si>
  <si>
    <t xml:space="preserve">The agency could successfully established mangrove nursery and restored mangroves in the area. They also could  give adequate training and orientation the community regarding coastal protection and livelihood. They demonstrated mangrove depenedent fisheries to the community which was accepted by community. In each component, the participation of local community is ensured and the agency is also able to bring out women participation in decison making. Village level onstitutions established were highly participative and effective in implementation of the project. Due to COVID 19 pandemic, they could not complete the activities on time and AF board extended the project period till March 2021. The outputs stipulated in the proposal was achieved without any shortcomings. The project can be demonstrated as a good practice which is sustainable and can be replicated in other coastal areas as an adaptation startegy for sea level rise. </t>
  </si>
  <si>
    <t xml:space="preserve">Executing Entity/Project Coordinator: </t>
  </si>
  <si>
    <t>Restored 200 ha of mangroves with more than 4 lakh (1.8 lakh seedlings/ 3 lakh seed) planted; Desilted the canals to get tidal water flushing annually  during summer</t>
  </si>
  <si>
    <t>200 ha of mangrove plantation completed with good survival rate.</t>
  </si>
  <si>
    <t xml:space="preserve">1.8 lakhs saplings to be raised in the central mangrove nursery; </t>
  </si>
  <si>
    <t>The IMMFS model demonstrated in 50 ha with the participation of local community and stakeholders.  The farmers are now culturing seabass and shrimps; Earlier they were culturing crabs;</t>
  </si>
  <si>
    <t>Dr R Ramasubramanian</t>
  </si>
  <si>
    <t>ramasubramanian@mssrf.res.in</t>
  </si>
  <si>
    <t xml:space="preserve">The community members are mobilized and formed into village level institutions.  They are involved in planning, implementation and monitoring the project activities.  The villagers were trained on the mangrove sylviculture practices and were involved in identification of trainees and also the beneficiaries.  They were involved in the mangrove nursery and planting works and are able to earn wages from the employment opportunities of the project. The IMFFS and cage culture are also being implemented with the technical guidance of IE (MSSRF).  The villagers were monitoring the project and were satisfied with the outputs. </t>
  </si>
  <si>
    <t>Other (If there is more than one executing entity a rating should be provided from each EE for the outputs/outcomes of the project for which the entity is responsible; the Designated Authority can also provide a rating)</t>
  </si>
  <si>
    <t>R. Ramasubramanian M S Swaminathan Research Foundation, Chennai (Executive Entity)</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</si>
  <si>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</si>
  <si>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AF Outcomes</t>
  </si>
  <si>
    <t>Rating Definitions</t>
  </si>
  <si>
    <t>Outcome 1</t>
  </si>
  <si>
    <t>Reduced exposure to climate-related
hazards and threats</t>
  </si>
  <si>
    <t>Highly Satisfactory (HS)</t>
  </si>
  <si>
    <r>
      <t xml:space="preserve">Project actions/activities planned for current reporting period are progressing on track or exceeding expectations to achieve </t>
    </r>
    <r>
      <rPr>
        <b/>
        <sz val="11"/>
        <rFont val="Times New Roman"/>
        <family val="1"/>
      </rPr>
      <t>all</t>
    </r>
    <r>
      <rPr>
        <sz val="11"/>
        <rFont val="Times New Roman"/>
        <family val="1"/>
      </rPr>
      <t xml:space="preserve">  major outcomes/outputs for given reporting period, without major shortcomings. The project can be presented as “good practice”.</t>
    </r>
  </si>
  <si>
    <t xml:space="preserve">Strengthened institutional capacity to reduce risks associated with climate-induced socioeconomic and environmental losses </t>
  </si>
  <si>
    <t>Satisfactory (S)</t>
  </si>
  <si>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</si>
  <si>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t xml:space="preserve">Strengthened awareness and ownership of adaptation and climate risk reduction processes at local level </t>
  </si>
  <si>
    <t>Marginally Satisfactory (MS)</t>
  </si>
  <si>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</si>
  <si>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t>Outcome 4</t>
  </si>
  <si>
    <t>Increased adaptive capacity within relevant development sector services and infrastructure assets</t>
  </si>
  <si>
    <t>Marginally Unsatisfactory (MU)</t>
  </si>
  <si>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</si>
  <si>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t xml:space="preserve">Increased ecosystem resilience in response to climate change and variability-induced stress </t>
  </si>
  <si>
    <t>Unsatisfactory (U)</t>
  </si>
  <si>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</si>
  <si>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t xml:space="preserve">Outcome 6 </t>
  </si>
  <si>
    <t xml:space="preserve">Diversified and strengthened livelihoods and sources of income for vulnerable people in targeted areas </t>
  </si>
  <si>
    <t>Highly Unsatisfactory (U)</t>
  </si>
  <si>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</si>
  <si>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 xml:space="preserve">Outcome 7 </t>
  </si>
  <si>
    <t>Improved policies and regulations that promote and enforce resilience measures</t>
  </si>
  <si>
    <t xml:space="preserve">Outcome 8 </t>
  </si>
  <si>
    <t>Support the development and diffusion of innovative adaptation practices, tools and technologies</t>
  </si>
  <si>
    <t>PROJECT Indicators</t>
  </si>
  <si>
    <t>Please provide all indicators being tracked for the project as outlined in the project document</t>
  </si>
  <si>
    <t>Type of Indicator (indicators towards Objectives, Outcomes, etc…)</t>
  </si>
  <si>
    <t>Type of Indicator</t>
  </si>
  <si>
    <t>Progress since inception</t>
  </si>
  <si>
    <t>Target for Project End</t>
  </si>
  <si>
    <t>Outcome 1: Improved community organization to undertake climate change adaptation measures</t>
  </si>
  <si>
    <t>Number of men and women in 3 villages trained in participatory approaches and micro planning and implementing project activities. Number of stakeholders participating in the VLI meetings, planning and implementation of activities</t>
  </si>
  <si>
    <t>Very limited awareness about climate change and its impact and possible adaptive measures to reduce vulnerability in the project villages</t>
  </si>
  <si>
    <t>Almost 40% of the community are aware of Climate Change issues in the coastal area. 15 members of the community directly benefit from the IMFFS ponds</t>
  </si>
  <si>
    <t>At least 60% people (of which nearly 50% of women) living in the project villages directly benefited from reduced vulnerability to climate change related impacts</t>
  </si>
  <si>
    <t>Output 1.1: Gender balanced village level institutions formed in Sorlagondi, Nali and Basavanipalem villages</t>
  </si>
  <si>
    <t xml:space="preserve">Frequency of VLI meetings organized with quorum </t>
  </si>
  <si>
    <t>3 gender balanced VLI institutions formed for 3 participating villages</t>
  </si>
  <si>
    <t>Output 1.2: 1,500 people oriented to Climate Change (CC), Sea Level Rise (SLR) and adaptive capacity concepts and measures involving mangroves</t>
  </si>
  <si>
    <t>Number of orientation meetings organized in the three villages</t>
  </si>
  <si>
    <t>No orientation on CC, SLR and adaptive capacity</t>
  </si>
  <si>
    <t xml:space="preserve">1500members of the community were oriented in Climate Change concepts in which women are 800.  </t>
  </si>
  <si>
    <t>1,500 people including 50% women would be orientated on CC, SLR and adaptive capacity</t>
  </si>
  <si>
    <t xml:space="preserve">Output 1.3: Annual micro plans prepared for optimal utilization of resources </t>
  </si>
  <si>
    <t>Number of micro plans with detailed activities</t>
  </si>
  <si>
    <t>No micro plan is available</t>
  </si>
  <si>
    <t>3 village level annual micro plans are available</t>
  </si>
  <si>
    <t>12 micro plans (3 annual micro plans for each village for 4 years) would be developed</t>
  </si>
  <si>
    <t>Outcome 2: Trained stakeholders on coastal protection and livelihoods</t>
  </si>
  <si>
    <t xml:space="preserve">Number of women, men and youth trained on mangrove restoration technique
Number of women, men and youth trained in designing and establishing IMFFS farms
Number of members of local self-government, government institutions and local NGOs trained on mangrove restoration and IMFFS establishment
</t>
  </si>
  <si>
    <t>No Community members  trained in mangrove restoration and IMFFS in 2 villages  (Nali and Basavanipalem)                                                                                        
5% of the stakeholder groups know mangrove restoration techniques</t>
  </si>
  <si>
    <t xml:space="preserve">145 members were trained (120 community members and 25 forest department staff) were trained in mangrove restoration. </t>
  </si>
  <si>
    <t>At least 50% marginalized and vulnerable members of the community and youth trained.
 At least 20% members of stakeholders organizations working in coastal resource management and improving adaptive capacity of community to climate change in the project region trained.</t>
  </si>
  <si>
    <t xml:space="preserve">Output 2.1:
 200 stakeholders trained on mangrove restoration </t>
  </si>
  <si>
    <t>Number of training programmes organized with equal women and men trainees</t>
  </si>
  <si>
    <t>0 Nos.of  community members trained in mangrove restoration</t>
  </si>
  <si>
    <t xml:space="preserve">120 members were trained in mangrove restoration </t>
  </si>
  <si>
    <t>At least 120 women, men
and youth of community
members of the VLI in
three villages trained in
mangrove restoration
At 60 representatives of
local NGOs and local
self-government trained
At least 20 field staff of
the Forest and Fisheries
Department trained</t>
  </si>
  <si>
    <t>Output 2.2: 50 farmers trained in IMFSS</t>
  </si>
  <si>
    <t>Number of training organized with equal women and men trainees</t>
  </si>
  <si>
    <t>0 Nos. of  trained farmers on IMFFs</t>
  </si>
  <si>
    <t>Beneficiaries have been identified and capacity building trainings are in progress</t>
  </si>
  <si>
    <t xml:space="preserve">Outcome 3: Restored and healthy mangrove replanted area, contributing to protection of coastal erosion and sea -level rise </t>
  </si>
  <si>
    <t xml:space="preserve">VLI plan for mangrove restoration and protection in each of 3 villages
Mangrove restored with 300,000 mangrove saplings
Conditions of mangrove plantation:  80% survival of planted saplings and growth rate.
</t>
  </si>
  <si>
    <t xml:space="preserve">0 community plan is available for mangrove management
800 ha of degraded mangroves present nearby project villages
</t>
  </si>
  <si>
    <t>Restoration of degraded mangrove forest has commenced</t>
  </si>
  <si>
    <t>200 ha of degraded mangrove restored by the
village level institutions
through community
planning with about
300,000 mangrove
saplings</t>
  </si>
  <si>
    <t>Output 3.1: Replanted mangrove area close to 3 villages for future coastal protection</t>
  </si>
  <si>
    <t>Area of mangrove restored with multispecies of mangroves</t>
  </si>
  <si>
    <t>800 ha of degraded mangrove near project villages was restored under  certain other  project implemented by the executing entity</t>
  </si>
  <si>
    <t xml:space="preserve">200 ha of mangroves were restored.  More than 4 lakhs saplings planted. About 3.5 lakhs saplings survived.  The plants attained about 1 m height. </t>
  </si>
  <si>
    <t>Mangrove replantation would be conducted in 200 ha area.</t>
  </si>
  <si>
    <t>Output 3.2:Established central mangrove nursery serving 3 villages</t>
  </si>
  <si>
    <t>Number of saplings of different mangrove species raised</t>
  </si>
  <si>
    <t xml:space="preserve">No nursery present </t>
  </si>
  <si>
    <t>1.8 lakhs saplings were raised during first 2 years. However, more than 4 lakhs saplings were planted including direct planting of seeds.  It has more than 3.5 lakhs saplings in the 200 ha of plantation.</t>
  </si>
  <si>
    <t>One centralized nursery.</t>
  </si>
  <si>
    <t xml:space="preserve">Outcome 4: 
Demonstrated fishery related sustainable livelihoods integrated with mangroves 
</t>
  </si>
  <si>
    <t xml:space="preserve">Village Level Institution (VLI) plan for IMFFS establishment  and management
Reduction in input costs of shrimp and fish farming compared to conventional aqua farms
</t>
  </si>
  <si>
    <t>50 ha area of IMFFS  farms developed. The community is culturing sea bass, crabs and prawn in these ponds.                       10 cages for fish culture were installed.  The sea bass juveniles from Rajiv Gandhi Centre for Aquaculture were procured and stocked.  Initially six cages were installed and now all 10 cages were stocked.  The community is trained and now confident of sustaining the activity.</t>
  </si>
  <si>
    <t>IMFFS established in 50 ha in abandoned shrimp farms by participating farmers with a minimum of 600 mangroves plants per ha and 300 kg of prawn/crab per year per ha of IMFFS initially.  Now the farmers are culturing sea bass as the crabs are affected by virus.</t>
  </si>
  <si>
    <t>Output 4.1: Two models of IMFFS demonstrated with the participation of local community and stakeholders</t>
  </si>
  <si>
    <t>Number of IMFFS ponds</t>
  </si>
  <si>
    <t>No IMFFS farm</t>
  </si>
  <si>
    <t>Demonstration of IMFFS model in 50 ha area completed.</t>
  </si>
  <si>
    <t>Demonstration of IMFFS model for 50 ha area</t>
  </si>
  <si>
    <t xml:space="preserve">Output 4.2: 
Two culture of fish or prawn or both undertaken in the IMFFS farms per year
</t>
  </si>
  <si>
    <t>Number of culture by IMFFS farmers</t>
  </si>
  <si>
    <t>No culture (Abandoned farms)</t>
  </si>
  <si>
    <t>Three cultures were completed in 15 ha. First culture started in 10 ha of ponds prepared in April/ May 2019.</t>
  </si>
  <si>
    <t>100 cultures in 50 ha of IMFFS farms</t>
  </si>
  <si>
    <t xml:space="preserve">Output 4.3:
Cage and pen culture established for culture of crabs, fish, clams and cockles
</t>
  </si>
  <si>
    <t>Number of cages and pens established for culture of fishes</t>
  </si>
  <si>
    <t xml:space="preserve">No cages </t>
  </si>
  <si>
    <t xml:space="preserve">10 cages installed and the community members were utilising to culture sea bass.  Culture of seabass is done for the last 2 years; Now they are doing for the third year </t>
  </si>
  <si>
    <t>Large extent of suitable
water bodies for cage
and pen culture</t>
  </si>
  <si>
    <t>Output 5: Prepared and published material on ways to up-scale coastal protection and livelihood systems in mangrove areas</t>
  </si>
  <si>
    <t xml:space="preserve">Awareness materials on CC, SLR, Vulnerability and Adaptive capacity prepared in local language and distributed to community and other stakeholders
Number of meetings and workshops held
Number of brochures and pamphlets prepared and distributed
</t>
  </si>
  <si>
    <t xml:space="preserve">No awareness materials were available </t>
  </si>
  <si>
    <t xml:space="preserve">five  brochures prepared and distributed to the community living in 3 villages.  </t>
  </si>
  <si>
    <t>4 awareness materials –
brochures and pamphlets
on CC, Vulnerability and
Adaptive capacity,
Mangroves and IMFFS
prepared One workshop for district
level stakeholders
organised
One National level
workshop organized</t>
  </si>
  <si>
    <t>Output 5.1: Resource materials prepared for dissemination among various stakeholders</t>
  </si>
  <si>
    <t>No of pamphlets distributed to various stakeholders</t>
  </si>
  <si>
    <t xml:space="preserve"> No pamphlets available </t>
  </si>
  <si>
    <t>Brochures were distributed to the stakeholders</t>
  </si>
  <si>
    <t>Awareness materials
(2,000 each) prepared</t>
  </si>
  <si>
    <t xml:space="preserve">Output 5.2:
Stakeholders brought together and knowledge on CC, SLR, Vulnerability and measures to improve adaptive capacity shared
</t>
  </si>
  <si>
    <t xml:space="preserve">Number of workshops organized 
Number of stakeholders participated 
</t>
  </si>
  <si>
    <t>N0 workshops organized on CC, Sea Level Rise  and vulnerability to CC adaptive capacity</t>
  </si>
  <si>
    <t>District level workshop completed in March 2021.  National level workshop completed in March 2022</t>
  </si>
  <si>
    <t xml:space="preserve">  2 workshops - one district level and the other at national level completed.</t>
  </si>
  <si>
    <t>QUALITATIVE MEASURES and LESSONS LEARNED</t>
  </si>
  <si>
    <t>Please complete the following section every reporting period</t>
  </si>
  <si>
    <t>Implementation and Adaptive Management</t>
  </si>
  <si>
    <t>Response</t>
  </si>
  <si>
    <t>What implementation issues/lessons, either positive or negative, affected progress?</t>
  </si>
  <si>
    <t xml:space="preserve">Positive factor: One of the Climate Change adaptation strategy, viz., mangrove conservation and management is not new to the local community. The community are experiencing coastal erosion and they want mangroves to be planted to arrest erosion. Communities are also aware that the mangrove restoration activities would increase the fishery production. The aqua farmers also coming forward to adapt IMFFS as it is low input based farming system. </t>
  </si>
  <si>
    <t>Were there any delays in implementation?  If so, include any causes of delays. What measures have been taken to reduce delays?</t>
  </si>
  <si>
    <t>The IMFFS farms were under culture till May 2019 as some of the farmers were culturing shrimp/ fishes.  Monsoon was also delayed in pond preparation.  However, the work has been completed in 50 ha. harvesting the culture.</t>
  </si>
  <si>
    <t>Describe any changes undertaken to improve results on the ground or any changes made to project outputs (i.e. changes to project design)*</t>
  </si>
  <si>
    <t xml:space="preserve">  Earlier penn culture(5 nos)  were planned.  However, no suitable are is found.  Hence 10 cages were installed. </t>
  </si>
  <si>
    <t xml:space="preserve">Have the environmental and social safeguard measures that were taken been effective in avoiding unwanted negative impacts? </t>
  </si>
  <si>
    <t>Yes. M. S. Swaminathan Research Foundation mandate is propoor, pronature and prowomen and it is being integrated in all the projects. The mangrove plantation will provide both livelihood security and ecological security to the coastal community.</t>
  </si>
  <si>
    <t>How have gender considerations been taken into consideration during the reporting period? What have been the lessons learned as a consequence of inclusion of such considerations on project performance or impacts? List lessons learned specific to gender, detailing measures and project/programme-specific indicators highlighting the role of women as key actors in climate change adaptation.</t>
  </si>
  <si>
    <t>Yes. M. S. Swaminathan Research Foundation right from the beginning had involved women and other marginalized communities in all its projects.  In all the project villages women are part of the village level institutions and equal opportunity has  been given to them in general body and executive body. Drinking water concern identified by women during PRA was addressed in 2 villages as the entry point activity. Large number of women were involved in mangrove nursery development and its management.</t>
  </si>
  <si>
    <t xml:space="preserve">*Inform promptly the secretariat of any changes in the budget or project results framework in accordance with the Project Implementation Policy https://www.adaptation-fund.org/wp-content/uploads/2017/11/OPG-ANNEX-7-Project-Programme-Implementation-Approved-Oct-2017.pdf </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</si>
  <si>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</si>
  <si>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Lessons for Adaptation</t>
  </si>
  <si>
    <t>Climate Resilience Measures</t>
  </si>
  <si>
    <t>What have been the lessons learned, both positive and negative, in implementing climate adaptation measures that would be relevant to the design and implementation of future projects/programmes for enhanced resilience to climate change?</t>
  </si>
  <si>
    <t>Now the coastal community realized the important of the coastal wetlands especially mangroves as they are experiencing frequent cyclones.  The fish catch also coming down and the important of coastal vegetation for enhancing productivity of the coats waters. Similarly, the villagers were culturing shrimps with lot of chemical inputs.  Now the IMFFS farmers are culturing fishes/ crabs with less inputs.</t>
  </si>
  <si>
    <t>What is the potential for the climate resilience measures undertaken by the project/programme to be replicated and scaled up both within and outside the project area?</t>
  </si>
  <si>
    <t>Both in the district, regional and national level upscale is possible to replicate. MSSRF has applied mangrove restoration projects in Tamil Nadu and IMFFS in Odisha for replicating the components. Government is now up scaling the cage culture in fresh and brackish water areas.</t>
  </si>
  <si>
    <t>Readiness Interventions (Applicable only to NIEs that received one or more readiness grants)</t>
  </si>
  <si>
    <t xml:space="preserve">What have been the lessons learned, both positive and negative, in accessing and implementing climate finance readiness support that would be relevant to the preparation, design and implementation of future concrete adaptation projects/programmes? </t>
  </si>
  <si>
    <t>How have the outputs (such as manuals, guidelines, procedures or the experience from providing peer support, etc) from employing readiness grants been used to inform institutional capacity needs, gender issues, and environmental and social aspects in  developing and implementing concrete projects/programmes for enhanced resilience to climate change?</t>
  </si>
  <si>
    <t>Concrete Adaptation Interventions</t>
  </si>
  <si>
    <t>What have been the lessons learned, both positive and negative, in implementing concrete adaptation interventions that would be relevant to the design and implementation of future projects/programmes implementing concrete adaptation interventions?</t>
  </si>
  <si>
    <t xml:space="preserve">Positive lessons include the value of community participation, traditional knowledge, and integrating climate data for localized solutions. Capacity building improved ownership and sustainability. Challenges included delays due to procurement issues and limited technical manpower at local levels. </t>
  </si>
  <si>
    <t>What is the potential for the concrete adaptation interventions undertaken by the project/programme to be replicated and scaled up both within and outside the project area?</t>
  </si>
  <si>
    <t>The interventions have strong potential for replication due to their community-driven approach, use of locally available resources, and proven climate resilience benefits. Successful models like climate-resilient agriculture and water management can be scaled up with institutional support and policy alignment in similar agro-climatic zones.</t>
  </si>
  <si>
    <t>Community/National Impact</t>
  </si>
  <si>
    <t>What would you consider to be the most successful aspects for the target communities?</t>
  </si>
  <si>
    <t>Simple adaptation measures which can be easily adapted should be implemented</t>
  </si>
  <si>
    <t>What measures are/have been put in place to ensure sustainability of the project/program results?</t>
  </si>
  <si>
    <t xml:space="preserve">Mangroves: The MGNREGA works will be extended to mangrove restoration, desilting and maintenance. </t>
  </si>
  <si>
    <t>What measures are being/could have been put in place to improve project/program results?</t>
  </si>
  <si>
    <t>Handholding for technical inputs will help to sustain the activities.</t>
  </si>
  <si>
    <t xml:space="preserve">Knowledge Management </t>
  </si>
  <si>
    <t>How has existing information/data/knowledge been used to inform project development and implementation? What kinds of information/data/knowledge were used?</t>
  </si>
  <si>
    <t>Brochures in local languages helped the local community to understand the CC issues and there adaptation measures; Orientation on project activities helped the community to understand the activities better. Exposure visits to earlier project implemented locations helped the community to understand the participatory techniques.</t>
  </si>
  <si>
    <t>Has the existing information/data/knowledge been made available to relevant stakeholder? If so, what channels of dissemination have been used?</t>
  </si>
  <si>
    <t xml:space="preserve">Yes; Brochures are available and distributed to the villages; Regular Meetings also help the villagers to understand the progress. </t>
  </si>
  <si>
    <t>Please list any knowledge products generated and include hyperlinks whenever possible (e.g. project videos, project stories, studies and technical reports, case studies, training manuals, handbooks, strategies and plans developed, etc.)</t>
  </si>
  <si>
    <t>5 types of Brochures printed and distributed to the community; Video documentationcompleted. Project Inception Report; PRA reports of three villages (Nali; Basavanipalem and Sorlagondi); Vulnerbaility assessment; Restoration report submitted to the forest department (1 year; 2nd year)</t>
  </si>
  <si>
    <t>If learning objectives have been established, have they been met? Please describe.</t>
  </si>
  <si>
    <t>Yes; The IMFFS farmers initially hesitant to convert.  But after exposure visit many accepted to convert the abandoned farms to IMFFS.</t>
  </si>
  <si>
    <t>Describe any difficulties there have been in  accessing or retrieving existing information (data or knowledge) that is relevant to the project. Please provide suggestions for improving access to the relevant data.</t>
  </si>
  <si>
    <t>Has the identification of learning objectives contributed to the outcomes of the project? In what ways have they contributed?</t>
  </si>
  <si>
    <t>The villagers of Basavanipalem requested to develop mangrove to prevent erosion. It has been documented in the planning meeting during the project proposal development.</t>
  </si>
  <si>
    <t xml:space="preserve">Innovation </t>
  </si>
  <si>
    <t xml:space="preserve">Describe any innovative practices or technologies that figured prominently in this project. </t>
  </si>
  <si>
    <t>Cage culture is one of the innovations for enhancing the livelihoods of the coastal fishers.</t>
  </si>
  <si>
    <t>Complementarily/ Coherence with other climate finance sources</t>
  </si>
  <si>
    <t xml:space="preserve">Has the project been scaled-up from any other climate finance? Or has the project build upon any other climate finance initiative?
</t>
  </si>
  <si>
    <t>It is upscale project of Climate change adaptation project in India implemented by GIZ. Cage culture and mangrove restoration activiites were taken up by the government agencies. IMFFS was supported by Bluesenses in West Bengal. NEWS (NGO) has taken up IMFFS.</t>
  </si>
  <si>
    <t>If you answered yes above, kindly specify the name of the Fund/Organization.</t>
  </si>
  <si>
    <t>IMFFS was supported by GIZ in Tamil Nadu; NABARD in Tamil Nadu.  NEWS NGO received support from Bluesenses, Germany.</t>
  </si>
  <si>
    <t xml:space="preserve">Results Tracker for Adaptation Fund (AF)  Projects    </t>
  </si>
  <si>
    <r>
      <rPr>
        <b/>
        <sz val="12"/>
        <rFont val="Times New Roman"/>
        <family val="1"/>
      </rPr>
      <t xml:space="preserve">Goal: </t>
    </r>
    <r>
      <rPr>
        <sz val="12"/>
        <rFont val="Times New Roman"/>
        <family val="1"/>
      </rPr>
      <t xml:space="preserve">Assist developing-country Parties to the Kyoto Protocol and the Paris Agreement that are particularly vulnerable to the adverse effects of climate change in meeting the costs of concrete adaptation projects and programmes in order to implement climate-resilient measures. 
</t>
    </r>
    <r>
      <rPr>
        <b/>
        <sz val="12"/>
        <rFont val="Times New Roman"/>
        <family val="1"/>
      </rPr>
      <t xml:space="preserve">Impact: </t>
    </r>
    <r>
      <rPr>
        <sz val="12"/>
        <rFont val="Times New Roman"/>
        <family val="1"/>
      </rPr>
      <t xml:space="preserve">Increased resiliency at the community, national, and regional levels to climate variability and change. </t>
    </r>
  </si>
  <si>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</si>
  <si>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https://www.adaptation-fund.org/wp-content/uploads/2019/10/Results-Tracker-Guidance-Document-Updated_July-2019.docx</t>
  </si>
  <si>
    <t>Adaptation Fund Strategic Results Framework</t>
  </si>
  <si>
    <t>Project ID</t>
  </si>
  <si>
    <t xml:space="preserve">National Bank for Agriculture and Rural Development (NABARD) </t>
  </si>
  <si>
    <t>Type of implementing entity</t>
  </si>
  <si>
    <t>NIE</t>
  </si>
  <si>
    <t>Country</t>
  </si>
  <si>
    <t>Region</t>
  </si>
  <si>
    <t>Asia-Pacific</t>
  </si>
  <si>
    <t>Sector</t>
  </si>
  <si>
    <t>Coastal Management</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</si>
  <si>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</si>
  <si>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</si>
  <si>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</si>
  <si>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</si>
  <si>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</si>
  <si>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indexed="8"/>
        <rFont val="Calibri"/>
        <family val="2"/>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</si>
  <si>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</si>
  <si>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</si>
  <si>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</si>
  <si>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</si>
  <si>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</si>
  <si>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</si>
  <si>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</si>
  <si>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</si>
  <si>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</si>
  <si>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</si>
  <si>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</si>
  <si>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Salinization</t>
  </si>
  <si>
    <t>4: Effective</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</si>
  <si>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</si>
  <si>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</si>
  <si>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</si>
  <si>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</si>
  <si>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</si>
  <si>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</si>
  <si>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Disaster risk reduction</t>
  </si>
  <si>
    <t>Regional</t>
  </si>
  <si>
    <t>3: Risk and vulnerability assessments completed or updated</t>
  </si>
  <si>
    <t>Local</t>
  </si>
  <si>
    <t>Output 1.2 Targeted population groups covered by adequate risk reduction systems</t>
  </si>
  <si>
    <r>
      <rPr>
        <b/>
        <u/>
        <sz val="11"/>
        <color indexed="8"/>
        <rFont val="Calibri"/>
        <family val="2"/>
      </rPr>
      <t>Core Indicator</t>
    </r>
    <r>
      <rPr>
        <sz val="11"/>
        <color theme="1"/>
        <rFont val="Calibri"/>
        <family val="2"/>
        <scheme val="minor"/>
      </rPr>
      <t xml:space="preserve"> 1.2: No. of Early Warning Systems</t>
    </r>
  </si>
  <si>
    <t>No. of adopted Early Warning Systems</t>
  </si>
  <si>
    <t>Category targeted</t>
  </si>
  <si>
    <t>Hazard</t>
  </si>
  <si>
    <t>3: Dissemination and communication</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</si>
  <si>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</si>
  <si>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</si>
  <si>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</si>
  <si>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</si>
  <si>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</si>
  <si>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</si>
  <si>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Coastal management</t>
  </si>
  <si>
    <t>2: Low capacity</t>
  </si>
  <si>
    <t>4: High capacity</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</si>
  <si>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</si>
  <si>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</si>
  <si>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</si>
  <si>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</si>
  <si>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</si>
  <si>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NGO</t>
  </si>
  <si>
    <t>Indicator 2.1.2: No. of targeted institutions with increased capacity to minimize exposure to climate variability risks</t>
  </si>
  <si>
    <t>Public</t>
  </si>
  <si>
    <t>3: Medium capacity</t>
  </si>
  <si>
    <t>Output 2.2. Increased readiness and capacity of national and sub-national entities to directly access and program adaptation finance</t>
  </si>
  <si>
    <t>Indicator 2.2.1: No. of targeted institutions benefitting from the direct access and enhanced direct access modality</t>
  </si>
  <si>
    <t>Number of beneficiaries</t>
  </si>
  <si>
    <t>National</t>
  </si>
  <si>
    <t>Costal Management</t>
  </si>
  <si>
    <t>Outcome 3: Strengthened awareness and ownership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</si>
  <si>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</si>
  <si>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</si>
  <si>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</si>
  <si>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Indicator 3.1.1: Percentage of targeted population awareness of predicted adverse impacts of climate change, and of appropriate responses</t>
  </si>
  <si>
    <t>No. of targeted beneficiaries</t>
  </si>
  <si>
    <t>% of female participants targeted</t>
  </si>
  <si>
    <t>Level of awareness</t>
  </si>
  <si>
    <t>1: Aware of neither</t>
  </si>
  <si>
    <t>4: Mostly aware</t>
  </si>
  <si>
    <t>5: Fully aware</t>
  </si>
  <si>
    <t>Output 3.2: Strengthened capacity of national and subnational stakeholders and entities to capture and disseminate knowledge and learning</t>
  </si>
  <si>
    <t>Indicator 3.2.1: No. of technical committees/associations formed to ensure transfer of knowledge</t>
  </si>
  <si>
    <t xml:space="preserve">No. of technical committees/associations </t>
  </si>
  <si>
    <t>% of women represented in committees/associations</t>
  </si>
  <si>
    <t>No. of technical committees/associations</t>
  </si>
  <si>
    <t>40% to 60%</t>
  </si>
  <si>
    <t>Indicator 3.2.2: No. of tools and guidelines developed (thematic, sectoral, institutional) and shared with relevant stakeholders</t>
  </si>
  <si>
    <t>No. of tools and guidelines</t>
  </si>
  <si>
    <t xml:space="preserve">Scale </t>
  </si>
  <si>
    <t>type</t>
  </si>
  <si>
    <t>technical guidelines</t>
  </si>
  <si>
    <t>Technical guidelines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</si>
  <si>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</si>
  <si>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</si>
  <si>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</si>
  <si>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</si>
  <si>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</si>
  <si>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2: Partially responsive (Lacks most elements)</t>
  </si>
  <si>
    <t>5: Highly responsive (All defined elements )</t>
  </si>
  <si>
    <t>3: Moderately responsive (Some defined elements)</t>
  </si>
  <si>
    <r>
      <rPr>
        <b/>
        <u/>
        <sz val="11"/>
        <color indexed="8"/>
        <rFont val="Calibri"/>
        <family val="2"/>
      </rPr>
      <t>Core Indicator</t>
    </r>
    <r>
      <rPr>
        <sz val="11"/>
        <color theme="1"/>
        <rFont val="Calibri"/>
        <family val="2"/>
        <scheme val="minor"/>
      </rPr>
      <t xml:space="preserve"> 4.2: Assets produced, developed, improved or strengthened</t>
    </r>
  </si>
  <si>
    <t>Targeted asset</t>
  </si>
  <si>
    <t>Changes in asset (quantitative or qualitative)</t>
  </si>
  <si>
    <t>Multi-sector</t>
  </si>
  <si>
    <t>2: Physical asset (produced/improved/strengthened)</t>
  </si>
  <si>
    <t>1: Not improved</t>
  </si>
  <si>
    <t>4: Mostly Improved</t>
  </si>
  <si>
    <t>3: Moderately improved</t>
  </si>
  <si>
    <t>5: Fully improved</t>
  </si>
  <si>
    <t>Output 4: Vulnerable development sector services and infrastructure assets strengthened in response to climate change impacts, including variability</t>
  </si>
  <si>
    <t>Indicator 4.1.1: No. and type of development sector services to respond to new conditions resulting from climate variability and change</t>
  </si>
  <si>
    <t>Number of services</t>
  </si>
  <si>
    <t>Community</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</si>
  <si>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</si>
  <si>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</si>
  <si>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</si>
  <si>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1: Ineffective</t>
  </si>
  <si>
    <t>biological assets</t>
  </si>
  <si>
    <t>3: Moderately effective</t>
  </si>
  <si>
    <t>5: Very effective</t>
  </si>
  <si>
    <t>Output 5: Vulnerable ecosystem services and natural resource assets strengthened in response to climate change impacts, including variability</t>
  </si>
  <si>
    <r>
      <rPr>
        <b/>
        <u/>
        <sz val="11"/>
        <color indexed="8"/>
        <rFont val="Calibri"/>
        <family val="2"/>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</si>
  <si>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</si>
  <si>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</si>
  <si>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</si>
  <si>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</si>
  <si>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Mangroves</t>
  </si>
  <si>
    <t>ha rehabilitated</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</si>
  <si>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</si>
  <si>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</si>
  <si>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</si>
  <si>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</si>
  <si>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</si>
  <si>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</si>
  <si>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2: Limited improvement</t>
  </si>
  <si>
    <t>4: High improvement</t>
  </si>
  <si>
    <t>3: Moderate improvement</t>
  </si>
  <si>
    <t>Indicator 6.2: Increase in targeted population's sustained climate-resilient alternative livelihoods</t>
  </si>
  <si>
    <t>% increase in income level vis-à-vis baseline</t>
  </si>
  <si>
    <t>Alternate Source</t>
  </si>
  <si>
    <t>From 10% to 20%</t>
  </si>
  <si>
    <t>Aquaculture</t>
  </si>
  <si>
    <t>From 40% to 50%</t>
  </si>
  <si>
    <t>Fishing</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</si>
  <si>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</si>
  <si>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</si>
  <si>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</si>
  <si>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</si>
  <si>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</si>
  <si>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t>Natural capital</t>
  </si>
  <si>
    <t>Supporting livelihoods</t>
  </si>
  <si>
    <r>
      <rPr>
        <b/>
        <u/>
        <sz val="11"/>
        <color indexed="8"/>
        <rFont val="Calibri"/>
        <family val="2"/>
      </rPr>
      <t>Core Indicator</t>
    </r>
    <r>
      <rPr>
        <sz val="11"/>
        <color theme="1"/>
        <rFont val="Calibri"/>
        <family val="2"/>
        <scheme val="minor"/>
      </rPr>
      <t xml:space="preserve"> 6.1.2: Increased income, or avoided decrease in income</t>
    </r>
  </si>
  <si>
    <r>
      <t xml:space="preserve">Number of households </t>
    </r>
    <r>
      <rPr>
        <i/>
        <sz val="9"/>
        <color indexed="8"/>
        <rFont val="Calibri"/>
        <family val="2"/>
      </rPr>
      <t>(total number in the project area)</t>
    </r>
  </si>
  <si>
    <t>Income source</t>
  </si>
  <si>
    <t>Income level (USD)</t>
  </si>
  <si>
    <t>aquaculture</t>
  </si>
  <si>
    <t>Outcome 7: Improved policies and regulations that promote and enforce resilience measures</t>
  </si>
  <si>
    <t>Indicator 7: Climate change priorities are integrated into national development strategy</t>
  </si>
  <si>
    <t>Integration level</t>
  </si>
  <si>
    <t>3: Some</t>
  </si>
  <si>
    <t>4: Most</t>
  </si>
  <si>
    <t>Output 7:Improved integration of climate-resilience strategies into country development plans</t>
  </si>
  <si>
    <t>Indicator 7.1: No. of policies introduced or adjusted to address climate change risks</t>
  </si>
  <si>
    <t>No. of Policies introduced or adjusted</t>
  </si>
  <si>
    <t>Environmental policy</t>
  </si>
  <si>
    <t>Indicator 7.2: No. of targeted development strategies with incorporated climate change priorities enforced</t>
  </si>
  <si>
    <t>No. of Development strategies</t>
  </si>
  <si>
    <t>Regulation</t>
  </si>
  <si>
    <t>Effectiveness</t>
  </si>
  <si>
    <t>3: Partially enforced (Some elements implemented)</t>
  </si>
  <si>
    <t>2: Partially effective</t>
  </si>
  <si>
    <t>4: Enforced (Most elements implemented)</t>
  </si>
  <si>
    <t>Glacier lake outburst flood</t>
  </si>
  <si>
    <t>Inland flooding</t>
  </si>
  <si>
    <t>fr</t>
  </si>
  <si>
    <t>Company policy</t>
  </si>
  <si>
    <t>5: Fully enforced (All elements implemented)</t>
  </si>
  <si>
    <t>Decrease</t>
  </si>
  <si>
    <t>land</t>
  </si>
  <si>
    <t>Communication &amp; Information policy</t>
  </si>
  <si>
    <t>Drought</t>
  </si>
  <si>
    <t>Same</t>
  </si>
  <si>
    <t>water areas</t>
  </si>
  <si>
    <t>Defence policy</t>
  </si>
  <si>
    <t>Wind</t>
  </si>
  <si>
    <t>subsoil assets</t>
  </si>
  <si>
    <t>increased adaptive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</si>
  <si>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</si>
  <si>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</si>
  <si>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</si>
  <si>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</si>
  <si>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</si>
  <si>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</si>
  <si>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</si>
  <si>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</si>
  <si>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</si>
  <si>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</si>
  <si>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</si>
  <si>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</si>
  <si>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</si>
  <si>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</si>
  <si>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</si>
  <si>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</si>
  <si>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</si>
  <si>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</si>
  <si>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Physical capital</t>
  </si>
  <si>
    <t>Not relevant</t>
  </si>
  <si>
    <t>5: All (Fully integrated)</t>
  </si>
  <si>
    <t>Construction/repairing business</t>
  </si>
  <si>
    <t>Social capital</t>
  </si>
  <si>
    <t>Cultivation</t>
  </si>
  <si>
    <t>Personal capital</t>
  </si>
  <si>
    <t>Select</t>
  </si>
  <si>
    <t>5: All</t>
  </si>
  <si>
    <t>2: Most not integrated</t>
  </si>
  <si>
    <t>Other</t>
  </si>
  <si>
    <t>Forestry</t>
  </si>
  <si>
    <t>Adaptation strategies</t>
  </si>
  <si>
    <t>4: Almost all</t>
  </si>
  <si>
    <t>Private</t>
  </si>
  <si>
    <t>Multi-community</t>
  </si>
  <si>
    <t>1: None</t>
  </si>
  <si>
    <t>Handicrafts</t>
  </si>
  <si>
    <t>3: Half</t>
  </si>
  <si>
    <t>Departmental</t>
  </si>
  <si>
    <t>Livestock production</t>
  </si>
  <si>
    <t>2: Some</t>
  </si>
  <si>
    <t>Manufacturing</t>
  </si>
  <si>
    <t>5: Very high improvement</t>
  </si>
  <si>
    <t>Established</t>
  </si>
  <si>
    <t>Food security</t>
  </si>
  <si>
    <t>other</t>
  </si>
  <si>
    <t>Maintained</t>
  </si>
  <si>
    <t xml:space="preserve">Health </t>
  </si>
  <si>
    <t>Services</t>
  </si>
  <si>
    <t>Improved</t>
  </si>
  <si>
    <t>Urban development</t>
  </si>
  <si>
    <t>Tourism-related</t>
  </si>
  <si>
    <t>Water management</t>
  </si>
  <si>
    <t>Trading</t>
  </si>
  <si>
    <t>1: No improvement</t>
  </si>
  <si>
    <t>1 -generated information is irrelevant, and neither the stakeholders reached nor the timeframe managed were achieved</t>
  </si>
  <si>
    <t>1: No info transferred on time</t>
  </si>
  <si>
    <t>Roads</t>
  </si>
  <si>
    <t>2 -the existence of some challenge in any of the three aspects of the indicator (generation of dissemination, stakeholders reached or timeframe managed)</t>
  </si>
  <si>
    <t>2: Somewhat info transferred</t>
  </si>
  <si>
    <t>4: Mostly responsive (Most defined elements)</t>
  </si>
  <si>
    <t>Govt Buildings</t>
  </si>
  <si>
    <t>Latin America and Caribbean</t>
  </si>
  <si>
    <t>RIE</t>
  </si>
  <si>
    <t>3 -relevant information is generated and disseminated to all identified stakeholders on timely basis</t>
  </si>
  <si>
    <t>3: Info transferred on time</t>
  </si>
  <si>
    <t>3: Partially aware</t>
  </si>
  <si>
    <t>Causeways</t>
  </si>
  <si>
    <t>Africa</t>
  </si>
  <si>
    <t>MIE</t>
  </si>
  <si>
    <t>1: No capacity</t>
  </si>
  <si>
    <t>2: Partially not aware</t>
  </si>
  <si>
    <t>2: Somewhat improved</t>
  </si>
  <si>
    <t>Airports</t>
  </si>
  <si>
    <t>Eastern Europe</t>
  </si>
  <si>
    <t>1: Non responsive (Lacks all elements )</t>
  </si>
  <si>
    <t>Schools</t>
  </si>
  <si>
    <t>ha protected</t>
  </si>
  <si>
    <t>Training Centres</t>
  </si>
  <si>
    <t>Monitoring/Forecasting capacity</t>
  </si>
  <si>
    <t>Hospitals</t>
  </si>
  <si>
    <t>Afghanistan, Islamic Rep. of</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</si>
  <si>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</si>
  <si>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</si>
  <si>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</si>
  <si>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</si>
  <si>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</si>
  <si>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</si>
  <si>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</si>
  <si>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</si>
  <si>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</si>
  <si>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</si>
  <si>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Strengthening infrastructure</t>
  </si>
  <si>
    <r>
      <t xml:space="preserve">1: Health and Social Infrastructure </t>
    </r>
    <r>
      <rPr>
        <i/>
        <sz val="11"/>
        <color indexed="8"/>
        <rFont val="Calibri"/>
        <family val="2"/>
      </rPr>
      <t>(developed/improved)</t>
    </r>
  </si>
  <si>
    <t>Armenia</t>
  </si>
  <si>
    <t>Forests</t>
  </si>
  <si>
    <t>4: Response capability</t>
  </si>
  <si>
    <r>
      <t xml:space="preserve">2: Physical asset </t>
    </r>
    <r>
      <rPr>
        <i/>
        <sz val="11"/>
        <color indexed="8"/>
        <rFont val="Calibri"/>
        <family val="2"/>
      </rPr>
      <t>(produced/improved/strengthened)</t>
    </r>
  </si>
  <si>
    <t>Antigua and Barbuda</t>
  </si>
  <si>
    <t>Mangrove reforestation</t>
  </si>
  <si>
    <t>Azerbaijan</t>
  </si>
  <si>
    <t>Coasts</t>
  </si>
  <si>
    <t>From 0 to 0.5%</t>
  </si>
  <si>
    <t>Energy policy</t>
  </si>
  <si>
    <t>Coastal drainage and infrastructure</t>
  </si>
  <si>
    <t>Burundi</t>
  </si>
  <si>
    <t>Rangelands</t>
  </si>
  <si>
    <t>From 0.5 to 1%</t>
  </si>
  <si>
    <t>Irrigation system</t>
  </si>
  <si>
    <t>Benin</t>
  </si>
  <si>
    <t>Cultivated land/Agricultural land</t>
  </si>
  <si>
    <t>From 1% to 5%</t>
  </si>
  <si>
    <t>Foreign policy</t>
  </si>
  <si>
    <t>Community-based adaptation</t>
  </si>
  <si>
    <t>Burkina Faso</t>
  </si>
  <si>
    <t>Catchment area/Watershed/Aquifer</t>
  </si>
  <si>
    <t>From 5% to 10%</t>
  </si>
  <si>
    <t>Health policy</t>
  </si>
  <si>
    <t>Erosion control</t>
  </si>
  <si>
    <t>Bangladesh</t>
  </si>
  <si>
    <t>Protected areas/National parks</t>
  </si>
  <si>
    <t>Housing policy</t>
  </si>
  <si>
    <t>Soil water conservation</t>
  </si>
  <si>
    <t>Bulgaria</t>
  </si>
  <si>
    <t>From 20% to 30%</t>
  </si>
  <si>
    <t>Human resource policies</t>
  </si>
  <si>
    <t>Microfinance</t>
  </si>
  <si>
    <t>Bahrain</t>
  </si>
  <si>
    <t>From 30% to 40%</t>
  </si>
  <si>
    <t>Information policy</t>
  </si>
  <si>
    <t>Special Program for women</t>
  </si>
  <si>
    <t>Bahamas, The</t>
  </si>
  <si>
    <t>Macroeconomic policy</t>
  </si>
  <si>
    <t>Livelihoods</t>
  </si>
  <si>
    <t>Bosnia and Herzegovina</t>
  </si>
  <si>
    <t>Above 50%</t>
  </si>
  <si>
    <t>Monetary policy</t>
  </si>
  <si>
    <t>Water storage</t>
  </si>
  <si>
    <t>Belarus</t>
  </si>
  <si>
    <t>Population policy</t>
  </si>
  <si>
    <t>ICT and information dissemination</t>
  </si>
  <si>
    <t>Belize</t>
  </si>
  <si>
    <t>Private policy</t>
  </si>
  <si>
    <t>Bolivia</t>
  </si>
  <si>
    <t>Public policy</t>
  </si>
  <si>
    <t>Brazil</t>
  </si>
  <si>
    <t>Science policy</t>
  </si>
  <si>
    <t>Barbados</t>
  </si>
  <si>
    <t>Social policy</t>
  </si>
  <si>
    <t>Bhutan</t>
  </si>
  <si>
    <t>3- relevant information is generated and disseminated to all identified stakeholders on timely basis</t>
  </si>
  <si>
    <t>Transportation policy</t>
  </si>
  <si>
    <t>Botswana</t>
  </si>
  <si>
    <t>describe</t>
  </si>
  <si>
    <t>Urban policy</t>
  </si>
  <si>
    <t>Central African Republic</t>
  </si>
  <si>
    <t>2- the existence of some challenge in any of the three aspects of the indicator</t>
  </si>
  <si>
    <t>Water policy</t>
  </si>
  <si>
    <t>Chile</t>
  </si>
  <si>
    <t>Other policy</t>
  </si>
  <si>
    <t>China, People's Republic of</t>
  </si>
  <si>
    <t>1- generated information is irrelevant and neither the stakeholders reached nor the timeframe managed were achieved</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</si>
  <si>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</si>
  <si>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</si>
  <si>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</si>
  <si>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</si>
  <si>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</si>
  <si>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</si>
  <si>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</si>
  <si>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</si>
  <si>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</si>
  <si>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</si>
  <si>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</si>
  <si>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</si>
  <si>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</si>
  <si>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</si>
  <si>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</si>
  <si>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</si>
  <si>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</si>
  <si>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</si>
  <si>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</si>
  <si>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</si>
  <si>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</si>
  <si>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</si>
  <si>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</si>
  <si>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</si>
  <si>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</si>
  <si>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</si>
  <si>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</si>
  <si>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</si>
  <si>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</si>
  <si>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</si>
  <si>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</si>
  <si>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t>Outcome 8: Support the development and diffusion of innovative adaptation practices, tools and technologies</t>
  </si>
  <si>
    <t xml:space="preserve">Indicator 8: Innovative adaptation practices are rolled out, scaled up, encouraged and/or accelerated at regional, national and/or subnational level </t>
  </si>
  <si>
    <t xml:space="preserve">Sector of innovative practice </t>
  </si>
  <si>
    <t xml:space="preserve">Geographic Scale </t>
  </si>
  <si>
    <t>Sector of innovative practice</t>
  </si>
  <si>
    <t>Geographic Scale</t>
  </si>
  <si>
    <t>Geographic scale</t>
  </si>
  <si>
    <t>Nature-based solutions</t>
  </si>
  <si>
    <t>Innovation replicated</t>
  </si>
  <si>
    <t>Innovation scaled-up</t>
  </si>
  <si>
    <t>Output 8: Viable innovations are rolled out, scaled up, encourages and/or accelerated</t>
  </si>
  <si>
    <t>Indicator 8.1: No. of innovative adaptation practices, tools and technologies accelerated, scaled-up and/or replicated</t>
  </si>
  <si>
    <t>No. of innovative practices/tools technologies</t>
  </si>
  <si>
    <t>Undertaking innovative practices</t>
  </si>
  <si>
    <t>Completed innovation practices</t>
  </si>
  <si>
    <t xml:space="preserve">Indicator 8.2: No. of key findings on effective, efficient adaptation practices, products and technologies generated </t>
  </si>
  <si>
    <t>No. of key findings generated</t>
  </si>
  <si>
    <t>Innovative practice</t>
  </si>
  <si>
    <t>Utilisation During Reporting Period (USD)</t>
  </si>
  <si>
    <t>Community Mobilzation</t>
  </si>
  <si>
    <t>Capacity Building for Coastal Protection &amp; Livelihoods</t>
  </si>
  <si>
    <t>Restoring Mangroves for Coastal Protection</t>
  </si>
  <si>
    <t>Demonstration of Mangrove Dependent Fisheries</t>
  </si>
  <si>
    <t>Knowledge management</t>
  </si>
  <si>
    <t>Project Execution Cost</t>
  </si>
  <si>
    <t>01 January 2021 - 31 December 2021</t>
  </si>
  <si>
    <t>Financial information PPR 5:  01 January 2021 - 31 December 2021</t>
  </si>
  <si>
    <t>Estimated cumulative total disbursement as of [31.12.2021]</t>
  </si>
  <si>
    <t>Tapan Kumar Sahoo</t>
  </si>
  <si>
    <t>tapan.sahoo@nabard.org</t>
  </si>
  <si>
    <t>23.08.2025</t>
  </si>
  <si>
    <t>Rajasree Ray, Economic Advisor, MoEFCC</t>
  </si>
  <si>
    <t>rajasree.r@nic.in</t>
  </si>
  <si>
    <t>Project Cycle Management fee</t>
  </si>
  <si>
    <t>The IE has an ESP policy in place. NABARD’s DDM and monitoring officials regularly visit project sites, interact with beneficiaries, and provide continuous guidance to the Executing Entity (EE) on ESP safeguards. Mechanisms such as the District-Level Steering Committee, with participation of relevant stakeholders, and the State Steering Committee further ensure compliance with required ESP safeguards. Any grievances or complaints, if raised, are duly addressed and resolved.</t>
  </si>
  <si>
    <t>The EE is fully aware of the Environmental and Social Principles, assessment, management requirements, and compliances mandated by the Adaptation Fund. The EE upholds these principles, ensuring that project measures introduced in the field do not violate environmental or social safeguards. The program is being implemented in a participatory manner, with active involvement of villagers and stakeholders. Processes of consultation and collective decision-making have been institutionalized at the field level. Appropriate systems and mechanisms have been established to ensure the inclusion of vulnerable groups, while measures are designed to promote overall human well-being and ecosystem sustainability.</t>
  </si>
  <si>
    <t>No risks identified</t>
  </si>
  <si>
    <t>INVESTMENT INCOME*</t>
  </si>
  <si>
    <t>*Interest on unspent balance during the reporting period has been calculated on notional basis and converted to USD based on rate as on 31 Dec 2021 (1 USD = 74.5113 INR)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</si>
</sst>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dd\-mmm\-yyyy"/>
    <numFmt numFmtId="165" formatCode="[$-14009]dd/mm/yyyy;@"/>
  </numFmts>
  <fonts count="85"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b/>
      <sz val="12"/>
      <name val="Times New Roman"/>
      <family val="1"/>
    </font>
    <font>
      <b/>
      <u/>
      <sz val="11"/>
      <color indexed="8"/>
      <name val="Calibri"/>
      <family val="2"/>
    </font>
    <font>
      <i/>
      <sz val="11"/>
      <color indexed="8"/>
      <name val="Calibri"/>
      <family val="2"/>
    </font>
    <font>
      <i/>
      <sz val="9"/>
      <color indexed="8"/>
      <name val="Calibri"/>
      <family val="2"/>
    </font>
    <font>
      <i/>
      <sz val="9"/>
      <color indexed="8"/>
      <name val="Times New Roman"/>
      <family val="1"/>
    </font>
    <font>
      <b/>
      <sz val="10"/>
      <name val="Times New Roman"/>
      <family val="1"/>
    </font>
    <font>
      <b/>
      <i/>
      <sz val="9"/>
      <name val="Times New Roman"/>
      <family val="1"/>
    </font>
    <font>
      <i/>
      <sz val="10"/>
      <name val="Times New Roman"/>
      <family val="1"/>
    </font>
    <font>
      <sz val="12"/>
      <name val="Times New Roman"/>
      <family val="1"/>
    </font>
    <font>
      <sz val="11"/>
      <color indexed="8"/>
      <name val="Georgia"/>
      <family val="1"/>
    </font>
    <font>
      <vertAlign val="superscript"/>
      <sz val="11"/>
      <color indexed="8"/>
      <name val="Georgia"/>
      <family val="1"/>
    </font>
    <font>
      <sz val="11"/>
      <name val="Georgia"/>
      <family val="1"/>
    </font>
    <font>
      <b/>
      <sz val="11"/>
      <color indexed="8"/>
      <name val="Georgia"/>
      <family val="1"/>
    </font>
    <font>
      <b/>
      <sz val="10"/>
      <name val="Georgia"/>
      <family val="1"/>
    </font>
    <font>
      <sz val="10"/>
      <name val="Georgia"/>
      <family val="1"/>
    </font>
    <font>
      <sz val="10"/>
      <color indexed="8"/>
      <name val="Georgia"/>
      <family val="1"/>
    </font>
    <font>
      <sz val="12"/>
      <name val="Georgia"/>
      <family val="1"/>
    </font>
    <font>
      <b/>
      <i/>
      <sz val="12"/>
      <name val="Georgia"/>
      <family val="1"/>
    </font>
    <font>
      <b/>
      <sz val="12"/>
      <name val="Georgia"/>
      <family val="1"/>
    </font>
    <font>
      <i/>
      <sz val="12"/>
      <name val="Georgia"/>
      <family val="1"/>
    </font>
    <font>
      <sz val="11"/>
      <color indexed="8"/>
      <name val="Arial"/>
      <family val="2"/>
    </font>
    <font>
      <sz val="11"/>
      <color indexed="43"/>
      <name val="Arial"/>
      <family val="2"/>
    </font>
    <font>
      <b/>
      <sz val="11"/>
      <color indexed="8"/>
      <name val="Arial"/>
      <family val="2"/>
    </font>
    <font>
      <i/>
      <sz val="11"/>
      <color indexed="8"/>
      <name val="Arial"/>
      <family val="2"/>
    </font>
    <font>
      <b/>
      <sz val="11"/>
      <name val="Arial"/>
      <family val="2"/>
    </font>
    <font>
      <sz val="11"/>
      <name val="Arial"/>
      <family val="2"/>
    </font>
    <font>
      <i/>
      <sz val="11"/>
      <name val="Arial"/>
      <family val="2"/>
    </font>
    <font>
      <sz val="13"/>
      <name val="Times New Roman"/>
      <family val="1"/>
    </font>
    <font>
      <sz val="11"/>
      <color rgb="FF9C0006"/>
      <name val="Calibri"/>
      <family val="2"/>
      <scheme val="minor"/>
    </font>
    <font>
      <sz val="11"/>
      <color rgb="FF006100"/>
      <name val="Calibri"/>
      <family val="2"/>
      <scheme val="minor"/>
    </font>
    <font>
      <u/>
      <sz val="11"/>
      <color theme="10"/>
      <name val="Calibri"/>
      <family val="2"/>
    </font>
    <font>
      <sz val="11"/>
      <color rgb="FF9C6500"/>
      <name val="Calibri"/>
      <family val="2"/>
      <scheme val="minor"/>
    </font>
    <font>
      <b/>
      <sz val="11"/>
      <color theme="1"/>
      <name val="Calibri"/>
      <family val="2"/>
      <scheme val="minor"/>
    </font>
    <font>
      <sz val="11"/>
      <color rgb="FFFF0000"/>
      <name val="Calibri"/>
      <family val="2"/>
      <scheme val="minor"/>
    </font>
    <font>
      <sz val="11"/>
      <color theme="1"/>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b/>
      <sz val="11"/>
      <color rgb="FFFF0000"/>
      <name val="Times New Roman"/>
      <family val="1"/>
    </font>
    <font>
      <b/>
      <sz val="9"/>
      <color theme="1"/>
      <name val="Calibri"/>
      <family val="2"/>
      <scheme val="minor"/>
    </font>
    <font>
      <b/>
      <i/>
      <sz val="11"/>
      <color theme="1"/>
      <name val="Calibri"/>
      <family val="2"/>
      <scheme val="minor"/>
    </font>
    <font>
      <i/>
      <sz val="11"/>
      <name val="Calibri"/>
      <family val="2"/>
      <scheme val="minor"/>
    </font>
    <font>
      <sz val="9"/>
      <color rgb="FF9C6500"/>
      <name val="Calibri"/>
      <family val="2"/>
      <scheme val="minor"/>
    </font>
    <font>
      <sz val="12"/>
      <color theme="1"/>
      <name val="Times New Roman"/>
      <family val="1"/>
    </font>
    <font>
      <sz val="11"/>
      <color rgb="FFFF0000"/>
      <name val="Times New Roman"/>
      <family val="1"/>
    </font>
    <font>
      <b/>
      <sz val="16"/>
      <color theme="1"/>
      <name val="Times New Roman"/>
      <family val="1"/>
    </font>
    <font>
      <sz val="9"/>
      <color rgb="FFFF0000"/>
      <name val="Calibri"/>
      <family val="2"/>
      <scheme val="minor"/>
    </font>
    <font>
      <b/>
      <sz val="9"/>
      <name val="Calibri"/>
      <family val="2"/>
      <scheme val="minor"/>
    </font>
    <font>
      <sz val="11"/>
      <color theme="1"/>
      <name val="Georgia"/>
      <family val="1"/>
    </font>
    <font>
      <u/>
      <sz val="11"/>
      <color theme="10"/>
      <name val="Georgia"/>
      <family val="1"/>
    </font>
    <font>
      <sz val="10"/>
      <color theme="1"/>
      <name val="Georgia"/>
      <family val="1"/>
    </font>
    <font>
      <sz val="10"/>
      <color rgb="FF000000"/>
      <name val="Georgia"/>
      <family val="1"/>
    </font>
    <font>
      <sz val="12"/>
      <color rgb="FFFF0000"/>
      <name val="Georgia"/>
      <family val="1"/>
    </font>
    <font>
      <sz val="11"/>
      <color theme="1"/>
      <name val="Arial"/>
      <family val="2"/>
    </font>
    <font>
      <b/>
      <sz val="11"/>
      <color rgb="FFFF0000"/>
      <name val="Arial"/>
      <family val="2"/>
    </font>
    <font>
      <i/>
      <sz val="11"/>
      <color theme="1"/>
      <name val="Times New Roman"/>
      <family val="1"/>
    </font>
    <font>
      <b/>
      <sz val="11"/>
      <color rgb="FFFFFFFF"/>
      <name val="Times New Roman"/>
      <family val="1"/>
    </font>
    <font>
      <b/>
      <sz val="11"/>
      <color theme="0"/>
      <name val="Times New Roman"/>
      <family val="1"/>
    </font>
    <font>
      <sz val="18"/>
      <color theme="1"/>
      <name val="Calibri"/>
      <family val="2"/>
      <scheme val="minor"/>
    </font>
    <font>
      <sz val="11"/>
      <name val="Calibri"/>
      <family val="2"/>
      <scheme val="minor"/>
    </font>
    <font>
      <b/>
      <sz val="16"/>
      <color theme="1"/>
      <name val="Calibri"/>
      <family val="2"/>
      <scheme val="minor"/>
    </font>
    <font>
      <sz val="8"/>
      <color rgb="FF000000"/>
      <name val="Segoe UI"/>
      <family val="2"/>
    </font>
    <font>
      <i/>
      <sz val="10"/>
      <color indexed="8"/>
      <name val="Arial"/>
      <family val="2"/>
    </font>
  </fonts>
  <fills count="18">
    <fill>
      <patternFill patternType="none"/>
    </fill>
    <fill>
      <patternFill patternType="gray125"/>
    </fill>
    <fill>
      <patternFill patternType="solid">
        <fgColor rgb="FFFFC7CE"/>
      </patternFill>
    </fill>
    <fill>
      <patternFill patternType="solid">
        <fgColor rgb="FFC6EFCE"/>
      </patternFill>
    </fill>
    <fill>
      <patternFill patternType="solid">
        <fgColor rgb="FFFFEB9C"/>
      </patternFill>
    </fill>
    <fill>
      <patternFill patternType="solid">
        <fgColor theme="0"/>
        <bgColor indexed="64"/>
      </patternFill>
    </fill>
    <fill>
      <patternFill patternType="solid">
        <fgColor theme="6" tint="0.59999389629810485"/>
        <bgColor indexed="64"/>
      </patternFill>
    </fill>
    <fill>
      <patternFill patternType="solid">
        <fgColor theme="2"/>
        <bgColor indexed="64"/>
      </patternFill>
    </fill>
    <fill>
      <patternFill patternType="solid">
        <fgColor theme="8" tint="0.79998168889431442"/>
        <bgColor indexed="64"/>
      </patternFill>
    </fill>
    <fill>
      <patternFill patternType="solid">
        <fgColor rgb="FFFFF4C5"/>
        <bgColor indexed="64"/>
      </patternFill>
    </fill>
    <fill>
      <patternFill patternType="solid">
        <fgColor theme="6" tint="0.79998168889431442"/>
        <bgColor indexed="64"/>
      </patternFill>
    </fill>
    <fill>
      <patternFill patternType="solid">
        <fgColor theme="6" tint="0.59996337778862885"/>
        <bgColor indexed="64"/>
      </patternFill>
    </fill>
    <fill>
      <patternFill patternType="solid">
        <fgColor rgb="FFDAEEF3"/>
        <bgColor indexed="64"/>
      </patternFill>
    </fill>
    <fill>
      <patternFill patternType="solid">
        <fgColor rgb="FFFFEB9C"/>
        <bgColor indexed="64"/>
      </patternFill>
    </fill>
    <fill>
      <patternFill patternType="solid">
        <fgColor rgb="FFFFFF00"/>
        <bgColor indexed="64"/>
      </patternFill>
    </fill>
    <fill>
      <patternFill patternType="solid">
        <fgColor rgb="FFFFEC9B"/>
        <bgColor indexed="64"/>
      </patternFill>
    </fill>
    <fill>
      <patternFill patternType="solid">
        <fgColor theme="6" tint="-0.249977111117893"/>
        <bgColor indexed="64"/>
      </patternFill>
    </fill>
    <fill>
      <patternFill patternType="solid">
        <fgColor rgb="FFFAFAFA"/>
        <bgColor indexed="64"/>
      </patternFill>
    </fill>
  </fills>
  <borders count="71">
    <border>
      <left/>
      <right/>
      <top/>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right style="medium">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thin">
        <color indexed="64"/>
      </top>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thin">
        <color indexed="64"/>
      </bottom>
      <diagonal/>
    </border>
    <border>
      <left style="thin">
        <color indexed="64"/>
      </left>
      <right style="thin">
        <color indexed="64"/>
      </right>
      <top/>
      <bottom/>
      <diagonal/>
    </border>
    <border>
      <left style="medium">
        <color indexed="64"/>
      </left>
      <right style="thin">
        <color indexed="64"/>
      </right>
      <top/>
      <bottom style="thin">
        <color indexed="64"/>
      </bottom>
      <diagonal/>
    </border>
    <border>
      <left/>
      <right/>
      <top style="medium">
        <color indexed="64"/>
      </top>
      <bottom style="thin">
        <color indexed="64"/>
      </bottom>
      <diagonal/>
    </border>
    <border>
      <left style="medium">
        <color indexed="64"/>
      </left>
      <right style="medium">
        <color indexed="64"/>
      </right>
      <top style="thin">
        <color indexed="64"/>
      </top>
      <bottom/>
      <diagonal/>
    </border>
    <border>
      <left style="medium">
        <color indexed="64"/>
      </left>
      <right style="medium">
        <color indexed="64"/>
      </right>
      <top/>
      <bottom style="thin">
        <color indexed="64"/>
      </bottom>
      <diagonal/>
    </border>
    <border>
      <left/>
      <right style="thin">
        <color indexed="64"/>
      </right>
      <top style="thin">
        <color indexed="64"/>
      </top>
      <bottom style="medium">
        <color indexed="64"/>
      </bottom>
      <diagonal/>
    </border>
    <border>
      <left/>
      <right style="thin">
        <color indexed="64"/>
      </right>
      <top style="medium">
        <color indexed="64"/>
      </top>
      <bottom style="thin">
        <color indexed="64"/>
      </bottom>
      <diagonal/>
    </border>
    <border>
      <left style="medium">
        <color indexed="64"/>
      </left>
      <right style="medium">
        <color indexed="64"/>
      </right>
      <top style="medium">
        <color indexed="64"/>
      </top>
      <bottom/>
      <diagonal/>
    </border>
    <border>
      <left/>
      <right style="thin">
        <color indexed="64"/>
      </right>
      <top/>
      <bottom style="medium">
        <color indexed="64"/>
      </bottom>
      <diagonal/>
    </border>
    <border>
      <left style="thin">
        <color indexed="64"/>
      </left>
      <right/>
      <top/>
      <bottom style="medium">
        <color indexed="64"/>
      </bottom>
      <diagonal/>
    </border>
    <border>
      <left style="medium">
        <color indexed="64"/>
      </left>
      <right/>
      <top style="thin">
        <color indexed="64"/>
      </top>
      <bottom style="thin">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top style="thin">
        <color indexed="64"/>
      </top>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right style="thin">
        <color indexed="64"/>
      </right>
      <top style="thin">
        <color indexed="64"/>
      </top>
      <bottom/>
      <diagonal/>
    </border>
    <border>
      <left/>
      <right style="thin">
        <color indexed="64"/>
      </right>
      <top/>
      <bottom style="thin">
        <color indexed="64"/>
      </bottom>
      <diagonal/>
    </border>
    <border>
      <left style="medium">
        <color indexed="64"/>
      </left>
      <right style="thin">
        <color indexed="64"/>
      </right>
      <top style="thin">
        <color indexed="64"/>
      </top>
      <bottom/>
      <diagonal/>
    </border>
    <border>
      <left/>
      <right style="thin">
        <color indexed="64"/>
      </right>
      <top/>
      <bottom/>
      <diagonal/>
    </border>
    <border>
      <left style="medium">
        <color rgb="FF92CDDC"/>
      </left>
      <right style="medium">
        <color rgb="FF92CDDC"/>
      </right>
      <top/>
      <bottom style="medium">
        <color rgb="FF92CDDC"/>
      </bottom>
      <diagonal/>
    </border>
    <border>
      <left/>
      <right style="medium">
        <color rgb="FF000000"/>
      </right>
      <top style="medium">
        <color indexed="64"/>
      </top>
      <bottom style="medium">
        <color indexed="64"/>
      </bottom>
      <diagonal/>
    </border>
    <border>
      <left style="medium">
        <color indexed="64"/>
      </left>
      <right/>
      <top style="thin">
        <color auto="1"/>
      </top>
      <bottom/>
      <diagonal/>
    </border>
    <border>
      <left style="medium">
        <color indexed="64"/>
      </left>
      <right/>
      <top style="thin">
        <color rgb="FF000000"/>
      </top>
      <bottom style="thin">
        <color rgb="FF000000"/>
      </bottom>
      <diagonal/>
    </border>
    <border>
      <left style="medium">
        <color indexed="64"/>
      </left>
      <right/>
      <top/>
      <bottom style="thin">
        <color auto="1"/>
      </bottom>
      <diagonal/>
    </border>
  </borders>
  <cellStyleXfs count="5">
    <xf numFmtId="0" fontId="0" fillId="0" borderId="0"/>
    <xf numFmtId="0" fontId="47" fillId="2" borderId="0" applyNumberFormat="0" applyBorder="0" applyAlignment="0" applyProtection="0"/>
    <xf numFmtId="0" fontId="48" fillId="3" borderId="0" applyNumberFormat="0" applyBorder="0" applyAlignment="0" applyProtection="0"/>
    <xf numFmtId="0" fontId="49" fillId="0" borderId="0" applyNumberFormat="0" applyFill="0" applyBorder="0" applyAlignment="0" applyProtection="0">
      <alignment vertical="top"/>
      <protection locked="0"/>
    </xf>
    <xf numFmtId="0" fontId="50" fillId="4" borderId="0" applyNumberFormat="0" applyBorder="0" applyAlignment="0" applyProtection="0"/>
  </cellStyleXfs>
  <cellXfs count="875">
    <xf numFmtId="0" fontId="0" fillId="0" borderId="0" xfId="0"/>
    <xf numFmtId="0" fontId="53" fillId="0" borderId="0" xfId="0" applyFont="1"/>
    <xf numFmtId="0" fontId="1" fillId="0" borderId="0" xfId="0" applyFont="1"/>
    <xf numFmtId="0" fontId="3" fillId="0" borderId="0" xfId="0" applyFont="1"/>
    <xf numFmtId="0" fontId="5" fillId="0" borderId="0" xfId="0" applyFont="1"/>
    <xf numFmtId="0" fontId="7" fillId="0" borderId="0" xfId="0" applyFont="1" applyAlignment="1">
      <alignment vertical="top" wrapText="1"/>
    </xf>
    <xf numFmtId="0" fontId="6" fillId="0" borderId="0" xfId="0" applyFont="1" applyAlignment="1">
      <alignment vertical="top" wrapText="1"/>
    </xf>
    <xf numFmtId="0" fontId="6" fillId="0" borderId="0" xfId="0" applyFont="1"/>
    <xf numFmtId="0" fontId="0" fillId="0" borderId="0" xfId="0" applyAlignment="1">
      <alignment horizontal="left" vertical="center"/>
    </xf>
    <xf numFmtId="0" fontId="1" fillId="5" borderId="1" xfId="0" applyFont="1" applyFill="1" applyBorder="1" applyProtection="1">
      <protection locked="0"/>
    </xf>
    <xf numFmtId="0" fontId="1" fillId="5" borderId="2" xfId="0" applyFont="1" applyFill="1" applyBorder="1" applyAlignment="1" applyProtection="1">
      <alignment vertical="top" wrapText="1"/>
      <protection locked="0"/>
    </xf>
    <xf numFmtId="0" fontId="1" fillId="5" borderId="3" xfId="0" applyFont="1" applyFill="1" applyBorder="1" applyProtection="1">
      <protection locked="0"/>
    </xf>
    <xf numFmtId="164" fontId="1" fillId="5" borderId="4" xfId="0" applyNumberFormat="1" applyFont="1" applyFill="1" applyBorder="1" applyAlignment="1" applyProtection="1">
      <alignment horizontal="left"/>
      <protection locked="0"/>
    </xf>
    <xf numFmtId="0" fontId="53" fillId="0" borderId="0" xfId="0" applyFont="1" applyAlignment="1">
      <alignment horizontal="left" vertical="center"/>
    </xf>
    <xf numFmtId="0" fontId="1" fillId="5" borderId="3" xfId="0" applyFont="1" applyFill="1" applyBorder="1" applyAlignment="1">
      <alignment horizontal="left" vertical="top" wrapText="1"/>
    </xf>
    <xf numFmtId="0" fontId="1" fillId="5" borderId="1" xfId="0" applyFont="1" applyFill="1" applyBorder="1" applyAlignment="1">
      <alignment horizontal="left" vertical="top" wrapText="1"/>
    </xf>
    <xf numFmtId="0" fontId="1" fillId="5" borderId="4" xfId="0" applyFont="1" applyFill="1" applyBorder="1" applyAlignment="1">
      <alignment horizontal="left" vertical="top" wrapText="1"/>
    </xf>
    <xf numFmtId="0" fontId="14" fillId="5" borderId="2" xfId="0" applyFont="1" applyFill="1" applyBorder="1" applyAlignment="1">
      <alignment vertical="top" wrapText="1"/>
    </xf>
    <xf numFmtId="0" fontId="14" fillId="5" borderId="2" xfId="0" applyFont="1" applyFill="1" applyBorder="1" applyAlignment="1">
      <alignment horizontal="center" vertical="top" wrapText="1"/>
    </xf>
    <xf numFmtId="0" fontId="13" fillId="5" borderId="1" xfId="0" applyFont="1" applyFill="1" applyBorder="1" applyAlignment="1">
      <alignment vertical="top" wrapText="1"/>
    </xf>
    <xf numFmtId="0" fontId="13" fillId="5" borderId="4" xfId="0" applyFont="1" applyFill="1" applyBorder="1" applyAlignment="1">
      <alignment vertical="top" wrapText="1"/>
    </xf>
    <xf numFmtId="0" fontId="1" fillId="6" borderId="5" xfId="0" applyFont="1" applyFill="1" applyBorder="1"/>
    <xf numFmtId="0" fontId="1" fillId="6" borderId="6" xfId="0" applyFont="1" applyFill="1" applyBorder="1" applyAlignment="1">
      <alignment horizontal="left" vertical="center"/>
    </xf>
    <xf numFmtId="0" fontId="1" fillId="6" borderId="6" xfId="0" applyFont="1" applyFill="1" applyBorder="1"/>
    <xf numFmtId="0" fontId="1" fillId="6" borderId="7" xfId="0" applyFont="1" applyFill="1" applyBorder="1"/>
    <xf numFmtId="0" fontId="1" fillId="6" borderId="8" xfId="0" applyFont="1" applyFill="1" applyBorder="1"/>
    <xf numFmtId="0" fontId="1" fillId="6" borderId="9" xfId="0" applyFont="1" applyFill="1" applyBorder="1"/>
    <xf numFmtId="0" fontId="1" fillId="6" borderId="0" xfId="0" applyFont="1" applyFill="1" applyAlignment="1">
      <alignment horizontal="left" vertical="center"/>
    </xf>
    <xf numFmtId="0" fontId="1" fillId="6" borderId="0" xfId="0" applyFont="1" applyFill="1"/>
    <xf numFmtId="0" fontId="1" fillId="6" borderId="8" xfId="0" applyFont="1" applyFill="1" applyBorder="1" applyAlignment="1">
      <alignment horizontal="left" vertical="center"/>
    </xf>
    <xf numFmtId="0" fontId="1" fillId="6" borderId="9" xfId="0" applyFont="1" applyFill="1" applyBorder="1" applyAlignment="1">
      <alignment horizontal="left" vertical="center"/>
    </xf>
    <xf numFmtId="0" fontId="1" fillId="6" borderId="0" xfId="0" applyFont="1" applyFill="1" applyAlignment="1">
      <alignment horizontal="left" vertical="center" wrapText="1"/>
    </xf>
    <xf numFmtId="0" fontId="11" fillId="6" borderId="0" xfId="0" applyFont="1" applyFill="1" applyAlignment="1">
      <alignment horizontal="left" vertical="center"/>
    </xf>
    <xf numFmtId="0" fontId="9" fillId="6" borderId="0" xfId="0" applyFont="1" applyFill="1" applyAlignment="1">
      <alignment vertical="top" wrapText="1"/>
    </xf>
    <xf numFmtId="0" fontId="1" fillId="6" borderId="10" xfId="0" applyFont="1" applyFill="1" applyBorder="1"/>
    <xf numFmtId="0" fontId="1" fillId="6" borderId="11" xfId="0" applyFont="1" applyFill="1" applyBorder="1" applyAlignment="1">
      <alignment horizontal="left" vertical="center" wrapText="1"/>
    </xf>
    <xf numFmtId="0" fontId="1" fillId="6" borderId="11" xfId="0" applyFont="1" applyFill="1" applyBorder="1" applyAlignment="1">
      <alignment vertical="top" wrapText="1"/>
    </xf>
    <xf numFmtId="0" fontId="1" fillId="6" borderId="12" xfId="0" applyFont="1" applyFill="1" applyBorder="1"/>
    <xf numFmtId="0" fontId="13" fillId="6" borderId="9" xfId="0" applyFont="1" applyFill="1" applyBorder="1" applyAlignment="1">
      <alignment vertical="top" wrapText="1"/>
    </xf>
    <xf numFmtId="0" fontId="13" fillId="6" borderId="8" xfId="0" applyFont="1" applyFill="1" applyBorder="1" applyAlignment="1">
      <alignment vertical="top" wrapText="1"/>
    </xf>
    <xf numFmtId="0" fontId="13" fillId="6" borderId="0" xfId="0" applyFont="1" applyFill="1"/>
    <xf numFmtId="0" fontId="13" fillId="6" borderId="0" xfId="0" applyFont="1" applyFill="1" applyAlignment="1">
      <alignment vertical="top" wrapText="1"/>
    </xf>
    <xf numFmtId="0" fontId="14" fillId="6" borderId="0" xfId="0" applyFont="1" applyFill="1" applyAlignment="1">
      <alignment vertical="top" wrapText="1"/>
    </xf>
    <xf numFmtId="0" fontId="6" fillId="6" borderId="12" xfId="0" applyFont="1" applyFill="1" applyBorder="1" applyAlignment="1">
      <alignment vertical="top" wrapText="1"/>
    </xf>
    <xf numFmtId="0" fontId="53" fillId="6" borderId="6" xfId="0" applyFont="1" applyFill="1" applyBorder="1"/>
    <xf numFmtId="0" fontId="53" fillId="6" borderId="7" xfId="0" applyFont="1" applyFill="1" applyBorder="1"/>
    <xf numFmtId="0" fontId="53" fillId="6" borderId="0" xfId="0" applyFont="1" applyFill="1"/>
    <xf numFmtId="0" fontId="53" fillId="6" borderId="9" xfId="0" applyFont="1" applyFill="1" applyBorder="1"/>
    <xf numFmtId="0" fontId="2" fillId="6" borderId="0" xfId="0" applyFont="1" applyFill="1" applyAlignment="1">
      <alignment horizontal="right" vertical="center"/>
    </xf>
    <xf numFmtId="0" fontId="2" fillId="6" borderId="0" xfId="0" applyFont="1" applyFill="1" applyAlignment="1">
      <alignment horizontal="right" vertical="top"/>
    </xf>
    <xf numFmtId="0" fontId="2" fillId="6" borderId="0" xfId="0" applyFont="1" applyFill="1" applyAlignment="1">
      <alignment horizontal="right"/>
    </xf>
    <xf numFmtId="0" fontId="5" fillId="6" borderId="9" xfId="0" applyFont="1" applyFill="1" applyBorder="1"/>
    <xf numFmtId="0" fontId="1" fillId="6" borderId="0" xfId="0" applyFont="1" applyFill="1" applyAlignment="1">
      <alignment horizontal="center"/>
    </xf>
    <xf numFmtId="0" fontId="2" fillId="6" borderId="0" xfId="0" applyFont="1" applyFill="1"/>
    <xf numFmtId="0" fontId="1" fillId="6" borderId="0" xfId="0" applyFont="1" applyFill="1" applyAlignment="1">
      <alignment horizontal="right"/>
    </xf>
    <xf numFmtId="0" fontId="1" fillId="6" borderId="11" xfId="0" applyFont="1" applyFill="1" applyBorder="1"/>
    <xf numFmtId="0" fontId="54" fillId="0" borderId="2" xfId="0" applyFont="1" applyBorder="1" applyAlignment="1">
      <alignment horizontal="center" readingOrder="1"/>
    </xf>
    <xf numFmtId="0" fontId="0" fillId="6" borderId="5" xfId="0" applyFill="1" applyBorder="1"/>
    <xf numFmtId="0" fontId="0" fillId="6" borderId="6" xfId="0" applyFill="1" applyBorder="1"/>
    <xf numFmtId="0" fontId="0" fillId="6" borderId="7" xfId="0" applyFill="1" applyBorder="1"/>
    <xf numFmtId="0" fontId="0" fillId="6" borderId="8" xfId="0" applyFill="1" applyBorder="1"/>
    <xf numFmtId="0" fontId="0" fillId="6" borderId="0" xfId="0" applyFill="1"/>
    <xf numFmtId="0" fontId="12" fillId="6" borderId="9" xfId="0" applyFont="1" applyFill="1" applyBorder="1"/>
    <xf numFmtId="0" fontId="0" fillId="6" borderId="9" xfId="0" applyFill="1" applyBorder="1"/>
    <xf numFmtId="0" fontId="55" fillId="6" borderId="5" xfId="0" applyFont="1" applyFill="1" applyBorder="1" applyAlignment="1">
      <alignment vertical="center"/>
    </xf>
    <xf numFmtId="0" fontId="55" fillId="6" borderId="8" xfId="0" applyFont="1" applyFill="1" applyBorder="1" applyAlignment="1">
      <alignment vertical="center"/>
    </xf>
    <xf numFmtId="0" fontId="55" fillId="6" borderId="0" xfId="0" applyFont="1" applyFill="1" applyAlignment="1">
      <alignment vertical="center"/>
    </xf>
    <xf numFmtId="0" fontId="2" fillId="5" borderId="2" xfId="0" applyFont="1" applyFill="1" applyBorder="1" applyAlignment="1">
      <alignment horizontal="center" vertical="center" wrapText="1"/>
    </xf>
    <xf numFmtId="0" fontId="2" fillId="5" borderId="13" xfId="0" applyFont="1" applyFill="1" applyBorder="1" applyAlignment="1">
      <alignment horizontal="center" vertical="center" wrapText="1"/>
    </xf>
    <xf numFmtId="0" fontId="1" fillId="6" borderId="10" xfId="0" applyFont="1" applyFill="1" applyBorder="1" applyAlignment="1">
      <alignment vertical="center"/>
    </xf>
    <xf numFmtId="0" fontId="1" fillId="6" borderId="11" xfId="0" applyFont="1" applyFill="1" applyBorder="1" applyAlignment="1">
      <alignment vertical="center"/>
    </xf>
    <xf numFmtId="0" fontId="1" fillId="6" borderId="12" xfId="0" applyFont="1" applyFill="1" applyBorder="1" applyAlignment="1">
      <alignment vertical="center"/>
    </xf>
    <xf numFmtId="0" fontId="2" fillId="6" borderId="9" xfId="0" applyFont="1" applyFill="1" applyBorder="1" applyAlignment="1">
      <alignment horizontal="left" vertical="center" wrapText="1"/>
    </xf>
    <xf numFmtId="0" fontId="2" fillId="6" borderId="0" xfId="0" applyFont="1" applyFill="1" applyAlignment="1">
      <alignment horizontal="center" vertical="center" wrapText="1"/>
    </xf>
    <xf numFmtId="0" fontId="0" fillId="6" borderId="0" xfId="0" applyFill="1" applyAlignment="1">
      <alignment horizontal="left" vertical="center"/>
    </xf>
    <xf numFmtId="0" fontId="1" fillId="7" borderId="0" xfId="0" applyFont="1" applyFill="1" applyAlignment="1">
      <alignment horizontal="right" vertical="center"/>
    </xf>
    <xf numFmtId="0" fontId="1" fillId="6" borderId="0" xfId="0" applyFont="1" applyFill="1" applyAlignment="1">
      <alignment horizontal="right" vertical="center"/>
    </xf>
    <xf numFmtId="0" fontId="1" fillId="7" borderId="2" xfId="0" applyFont="1" applyFill="1" applyBorder="1" applyAlignment="1">
      <alignment horizontal="left" vertical="center"/>
    </xf>
    <xf numFmtId="0" fontId="53" fillId="6" borderId="5" xfId="0" applyFont="1" applyFill="1" applyBorder="1"/>
    <xf numFmtId="0" fontId="53" fillId="6" borderId="8" xfId="0" applyFont="1" applyFill="1" applyBorder="1"/>
    <xf numFmtId="0" fontId="56" fillId="6" borderId="0" xfId="0" applyFont="1" applyFill="1"/>
    <xf numFmtId="0" fontId="57" fillId="6" borderId="0" xfId="0" applyFont="1" applyFill="1"/>
    <xf numFmtId="0" fontId="56" fillId="0" borderId="14" xfId="0" applyFont="1" applyBorder="1" applyAlignment="1">
      <alignment vertical="top" wrapText="1"/>
    </xf>
    <xf numFmtId="0" fontId="56" fillId="0" borderId="12" xfId="0" applyFont="1" applyBorder="1" applyAlignment="1">
      <alignment vertical="top" wrapText="1"/>
    </xf>
    <xf numFmtId="0" fontId="56" fillId="0" borderId="15" xfId="0" applyFont="1" applyBorder="1" applyAlignment="1">
      <alignment vertical="top" wrapText="1"/>
    </xf>
    <xf numFmtId="0" fontId="56" fillId="0" borderId="9" xfId="0" applyFont="1" applyBorder="1" applyAlignment="1">
      <alignment vertical="top" wrapText="1"/>
    </xf>
    <xf numFmtId="0" fontId="56" fillId="0" borderId="2" xfId="0" applyFont="1" applyBorder="1" applyAlignment="1">
      <alignment vertical="top" wrapText="1"/>
    </xf>
    <xf numFmtId="0" fontId="56" fillId="0" borderId="16" xfId="0" applyFont="1" applyBorder="1" applyAlignment="1">
      <alignment vertical="top" wrapText="1"/>
    </xf>
    <xf numFmtId="0" fontId="56" fillId="0" borderId="2" xfId="0" applyFont="1" applyBorder="1"/>
    <xf numFmtId="0" fontId="53" fillId="0" borderId="2" xfId="0" applyFont="1" applyBorder="1" applyAlignment="1">
      <alignment vertical="top" wrapText="1"/>
    </xf>
    <xf numFmtId="0" fontId="53" fillId="6" borderId="11" xfId="0" applyFont="1" applyFill="1" applyBorder="1"/>
    <xf numFmtId="0" fontId="58" fillId="0" borderId="2" xfId="0" applyFont="1" applyBorder="1" applyAlignment="1">
      <alignment horizontal="center" vertical="top" wrapText="1"/>
    </xf>
    <xf numFmtId="0" fontId="58" fillId="0" borderId="16" xfId="0" applyFont="1" applyBorder="1" applyAlignment="1">
      <alignment horizontal="center" vertical="top" wrapText="1"/>
    </xf>
    <xf numFmtId="0" fontId="58" fillId="0" borderId="2" xfId="0" applyFont="1" applyBorder="1" applyAlignment="1">
      <alignment horizontal="center" vertical="top"/>
    </xf>
    <xf numFmtId="0" fontId="53" fillId="0" borderId="0" xfId="0" applyFont="1" applyAlignment="1">
      <alignment horizontal="right"/>
    </xf>
    <xf numFmtId="0" fontId="53" fillId="6" borderId="5" xfId="0" applyFont="1" applyFill="1" applyBorder="1" applyAlignment="1">
      <alignment horizontal="right"/>
    </xf>
    <xf numFmtId="0" fontId="53" fillId="6" borderId="6" xfId="0" applyFont="1" applyFill="1" applyBorder="1" applyAlignment="1">
      <alignment horizontal="right"/>
    </xf>
    <xf numFmtId="0" fontId="53" fillId="6" borderId="8" xfId="0" applyFont="1" applyFill="1" applyBorder="1" applyAlignment="1">
      <alignment horizontal="right"/>
    </xf>
    <xf numFmtId="0" fontId="53" fillId="6" borderId="0" xfId="0" applyFont="1" applyFill="1" applyAlignment="1">
      <alignment horizontal="right"/>
    </xf>
    <xf numFmtId="0" fontId="1" fillId="6" borderId="8" xfId="0" applyFont="1" applyFill="1" applyBorder="1" applyAlignment="1">
      <alignment horizontal="right"/>
    </xf>
    <xf numFmtId="0" fontId="1" fillId="6" borderId="8" xfId="0" applyFont="1" applyFill="1" applyBorder="1" applyAlignment="1">
      <alignment horizontal="right" vertical="top" wrapText="1"/>
    </xf>
    <xf numFmtId="0" fontId="59" fillId="6" borderId="0" xfId="0" applyFont="1" applyFill="1" applyAlignment="1">
      <alignment horizontal="right"/>
    </xf>
    <xf numFmtId="0" fontId="4" fillId="6" borderId="0" xfId="0" applyFont="1" applyFill="1" applyAlignment="1">
      <alignment horizontal="right"/>
    </xf>
    <xf numFmtId="0" fontId="1" fillId="6" borderId="10" xfId="0" applyFont="1" applyFill="1" applyBorder="1" applyAlignment="1">
      <alignment horizontal="right"/>
    </xf>
    <xf numFmtId="0" fontId="1" fillId="6" borderId="11" xfId="0" applyFont="1" applyFill="1" applyBorder="1" applyAlignment="1">
      <alignment horizontal="right"/>
    </xf>
    <xf numFmtId="0" fontId="4" fillId="6" borderId="0" xfId="0" applyFont="1" applyFill="1"/>
    <xf numFmtId="0" fontId="10" fillId="6" borderId="0" xfId="0" applyFont="1" applyFill="1" applyAlignment="1">
      <alignment horizontal="left" vertical="center" wrapText="1"/>
    </xf>
    <xf numFmtId="0" fontId="1" fillId="6" borderId="0" xfId="0" applyFont="1" applyFill="1" applyAlignment="1">
      <alignment horizontal="left" vertical="top" wrapText="1"/>
    </xf>
    <xf numFmtId="0" fontId="59" fillId="6" borderId="2" xfId="0" applyFont="1" applyFill="1" applyBorder="1" applyAlignment="1">
      <alignment horizontal="center" vertical="center" wrapText="1"/>
    </xf>
    <xf numFmtId="0" fontId="53" fillId="6" borderId="10" xfId="0" applyFont="1" applyFill="1" applyBorder="1"/>
    <xf numFmtId="0" fontId="53" fillId="6" borderId="12" xfId="0" applyFont="1" applyFill="1" applyBorder="1"/>
    <xf numFmtId="0" fontId="0" fillId="0" borderId="17" xfId="0" applyBorder="1"/>
    <xf numFmtId="0" fontId="61" fillId="8" borderId="18" xfId="0" applyFont="1" applyFill="1" applyBorder="1" applyAlignment="1">
      <alignment horizontal="left" vertical="center" wrapText="1"/>
    </xf>
    <xf numFmtId="0" fontId="61" fillId="8" borderId="19" xfId="0" applyFont="1" applyFill="1" applyBorder="1" applyAlignment="1">
      <alignment horizontal="left" vertical="center" wrapText="1"/>
    </xf>
    <xf numFmtId="0" fontId="61" fillId="8" borderId="20" xfId="0" applyFont="1" applyFill="1" applyBorder="1" applyAlignment="1">
      <alignment horizontal="left" vertical="center" wrapText="1"/>
    </xf>
    <xf numFmtId="0" fontId="0" fillId="0" borderId="0" xfId="0" applyAlignment="1">
      <alignment horizontal="left"/>
    </xf>
    <xf numFmtId="0" fontId="0" fillId="0" borderId="0" xfId="0" applyProtection="1">
      <protection locked="0"/>
    </xf>
    <xf numFmtId="0" fontId="61" fillId="8" borderId="21" xfId="0" applyFont="1" applyFill="1" applyBorder="1" applyAlignment="1">
      <alignment horizontal="center" vertical="center" wrapText="1"/>
    </xf>
    <xf numFmtId="0" fontId="61" fillId="8" borderId="22" xfId="0" applyFont="1" applyFill="1" applyBorder="1" applyAlignment="1">
      <alignment horizontal="center" vertical="center" wrapText="1"/>
    </xf>
    <xf numFmtId="0" fontId="62" fillId="0" borderId="19" xfId="0" applyFont="1" applyBorder="1" applyAlignment="1">
      <alignment vertical="center" wrapText="1"/>
    </xf>
    <xf numFmtId="0" fontId="50" fillId="4" borderId="19" xfId="4" applyBorder="1" applyAlignment="1" applyProtection="1">
      <alignment wrapText="1"/>
      <protection locked="0"/>
    </xf>
    <xf numFmtId="0" fontId="50" fillId="9" borderId="19" xfId="4" applyFill="1" applyBorder="1" applyAlignment="1" applyProtection="1">
      <alignment wrapText="1"/>
      <protection locked="0"/>
    </xf>
    <xf numFmtId="0" fontId="63" fillId="5" borderId="19" xfId="0" applyFont="1" applyFill="1" applyBorder="1" applyAlignment="1">
      <alignment vertical="center" wrapText="1"/>
    </xf>
    <xf numFmtId="10" fontId="50" fillId="4" borderId="19" xfId="4" applyNumberFormat="1" applyBorder="1" applyAlignment="1" applyProtection="1">
      <alignment horizontal="center" vertical="center" wrapText="1"/>
      <protection locked="0"/>
    </xf>
    <xf numFmtId="10" fontId="50" fillId="9" borderId="19" xfId="4" applyNumberFormat="1" applyFill="1" applyBorder="1" applyAlignment="1" applyProtection="1">
      <alignment horizontal="center" vertical="center" wrapText="1"/>
      <protection locked="0"/>
    </xf>
    <xf numFmtId="0" fontId="61" fillId="8" borderId="23" xfId="0" applyFont="1" applyFill="1" applyBorder="1" applyAlignment="1">
      <alignment horizontal="center" vertical="center" wrapText="1"/>
    </xf>
    <xf numFmtId="0" fontId="61" fillId="8" borderId="19" xfId="0" applyFont="1" applyFill="1" applyBorder="1" applyAlignment="1">
      <alignment horizontal="center" vertical="center" wrapText="1"/>
    </xf>
    <xf numFmtId="0" fontId="61" fillId="8" borderId="24" xfId="0" applyFont="1" applyFill="1" applyBorder="1" applyAlignment="1">
      <alignment horizontal="center" vertical="center" wrapText="1"/>
    </xf>
    <xf numFmtId="0" fontId="64" fillId="4" borderId="23" xfId="4" applyFont="1" applyBorder="1" applyAlignment="1" applyProtection="1">
      <alignment vertical="center" wrapText="1"/>
      <protection locked="0"/>
    </xf>
    <xf numFmtId="0" fontId="64" fillId="4" borderId="19" xfId="4" applyFont="1" applyBorder="1" applyAlignment="1" applyProtection="1">
      <alignment horizontal="center" vertical="center"/>
      <protection locked="0"/>
    </xf>
    <xf numFmtId="0" fontId="64" fillId="4" borderId="24" xfId="4" applyFont="1" applyBorder="1" applyAlignment="1" applyProtection="1">
      <alignment horizontal="center" vertical="center"/>
      <protection locked="0"/>
    </xf>
    <xf numFmtId="0" fontId="64" fillId="9" borderId="19" xfId="4" applyFont="1" applyFill="1" applyBorder="1" applyAlignment="1" applyProtection="1">
      <alignment horizontal="center" vertical="center"/>
      <protection locked="0"/>
    </xf>
    <xf numFmtId="0" fontId="64" fillId="9" borderId="23" xfId="4" applyFont="1" applyFill="1" applyBorder="1" applyAlignment="1" applyProtection="1">
      <alignment vertical="center" wrapText="1"/>
      <protection locked="0"/>
    </xf>
    <xf numFmtId="0" fontId="64" fillId="9" borderId="24" xfId="4" applyFont="1" applyFill="1" applyBorder="1" applyAlignment="1" applyProtection="1">
      <alignment horizontal="center" vertical="center"/>
      <protection locked="0"/>
    </xf>
    <xf numFmtId="0" fontId="64" fillId="4" borderId="24" xfId="4" applyFont="1" applyBorder="1" applyAlignment="1" applyProtection="1">
      <alignment vertical="center"/>
      <protection locked="0"/>
    </xf>
    <xf numFmtId="0" fontId="64" fillId="9" borderId="24" xfId="4" applyFont="1" applyFill="1" applyBorder="1" applyAlignment="1" applyProtection="1">
      <alignment vertical="center"/>
      <protection locked="0"/>
    </xf>
    <xf numFmtId="0" fontId="64" fillId="4" borderId="25" xfId="4" applyFont="1" applyBorder="1" applyAlignment="1" applyProtection="1">
      <alignment vertical="center"/>
      <protection locked="0"/>
    </xf>
    <xf numFmtId="0" fontId="64" fillId="9" borderId="25" xfId="4" applyFont="1" applyFill="1" applyBorder="1" applyAlignment="1" applyProtection="1">
      <alignment vertical="center"/>
      <protection locked="0"/>
    </xf>
    <xf numFmtId="0" fontId="0" fillId="0" borderId="0" xfId="0" applyAlignment="1">
      <alignment wrapText="1"/>
    </xf>
    <xf numFmtId="0" fontId="61" fillId="8" borderId="21" xfId="0" applyFont="1" applyFill="1" applyBorder="1" applyAlignment="1">
      <alignment horizontal="center" vertical="center"/>
    </xf>
    <xf numFmtId="0" fontId="61" fillId="8" borderId="20" xfId="0" applyFont="1" applyFill="1" applyBorder="1" applyAlignment="1">
      <alignment horizontal="center" vertical="center"/>
    </xf>
    <xf numFmtId="0" fontId="61" fillId="8" borderId="18" xfId="0" applyFont="1" applyFill="1" applyBorder="1" applyAlignment="1">
      <alignment horizontal="center" vertical="center" wrapText="1"/>
    </xf>
    <xf numFmtId="0" fontId="50" fillId="4" borderId="19" xfId="4" applyBorder="1" applyAlignment="1" applyProtection="1">
      <alignment horizontal="center" vertical="center"/>
      <protection locked="0"/>
    </xf>
    <xf numFmtId="10" fontId="50" fillId="4" borderId="19" xfId="4" applyNumberFormat="1" applyBorder="1" applyAlignment="1" applyProtection="1">
      <alignment horizontal="center" vertical="center"/>
      <protection locked="0"/>
    </xf>
    <xf numFmtId="0" fontId="50" fillId="9" borderId="19" xfId="4" applyFill="1" applyBorder="1" applyAlignment="1" applyProtection="1">
      <alignment horizontal="center" vertical="center"/>
      <protection locked="0"/>
    </xf>
    <xf numFmtId="10" fontId="50" fillId="9" borderId="19" xfId="4" applyNumberFormat="1" applyFill="1" applyBorder="1" applyAlignment="1" applyProtection="1">
      <alignment horizontal="center" vertical="center"/>
      <protection locked="0"/>
    </xf>
    <xf numFmtId="0" fontId="61" fillId="8" borderId="26" xfId="0" applyFont="1" applyFill="1" applyBorder="1" applyAlignment="1">
      <alignment horizontal="center" vertical="center" wrapText="1"/>
    </xf>
    <xf numFmtId="0" fontId="61" fillId="8" borderId="27" xfId="0" applyFont="1" applyFill="1" applyBorder="1" applyAlignment="1">
      <alignment horizontal="center" vertical="center" wrapText="1"/>
    </xf>
    <xf numFmtId="0" fontId="61" fillId="8" borderId="28" xfId="0" applyFont="1" applyFill="1" applyBorder="1" applyAlignment="1">
      <alignment horizontal="center" vertical="center" wrapText="1"/>
    </xf>
    <xf numFmtId="0" fontId="50" fillId="4" borderId="19" xfId="4" applyBorder="1" applyProtection="1">
      <protection locked="0"/>
    </xf>
    <xf numFmtId="0" fontId="64" fillId="4" borderId="27" xfId="4" applyFont="1" applyBorder="1" applyAlignment="1" applyProtection="1">
      <alignment vertical="center" wrapText="1"/>
      <protection locked="0"/>
    </xf>
    <xf numFmtId="0" fontId="64" fillId="4" borderId="28" xfId="4" applyFont="1" applyBorder="1" applyAlignment="1" applyProtection="1">
      <alignment horizontal="center" vertical="center"/>
      <protection locked="0"/>
    </xf>
    <xf numFmtId="0" fontId="50" fillId="9" borderId="19" xfId="4" applyFill="1" applyBorder="1" applyProtection="1">
      <protection locked="0"/>
    </xf>
    <xf numFmtId="0" fontId="64" fillId="9" borderId="27" xfId="4" applyFont="1" applyFill="1" applyBorder="1" applyAlignment="1" applyProtection="1">
      <alignment vertical="center" wrapText="1"/>
      <protection locked="0"/>
    </xf>
    <xf numFmtId="0" fontId="64" fillId="9" borderId="28" xfId="4" applyFont="1" applyFill="1" applyBorder="1" applyAlignment="1" applyProtection="1">
      <alignment horizontal="center" vertical="center"/>
      <protection locked="0"/>
    </xf>
    <xf numFmtId="0" fontId="0" fillId="0" borderId="0" xfId="0" applyAlignment="1">
      <alignment horizontal="left" wrapText="1"/>
    </xf>
    <xf numFmtId="0" fontId="61" fillId="8" borderId="29" xfId="0" applyFont="1" applyFill="1" applyBorder="1" applyAlignment="1">
      <alignment horizontal="center" vertical="center" wrapText="1"/>
    </xf>
    <xf numFmtId="0" fontId="61" fillId="8" borderId="30" xfId="0" applyFont="1" applyFill="1" applyBorder="1" applyAlignment="1">
      <alignment horizontal="center" vertical="center"/>
    </xf>
    <xf numFmtId="0" fontId="50" fillId="4" borderId="19" xfId="4" applyBorder="1" applyAlignment="1" applyProtection="1">
      <alignment vertical="center" wrapText="1"/>
      <protection locked="0"/>
    </xf>
    <xf numFmtId="0" fontId="50" fillId="4" borderId="23" xfId="4" applyBorder="1" applyAlignment="1" applyProtection="1">
      <alignment vertical="center" wrapText="1"/>
      <protection locked="0"/>
    </xf>
    <xf numFmtId="0" fontId="50" fillId="9" borderId="19" xfId="4" applyFill="1" applyBorder="1" applyAlignment="1" applyProtection="1">
      <alignment vertical="center" wrapText="1"/>
      <protection locked="0"/>
    </xf>
    <xf numFmtId="0" fontId="50" fillId="9" borderId="23" xfId="4" applyFill="1" applyBorder="1" applyAlignment="1" applyProtection="1">
      <alignment vertical="center" wrapText="1"/>
      <protection locked="0"/>
    </xf>
    <xf numFmtId="0" fontId="50" fillId="4" borderId="18" xfId="4" applyBorder="1" applyAlignment="1" applyProtection="1">
      <alignment horizontal="center" vertical="center"/>
      <protection locked="0"/>
    </xf>
    <xf numFmtId="0" fontId="50" fillId="4" borderId="24" xfId="4" applyBorder="1" applyAlignment="1" applyProtection="1">
      <alignment horizontal="center" vertical="center"/>
      <protection locked="0"/>
    </xf>
    <xf numFmtId="0" fontId="50" fillId="9" borderId="18" xfId="4" applyFill="1" applyBorder="1" applyAlignment="1" applyProtection="1">
      <alignment horizontal="center" vertical="center"/>
      <protection locked="0"/>
    </xf>
    <xf numFmtId="0" fontId="50" fillId="9" borderId="24" xfId="4" applyFill="1" applyBorder="1" applyAlignment="1" applyProtection="1">
      <alignment horizontal="center" vertical="center"/>
      <protection locked="0"/>
    </xf>
    <xf numFmtId="0" fontId="0" fillId="0" borderId="0" xfId="0" applyAlignment="1">
      <alignment horizontal="left" vertical="center" wrapText="1"/>
    </xf>
    <xf numFmtId="0" fontId="61" fillId="8" borderId="22" xfId="0" applyFont="1" applyFill="1" applyBorder="1" applyAlignment="1">
      <alignment horizontal="center" vertical="center"/>
    </xf>
    <xf numFmtId="0" fontId="50" fillId="4" borderId="24" xfId="4" applyBorder="1" applyAlignment="1" applyProtection="1">
      <alignment vertical="center" wrapText="1"/>
      <protection locked="0"/>
    </xf>
    <xf numFmtId="0" fontId="50" fillId="9" borderId="27" xfId="4" applyFill="1" applyBorder="1" applyAlignment="1" applyProtection="1">
      <alignment horizontal="center" vertical="center" wrapText="1"/>
      <protection locked="0"/>
    </xf>
    <xf numFmtId="0" fontId="50" fillId="9" borderId="18" xfId="4" applyFill="1" applyBorder="1" applyAlignment="1" applyProtection="1">
      <alignment horizontal="center" vertical="center" wrapText="1"/>
      <protection locked="0"/>
    </xf>
    <xf numFmtId="0" fontId="50" fillId="9" borderId="24" xfId="4" applyFill="1" applyBorder="1" applyAlignment="1" applyProtection="1">
      <alignment vertical="center" wrapText="1"/>
      <protection locked="0"/>
    </xf>
    <xf numFmtId="0" fontId="61" fillId="8" borderId="31" xfId="0" applyFont="1" applyFill="1" applyBorder="1" applyAlignment="1">
      <alignment horizontal="center" vertical="center"/>
    </xf>
    <xf numFmtId="0" fontId="61" fillId="8" borderId="32" xfId="0" applyFont="1" applyFill="1" applyBorder="1" applyAlignment="1">
      <alignment horizontal="center" vertical="center" wrapText="1"/>
    </xf>
    <xf numFmtId="0" fontId="50" fillId="4" borderId="33" xfId="4" applyBorder="1" applyAlignment="1" applyProtection="1">
      <protection locked="0"/>
    </xf>
    <xf numFmtId="10" fontId="50" fillId="4" borderId="26" xfId="4" applyNumberFormat="1" applyBorder="1" applyAlignment="1" applyProtection="1">
      <alignment horizontal="center" vertical="center"/>
      <protection locked="0"/>
    </xf>
    <xf numFmtId="0" fontId="50" fillId="9" borderId="33" xfId="4" applyFill="1" applyBorder="1" applyAlignment="1" applyProtection="1">
      <protection locked="0"/>
    </xf>
    <xf numFmtId="10" fontId="50" fillId="9" borderId="26" xfId="4" applyNumberFormat="1" applyFill="1" applyBorder="1" applyAlignment="1" applyProtection="1">
      <alignment horizontal="center" vertical="center"/>
      <protection locked="0"/>
    </xf>
    <xf numFmtId="0" fontId="61" fillId="8" borderId="27" xfId="0" applyFont="1" applyFill="1" applyBorder="1" applyAlignment="1">
      <alignment horizontal="center" vertical="center"/>
    </xf>
    <xf numFmtId="0" fontId="61" fillId="8" borderId="19" xfId="0" applyFont="1" applyFill="1" applyBorder="1" applyAlignment="1">
      <alignment horizontal="center" wrapText="1"/>
    </xf>
    <xf numFmtId="0" fontId="61" fillId="8" borderId="24" xfId="0" applyFont="1" applyFill="1" applyBorder="1" applyAlignment="1">
      <alignment horizontal="center" wrapText="1"/>
    </xf>
    <xf numFmtId="0" fontId="61" fillId="8" borderId="18" xfId="0" applyFont="1" applyFill="1" applyBorder="1" applyAlignment="1">
      <alignment horizontal="center" wrapText="1"/>
    </xf>
    <xf numFmtId="0" fontId="64" fillId="4" borderId="19" xfId="4" applyFont="1" applyBorder="1" applyAlignment="1" applyProtection="1">
      <alignment horizontal="center" vertical="center" wrapText="1"/>
      <protection locked="0"/>
    </xf>
    <xf numFmtId="0" fontId="64" fillId="9" borderId="19" xfId="4" applyFont="1" applyFill="1" applyBorder="1" applyAlignment="1" applyProtection="1">
      <alignment horizontal="center" vertical="center" wrapText="1"/>
      <protection locked="0"/>
    </xf>
    <xf numFmtId="0" fontId="50" fillId="4" borderId="27" xfId="4" applyBorder="1" applyAlignment="1" applyProtection="1">
      <alignment vertical="center"/>
      <protection locked="0"/>
    </xf>
    <xf numFmtId="0" fontId="50" fillId="4" borderId="0" xfId="4" applyProtection="1"/>
    <xf numFmtId="0" fontId="48" fillId="3" borderId="0" xfId="2" applyProtection="1"/>
    <xf numFmtId="0" fontId="47" fillId="2" borderId="0" xfId="1" applyProtection="1"/>
    <xf numFmtId="0" fontId="65" fillId="6" borderId="6" xfId="0" applyFont="1" applyFill="1" applyBorder="1" applyAlignment="1">
      <alignment vertical="top" wrapText="1"/>
    </xf>
    <xf numFmtId="0" fontId="65" fillId="6" borderId="7" xfId="0" applyFont="1" applyFill="1" applyBorder="1" applyAlignment="1">
      <alignment vertical="top" wrapText="1"/>
    </xf>
    <xf numFmtId="0" fontId="49" fillId="6" borderId="11" xfId="3" applyFill="1" applyBorder="1" applyAlignment="1" applyProtection="1">
      <alignment vertical="top" wrapText="1"/>
    </xf>
    <xf numFmtId="0" fontId="49" fillId="6" borderId="12" xfId="3" applyFill="1" applyBorder="1" applyAlignment="1" applyProtection="1">
      <alignment vertical="top" wrapText="1"/>
    </xf>
    <xf numFmtId="0" fontId="50" fillId="9" borderId="28" xfId="4" applyFill="1" applyBorder="1" applyAlignment="1" applyProtection="1">
      <alignment horizontal="center" vertical="center"/>
      <protection locked="0"/>
    </xf>
    <xf numFmtId="0" fontId="0" fillId="10" borderId="2" xfId="0" applyFill="1" applyBorder="1"/>
    <xf numFmtId="0" fontId="50" fillId="9" borderId="18" xfId="4" applyFill="1" applyBorder="1" applyAlignment="1" applyProtection="1">
      <alignment vertical="center"/>
      <protection locked="0"/>
    </xf>
    <xf numFmtId="0" fontId="0" fillId="0" borderId="0" xfId="0" applyAlignment="1">
      <alignment vertical="center" wrapText="1"/>
    </xf>
    <xf numFmtId="0" fontId="13" fillId="0" borderId="2" xfId="0" applyFont="1" applyBorder="1" applyAlignment="1">
      <alignment vertical="top" wrapText="1"/>
    </xf>
    <xf numFmtId="0" fontId="0" fillId="0" borderId="0" xfId="0" applyAlignment="1">
      <alignment horizontal="left" vertical="top"/>
    </xf>
    <xf numFmtId="0" fontId="0" fillId="6" borderId="0" xfId="0" applyFill="1" applyAlignment="1">
      <alignment horizontal="left" vertical="top"/>
    </xf>
    <xf numFmtId="0" fontId="0" fillId="6" borderId="12" xfId="0" applyFill="1" applyBorder="1" applyAlignment="1">
      <alignment horizontal="left" vertical="top"/>
    </xf>
    <xf numFmtId="0" fontId="0" fillId="6" borderId="11" xfId="0" applyFill="1" applyBorder="1" applyAlignment="1">
      <alignment horizontal="left" vertical="top"/>
    </xf>
    <xf numFmtId="0" fontId="0" fillId="6" borderId="10" xfId="0" applyFill="1" applyBorder="1" applyAlignment="1">
      <alignment horizontal="left" vertical="top"/>
    </xf>
    <xf numFmtId="0" fontId="0" fillId="6" borderId="9" xfId="0" applyFill="1" applyBorder="1" applyAlignment="1">
      <alignment horizontal="left" vertical="top"/>
    </xf>
    <xf numFmtId="0" fontId="0" fillId="6" borderId="8" xfId="0" applyFill="1" applyBorder="1" applyAlignment="1">
      <alignment horizontal="left" vertical="top"/>
    </xf>
    <xf numFmtId="0" fontId="0" fillId="11" borderId="9" xfId="0" applyFill="1" applyBorder="1" applyAlignment="1">
      <alignment horizontal="left" vertical="top"/>
    </xf>
    <xf numFmtId="0" fontId="0" fillId="11" borderId="0" xfId="0" applyFill="1" applyAlignment="1">
      <alignment horizontal="left" vertical="top"/>
    </xf>
    <xf numFmtId="0" fontId="53" fillId="6" borderId="0" xfId="0" applyFont="1" applyFill="1" applyAlignment="1">
      <alignment horizontal="left" vertical="top" wrapText="1"/>
    </xf>
    <xf numFmtId="0" fontId="59" fillId="11" borderId="0" xfId="0" applyFont="1" applyFill="1" applyAlignment="1">
      <alignment horizontal="left" vertical="top"/>
    </xf>
    <xf numFmtId="0" fontId="0" fillId="0" borderId="0" xfId="0" applyAlignment="1">
      <alignment horizontal="left" vertical="top" wrapText="1"/>
    </xf>
    <xf numFmtId="0" fontId="0" fillId="6" borderId="0" xfId="0" applyFill="1" applyAlignment="1">
      <alignment horizontal="left" vertical="top" wrapText="1"/>
    </xf>
    <xf numFmtId="0" fontId="0" fillId="11" borderId="9" xfId="0" applyFill="1" applyBorder="1" applyAlignment="1">
      <alignment horizontal="left" vertical="top" wrapText="1"/>
    </xf>
    <xf numFmtId="0" fontId="0" fillId="11" borderId="0" xfId="0" applyFill="1" applyAlignment="1">
      <alignment horizontal="left" vertical="top" wrapText="1"/>
    </xf>
    <xf numFmtId="0" fontId="0" fillId="0" borderId="34" xfId="0" applyBorder="1" applyAlignment="1">
      <alignment horizontal="left" vertical="top" wrapText="1"/>
    </xf>
    <xf numFmtId="0" fontId="0" fillId="0" borderId="35" xfId="0" applyBorder="1" applyAlignment="1">
      <alignment horizontal="left" vertical="top" wrapText="1"/>
    </xf>
    <xf numFmtId="0" fontId="0" fillId="0" borderId="35" xfId="0" applyBorder="1" applyAlignment="1">
      <alignment horizontal="left" vertical="top"/>
    </xf>
    <xf numFmtId="0" fontId="0" fillId="0" borderId="36" xfId="0" applyBorder="1" applyAlignment="1">
      <alignment horizontal="left" vertical="center" wrapText="1"/>
    </xf>
    <xf numFmtId="0" fontId="53" fillId="0" borderId="24" xfId="0" applyFont="1" applyBorder="1" applyAlignment="1">
      <alignment horizontal="left" vertical="top" wrapText="1"/>
    </xf>
    <xf numFmtId="0" fontId="53" fillId="0" borderId="19" xfId="0" applyFont="1" applyBorder="1" applyAlignment="1">
      <alignment horizontal="left" vertical="top" wrapText="1"/>
    </xf>
    <xf numFmtId="0" fontId="53" fillId="0" borderId="19" xfId="0" applyFont="1" applyBorder="1" applyAlignment="1">
      <alignment horizontal="left" vertical="top"/>
    </xf>
    <xf numFmtId="0" fontId="53" fillId="0" borderId="29" xfId="0" applyFont="1" applyBorder="1" applyAlignment="1">
      <alignment horizontal="left" vertical="center" wrapText="1"/>
    </xf>
    <xf numFmtId="0" fontId="51" fillId="0" borderId="0" xfId="0" applyFont="1" applyAlignment="1">
      <alignment horizontal="left" vertical="top"/>
    </xf>
    <xf numFmtId="0" fontId="51" fillId="0" borderId="0" xfId="0" applyFont="1" applyAlignment="1">
      <alignment horizontal="left" vertical="top" wrapText="1"/>
    </xf>
    <xf numFmtId="0" fontId="51" fillId="6" borderId="0" xfId="0" applyFont="1" applyFill="1" applyAlignment="1">
      <alignment horizontal="left" vertical="top" wrapText="1"/>
    </xf>
    <xf numFmtId="0" fontId="51" fillId="11" borderId="9" xfId="0" applyFont="1" applyFill="1" applyBorder="1" applyAlignment="1">
      <alignment horizontal="left" vertical="top" wrapText="1"/>
    </xf>
    <xf numFmtId="0" fontId="51" fillId="11" borderId="0" xfId="0" applyFont="1" applyFill="1" applyAlignment="1">
      <alignment horizontal="left" vertical="top" wrapText="1"/>
    </xf>
    <xf numFmtId="0" fontId="59" fillId="0" borderId="20" xfId="0" applyFont="1" applyBorder="1" applyAlignment="1">
      <alignment horizontal="center" vertical="center" wrapText="1"/>
    </xf>
    <xf numFmtId="0" fontId="59" fillId="0" borderId="32" xfId="0" applyFont="1" applyBorder="1" applyAlignment="1">
      <alignment horizontal="center" vertical="center" wrapText="1"/>
    </xf>
    <xf numFmtId="0" fontId="59" fillId="0" borderId="37" xfId="0" applyFont="1" applyBorder="1" applyAlignment="1">
      <alignment horizontal="left" vertical="center" wrapText="1"/>
    </xf>
    <xf numFmtId="0" fontId="51" fillId="6" borderId="8" xfId="0" applyFont="1" applyFill="1" applyBorder="1" applyAlignment="1">
      <alignment horizontal="left" vertical="top"/>
    </xf>
    <xf numFmtId="0" fontId="53" fillId="11" borderId="0" xfId="0" applyFont="1" applyFill="1" applyAlignment="1">
      <alignment horizontal="left" vertical="top" wrapText="1"/>
    </xf>
    <xf numFmtId="0" fontId="0" fillId="11" borderId="9" xfId="0" applyFill="1" applyBorder="1" applyAlignment="1">
      <alignment horizontal="left" vertical="center"/>
    </xf>
    <xf numFmtId="0" fontId="0" fillId="11" borderId="0" xfId="0" applyFill="1" applyAlignment="1">
      <alignment horizontal="left" vertical="center"/>
    </xf>
    <xf numFmtId="0" fontId="0" fillId="6" borderId="8" xfId="0" applyFill="1" applyBorder="1" applyAlignment="1">
      <alignment horizontal="left" vertical="center"/>
    </xf>
    <xf numFmtId="0" fontId="59" fillId="11" borderId="0" xfId="0" applyFont="1" applyFill="1" applyAlignment="1">
      <alignment horizontal="left" vertical="top" wrapText="1"/>
    </xf>
    <xf numFmtId="0" fontId="51" fillId="6" borderId="0" xfId="0" applyFont="1" applyFill="1" applyAlignment="1">
      <alignment horizontal="left" vertical="top"/>
    </xf>
    <xf numFmtId="0" fontId="51" fillId="11" borderId="9" xfId="0" applyFont="1" applyFill="1" applyBorder="1" applyAlignment="1">
      <alignment horizontal="left" vertical="top"/>
    </xf>
    <xf numFmtId="0" fontId="51" fillId="11" borderId="0" xfId="0" applyFont="1" applyFill="1" applyAlignment="1">
      <alignment horizontal="left" vertical="top"/>
    </xf>
    <xf numFmtId="0" fontId="53" fillId="0" borderId="0" xfId="0" applyFont="1" applyAlignment="1">
      <alignment horizontal="left" vertical="top"/>
    </xf>
    <xf numFmtId="0" fontId="53" fillId="6" borderId="0" xfId="0" applyFont="1" applyFill="1" applyAlignment="1">
      <alignment horizontal="left" vertical="top"/>
    </xf>
    <xf numFmtId="0" fontId="53" fillId="11" borderId="9" xfId="0" applyFont="1" applyFill="1" applyBorder="1" applyAlignment="1">
      <alignment horizontal="left" vertical="top"/>
    </xf>
    <xf numFmtId="0" fontId="53" fillId="11" borderId="0" xfId="0" applyFont="1" applyFill="1" applyAlignment="1">
      <alignment horizontal="left" vertical="top"/>
    </xf>
    <xf numFmtId="0" fontId="53" fillId="6" borderId="8" xfId="0" applyFont="1" applyFill="1" applyBorder="1" applyAlignment="1">
      <alignment horizontal="left" vertical="top"/>
    </xf>
    <xf numFmtId="0" fontId="53" fillId="0" borderId="34" xfId="0" applyFont="1" applyBorder="1" applyAlignment="1">
      <alignment horizontal="left" vertical="top" wrapText="1"/>
    </xf>
    <xf numFmtId="0" fontId="53" fillId="0" borderId="35" xfId="0" applyFont="1" applyBorder="1" applyAlignment="1">
      <alignment horizontal="left" vertical="top" wrapText="1"/>
    </xf>
    <xf numFmtId="0" fontId="53" fillId="0" borderId="35" xfId="0" applyFont="1" applyBorder="1" applyAlignment="1">
      <alignment horizontal="left" vertical="center" wrapText="1"/>
    </xf>
    <xf numFmtId="0" fontId="53" fillId="0" borderId="36" xfId="0" applyFont="1" applyBorder="1" applyAlignment="1">
      <alignment horizontal="left" vertical="center" wrapText="1"/>
    </xf>
    <xf numFmtId="0" fontId="53" fillId="0" borderId="19" xfId="0" applyFont="1" applyBorder="1" applyAlignment="1">
      <alignment horizontal="left" vertical="center" wrapText="1"/>
    </xf>
    <xf numFmtId="0" fontId="59" fillId="0" borderId="37" xfId="0" applyFont="1" applyBorder="1" applyAlignment="1">
      <alignment horizontal="left" vertical="top" wrapText="1"/>
    </xf>
    <xf numFmtId="0" fontId="59" fillId="0" borderId="38" xfId="0" applyFont="1" applyBorder="1" applyAlignment="1">
      <alignment horizontal="left" vertical="center" wrapText="1"/>
    </xf>
    <xf numFmtId="0" fontId="0" fillId="11" borderId="9" xfId="0" applyFill="1" applyBorder="1"/>
    <xf numFmtId="0" fontId="0" fillId="11" borderId="0" xfId="0" applyFill="1"/>
    <xf numFmtId="0" fontId="0" fillId="11" borderId="7" xfId="0" applyFill="1" applyBorder="1" applyAlignment="1">
      <alignment horizontal="left" vertical="top"/>
    </xf>
    <xf numFmtId="0" fontId="0" fillId="11" borderId="6" xfId="0" applyFill="1" applyBorder="1" applyAlignment="1">
      <alignment horizontal="left" vertical="top"/>
    </xf>
    <xf numFmtId="0" fontId="0" fillId="6" borderId="5" xfId="0" applyFill="1" applyBorder="1" applyAlignment="1">
      <alignment horizontal="left" vertical="top"/>
    </xf>
    <xf numFmtId="0" fontId="53" fillId="6" borderId="12" xfId="0" applyFont="1" applyFill="1" applyBorder="1" applyAlignment="1">
      <alignment horizontal="left" vertical="top"/>
    </xf>
    <xf numFmtId="0" fontId="53" fillId="6" borderId="11" xfId="0" applyFont="1" applyFill="1" applyBorder="1" applyAlignment="1">
      <alignment horizontal="left" vertical="top"/>
    </xf>
    <xf numFmtId="0" fontId="53" fillId="6" borderId="10" xfId="0" applyFont="1" applyFill="1" applyBorder="1" applyAlignment="1">
      <alignment horizontal="left" vertical="top"/>
    </xf>
    <xf numFmtId="0" fontId="53" fillId="6" borderId="9" xfId="0" applyFont="1" applyFill="1" applyBorder="1" applyAlignment="1">
      <alignment horizontal="left" vertical="top"/>
    </xf>
    <xf numFmtId="0" fontId="59" fillId="6" borderId="0" xfId="0" applyFont="1" applyFill="1" applyAlignment="1">
      <alignment horizontal="left" vertical="top"/>
    </xf>
    <xf numFmtId="0" fontId="59" fillId="6" borderId="0" xfId="0" applyFont="1" applyFill="1" applyAlignment="1">
      <alignment horizontal="left" vertical="top" wrapText="1"/>
    </xf>
    <xf numFmtId="0" fontId="59" fillId="0" borderId="24" xfId="0" applyFont="1" applyBorder="1" applyAlignment="1">
      <alignment horizontal="center" vertical="center" wrapText="1"/>
    </xf>
    <xf numFmtId="0" fontId="59" fillId="0" borderId="19" xfId="0" applyFont="1" applyBorder="1" applyAlignment="1">
      <alignment horizontal="center" vertical="center"/>
    </xf>
    <xf numFmtId="0" fontId="59" fillId="0" borderId="29" xfId="0" applyFont="1" applyBorder="1" applyAlignment="1">
      <alignment horizontal="center" vertical="center"/>
    </xf>
    <xf numFmtId="0" fontId="53" fillId="6" borderId="7" xfId="0" applyFont="1" applyFill="1" applyBorder="1" applyAlignment="1">
      <alignment horizontal="left" vertical="top"/>
    </xf>
    <xf numFmtId="0" fontId="53" fillId="6" borderId="6" xfId="0" applyFont="1" applyFill="1" applyBorder="1" applyAlignment="1">
      <alignment horizontal="left" vertical="top"/>
    </xf>
    <xf numFmtId="0" fontId="53" fillId="6" borderId="5" xfId="0" applyFont="1" applyFill="1" applyBorder="1" applyAlignment="1">
      <alignment horizontal="left" vertical="top"/>
    </xf>
    <xf numFmtId="0" fontId="53" fillId="0" borderId="0" xfId="0" applyFont="1" applyAlignment="1">
      <alignment wrapText="1"/>
    </xf>
    <xf numFmtId="0" fontId="53" fillId="0" borderId="0" xfId="0" applyFont="1" applyAlignment="1">
      <alignment horizontal="center" vertical="top"/>
    </xf>
    <xf numFmtId="0" fontId="53" fillId="0" borderId="0" xfId="0" applyFont="1" applyAlignment="1">
      <alignment horizontal="left" vertical="top" wrapText="1"/>
    </xf>
    <xf numFmtId="0" fontId="53" fillId="11" borderId="12" xfId="0" applyFont="1" applyFill="1" applyBorder="1"/>
    <xf numFmtId="0" fontId="53" fillId="11" borderId="11" xfId="0" applyFont="1" applyFill="1" applyBorder="1" applyAlignment="1">
      <alignment horizontal="left" vertical="top" wrapText="1"/>
    </xf>
    <xf numFmtId="0" fontId="53" fillId="11" borderId="11" xfId="0" applyFont="1" applyFill="1" applyBorder="1" applyAlignment="1">
      <alignment horizontal="center" vertical="top"/>
    </xf>
    <xf numFmtId="0" fontId="53" fillId="11" borderId="10" xfId="0" applyFont="1" applyFill="1" applyBorder="1"/>
    <xf numFmtId="0" fontId="53" fillId="11" borderId="9" xfId="0" applyFont="1" applyFill="1" applyBorder="1"/>
    <xf numFmtId="0" fontId="59" fillId="0" borderId="36" xfId="0" applyFont="1" applyBorder="1" applyAlignment="1">
      <alignment horizontal="center" vertical="center"/>
    </xf>
    <xf numFmtId="0" fontId="53" fillId="11" borderId="8" xfId="0" applyFont="1" applyFill="1" applyBorder="1"/>
    <xf numFmtId="0" fontId="53" fillId="0" borderId="24" xfId="0" applyFont="1" applyBorder="1" applyAlignment="1">
      <alignment wrapText="1"/>
    </xf>
    <xf numFmtId="0" fontId="59" fillId="11" borderId="20" xfId="0" applyFont="1" applyFill="1" applyBorder="1" applyAlignment="1">
      <alignment horizontal="center" vertical="center" wrapText="1"/>
    </xf>
    <xf numFmtId="0" fontId="59" fillId="11" borderId="37" xfId="0" applyFont="1" applyFill="1" applyBorder="1" applyAlignment="1">
      <alignment horizontal="center" vertical="center"/>
    </xf>
    <xf numFmtId="0" fontId="53" fillId="11" borderId="0" xfId="0" applyFont="1" applyFill="1" applyAlignment="1">
      <alignment horizontal="center" vertical="top"/>
    </xf>
    <xf numFmtId="0" fontId="67" fillId="11" borderId="0" xfId="0" applyFont="1" applyFill="1" applyAlignment="1">
      <alignment horizontal="center"/>
    </xf>
    <xf numFmtId="0" fontId="53" fillId="11" borderId="7" xfId="0" applyFont="1" applyFill="1" applyBorder="1"/>
    <xf numFmtId="0" fontId="53" fillId="11" borderId="6" xfId="0" applyFont="1" applyFill="1" applyBorder="1" applyAlignment="1">
      <alignment wrapText="1"/>
    </xf>
    <xf numFmtId="0" fontId="53" fillId="11" borderId="6" xfId="0" applyFont="1" applyFill="1" applyBorder="1" applyAlignment="1">
      <alignment horizontal="center" vertical="top"/>
    </xf>
    <xf numFmtId="0" fontId="53" fillId="11" borderId="5" xfId="0" applyFont="1" applyFill="1" applyBorder="1"/>
    <xf numFmtId="0" fontId="52" fillId="4" borderId="19" xfId="4" applyFont="1" applyBorder="1" applyProtection="1">
      <protection locked="0"/>
    </xf>
    <xf numFmtId="0" fontId="68" fillId="4" borderId="27" xfId="4" applyFont="1" applyBorder="1" applyAlignment="1" applyProtection="1">
      <alignment vertical="center" wrapText="1"/>
      <protection locked="0"/>
    </xf>
    <xf numFmtId="0" fontId="68" fillId="4" borderId="19" xfId="4" applyFont="1" applyBorder="1" applyAlignment="1" applyProtection="1">
      <alignment horizontal="center" vertical="center"/>
      <protection locked="0"/>
    </xf>
    <xf numFmtId="0" fontId="68" fillId="4" borderId="28" xfId="4" applyFont="1" applyBorder="1" applyAlignment="1" applyProtection="1">
      <alignment horizontal="center" vertical="center"/>
      <protection locked="0"/>
    </xf>
    <xf numFmtId="0" fontId="52" fillId="9" borderId="19" xfId="4" applyFont="1" applyFill="1" applyBorder="1" applyProtection="1">
      <protection locked="0"/>
    </xf>
    <xf numFmtId="0" fontId="68" fillId="9" borderId="27" xfId="4" applyFont="1" applyFill="1" applyBorder="1" applyAlignment="1" applyProtection="1">
      <alignment vertical="center" wrapText="1"/>
      <protection locked="0"/>
    </xf>
    <xf numFmtId="0" fontId="68" fillId="9" borderId="19" xfId="4" applyFont="1" applyFill="1" applyBorder="1" applyAlignment="1" applyProtection="1">
      <alignment horizontal="center" vertical="center"/>
      <protection locked="0"/>
    </xf>
    <xf numFmtId="0" fontId="68" fillId="9" borderId="28" xfId="4" applyFont="1" applyFill="1" applyBorder="1" applyAlignment="1" applyProtection="1">
      <alignment horizontal="center" vertical="center"/>
      <protection locked="0"/>
    </xf>
    <xf numFmtId="0" fontId="52" fillId="4" borderId="19" xfId="4" applyFont="1" applyBorder="1" applyAlignment="1" applyProtection="1">
      <alignment horizontal="center" vertical="center"/>
      <protection locked="0"/>
    </xf>
    <xf numFmtId="10" fontId="52" fillId="4" borderId="19" xfId="4" applyNumberFormat="1" applyFont="1" applyBorder="1" applyAlignment="1" applyProtection="1">
      <alignment horizontal="center" vertical="center"/>
      <protection locked="0"/>
    </xf>
    <xf numFmtId="0" fontId="52" fillId="9" borderId="19" xfId="4" applyFont="1" applyFill="1" applyBorder="1" applyAlignment="1" applyProtection="1">
      <alignment horizontal="center" vertical="center"/>
      <protection locked="0"/>
    </xf>
    <xf numFmtId="10" fontId="52" fillId="9" borderId="19" xfId="4" applyNumberFormat="1" applyFont="1" applyFill="1" applyBorder="1" applyAlignment="1" applyProtection="1">
      <alignment horizontal="center" vertical="center"/>
      <protection locked="0"/>
    </xf>
    <xf numFmtId="0" fontId="52" fillId="4" borderId="19" xfId="4" applyFont="1" applyBorder="1" applyAlignment="1" applyProtection="1">
      <alignment horizontal="center" vertical="center" wrapText="1"/>
      <protection locked="0"/>
    </xf>
    <xf numFmtId="0" fontId="52" fillId="4" borderId="19" xfId="4" applyFont="1" applyBorder="1" applyAlignment="1" applyProtection="1">
      <alignment horizontal="left" vertical="center" wrapText="1"/>
      <protection locked="0"/>
    </xf>
    <xf numFmtId="0" fontId="52" fillId="9" borderId="29" xfId="4" applyFont="1" applyFill="1" applyBorder="1" applyAlignment="1" applyProtection="1">
      <alignment horizontal="left" vertical="center" wrapText="1"/>
      <protection locked="0"/>
    </xf>
    <xf numFmtId="0" fontId="52" fillId="9" borderId="19" xfId="4" applyFont="1" applyFill="1" applyBorder="1" applyAlignment="1" applyProtection="1">
      <alignment horizontal="left" vertical="center" wrapText="1"/>
      <protection locked="0"/>
    </xf>
    <xf numFmtId="0" fontId="52" fillId="4" borderId="27" xfId="4" applyFont="1" applyBorder="1" applyAlignment="1" applyProtection="1">
      <alignment vertical="center"/>
      <protection locked="0"/>
    </xf>
    <xf numFmtId="0" fontId="52" fillId="4" borderId="24" xfId="4" applyFont="1" applyBorder="1" applyAlignment="1" applyProtection="1">
      <alignment horizontal="center" vertical="center"/>
      <protection locked="0"/>
    </xf>
    <xf numFmtId="0" fontId="52" fillId="9" borderId="18" xfId="4" applyFont="1" applyFill="1" applyBorder="1" applyAlignment="1" applyProtection="1">
      <alignment vertical="center"/>
      <protection locked="0"/>
    </xf>
    <xf numFmtId="0" fontId="68" fillId="4" borderId="19" xfId="4" applyFont="1" applyBorder="1" applyAlignment="1" applyProtection="1">
      <alignment horizontal="center" vertical="center" wrapText="1"/>
      <protection locked="0"/>
    </xf>
    <xf numFmtId="0" fontId="68" fillId="4" borderId="24" xfId="4" applyFont="1" applyBorder="1" applyAlignment="1" applyProtection="1">
      <alignment horizontal="center" vertical="center"/>
      <protection locked="0"/>
    </xf>
    <xf numFmtId="0" fontId="68" fillId="9" borderId="19" xfId="4" applyFont="1" applyFill="1" applyBorder="1" applyAlignment="1" applyProtection="1">
      <alignment horizontal="center" vertical="center" wrapText="1"/>
      <protection locked="0"/>
    </xf>
    <xf numFmtId="0" fontId="68" fillId="9" borderId="24" xfId="4" applyFont="1" applyFill="1" applyBorder="1" applyAlignment="1" applyProtection="1">
      <alignment horizontal="center" vertical="center"/>
      <protection locked="0"/>
    </xf>
    <xf numFmtId="0" fontId="0" fillId="0" borderId="8" xfId="0" applyBorder="1"/>
    <xf numFmtId="0" fontId="56" fillId="5" borderId="14" xfId="0" applyFont="1" applyFill="1" applyBorder="1" applyAlignment="1">
      <alignment vertical="top" wrapText="1"/>
    </xf>
    <xf numFmtId="0" fontId="66" fillId="6" borderId="8" xfId="0" applyFont="1" applyFill="1" applyBorder="1" applyAlignment="1">
      <alignment horizontal="right"/>
    </xf>
    <xf numFmtId="0" fontId="60" fillId="6" borderId="0" xfId="0" applyFont="1" applyFill="1" applyAlignment="1">
      <alignment horizontal="right"/>
    </xf>
    <xf numFmtId="0" fontId="1" fillId="6" borderId="15" xfId="0" applyFont="1" applyFill="1" applyBorder="1"/>
    <xf numFmtId="0" fontId="1" fillId="5" borderId="15" xfId="0" applyFont="1" applyFill="1" applyBorder="1" applyAlignment="1">
      <alignment horizontal="center"/>
    </xf>
    <xf numFmtId="0" fontId="53" fillId="6" borderId="15" xfId="0" applyFont="1" applyFill="1" applyBorder="1"/>
    <xf numFmtId="164" fontId="1" fillId="6" borderId="0" xfId="0" applyNumberFormat="1" applyFont="1" applyFill="1" applyAlignment="1" applyProtection="1">
      <alignment horizontal="left"/>
      <protection locked="0"/>
    </xf>
    <xf numFmtId="0" fontId="60" fillId="5" borderId="25" xfId="0" applyFont="1" applyFill="1" applyBorder="1" applyAlignment="1">
      <alignment horizontal="left"/>
    </xf>
    <xf numFmtId="0" fontId="1" fillId="5" borderId="34" xfId="0" applyFont="1" applyFill="1" applyBorder="1" applyAlignment="1" applyProtection="1">
      <alignment vertical="top" wrapText="1"/>
      <protection locked="0"/>
    </xf>
    <xf numFmtId="0" fontId="3" fillId="0" borderId="8" xfId="0" applyFont="1" applyBorder="1"/>
    <xf numFmtId="0" fontId="6" fillId="6" borderId="8" xfId="0" applyFont="1" applyFill="1" applyBorder="1" applyAlignment="1">
      <alignment vertical="top" wrapText="1"/>
    </xf>
    <xf numFmtId="0" fontId="6" fillId="0" borderId="6" xfId="0" applyFont="1" applyBorder="1" applyAlignment="1">
      <alignment vertical="top" wrapText="1"/>
    </xf>
    <xf numFmtId="0" fontId="10" fillId="5" borderId="13" xfId="0" applyFont="1" applyFill="1" applyBorder="1" applyAlignment="1">
      <alignment vertical="center" wrapText="1"/>
    </xf>
    <xf numFmtId="0" fontId="10" fillId="5" borderId="16" xfId="0" applyFont="1" applyFill="1" applyBorder="1" applyAlignment="1">
      <alignment vertical="center" wrapText="1"/>
    </xf>
    <xf numFmtId="0" fontId="17" fillId="5" borderId="39" xfId="0" applyFont="1" applyFill="1" applyBorder="1" applyAlignment="1">
      <alignment vertical="center" wrapText="1"/>
    </xf>
    <xf numFmtId="0" fontId="17" fillId="5" borderId="13" xfId="0" applyFont="1" applyFill="1" applyBorder="1" applyAlignment="1">
      <alignment vertical="center" wrapText="1"/>
    </xf>
    <xf numFmtId="0" fontId="60" fillId="5" borderId="9" xfId="0" applyFont="1" applyFill="1" applyBorder="1" applyAlignment="1">
      <alignment horizontal="left"/>
    </xf>
    <xf numFmtId="0" fontId="14" fillId="6" borderId="0" xfId="0" applyFont="1" applyFill="1" applyAlignment="1">
      <alignment horizontal="right"/>
    </xf>
    <xf numFmtId="0" fontId="66" fillId="5" borderId="40" xfId="0" applyFont="1" applyFill="1" applyBorder="1" applyAlignment="1">
      <alignment horizontal="left"/>
    </xf>
    <xf numFmtId="0" fontId="58" fillId="6" borderId="0" xfId="0" applyFont="1" applyFill="1"/>
    <xf numFmtId="0" fontId="13" fillId="6" borderId="0" xfId="0" applyFont="1" applyFill="1" applyAlignment="1">
      <alignment horizontal="left" vertical="center" wrapText="1"/>
    </xf>
    <xf numFmtId="0" fontId="14" fillId="6" borderId="8" xfId="0" applyFont="1" applyFill="1" applyBorder="1" applyAlignment="1">
      <alignment horizontal="right" wrapText="1"/>
    </xf>
    <xf numFmtId="0" fontId="14" fillId="6" borderId="0" xfId="0" applyFont="1" applyFill="1" applyAlignment="1">
      <alignment horizontal="right" wrapText="1"/>
    </xf>
    <xf numFmtId="0" fontId="13" fillId="6" borderId="8" xfId="0" applyFont="1" applyFill="1" applyBorder="1" applyAlignment="1">
      <alignment horizontal="right"/>
    </xf>
    <xf numFmtId="0" fontId="14" fillId="6" borderId="9" xfId="0" applyFont="1" applyFill="1" applyBorder="1" applyAlignment="1">
      <alignment horizontal="right"/>
    </xf>
    <xf numFmtId="0" fontId="24" fillId="5" borderId="37" xfId="0" applyFont="1" applyFill="1" applyBorder="1" applyAlignment="1">
      <alignment horizontal="right" wrapText="1"/>
    </xf>
    <xf numFmtId="0" fontId="24" fillId="5" borderId="42" xfId="0" applyFont="1" applyFill="1" applyBorder="1" applyAlignment="1">
      <alignment horizontal="right" wrapText="1"/>
    </xf>
    <xf numFmtId="0" fontId="24" fillId="5" borderId="29" xfId="0" applyFont="1" applyFill="1" applyBorder="1" applyAlignment="1">
      <alignment horizontal="right"/>
    </xf>
    <xf numFmtId="0" fontId="24" fillId="5" borderId="10" xfId="0" applyFont="1" applyFill="1" applyBorder="1" applyAlignment="1">
      <alignment horizontal="right" wrapText="1"/>
    </xf>
    <xf numFmtId="0" fontId="14" fillId="6" borderId="0" xfId="0" applyFont="1" applyFill="1" applyAlignment="1">
      <alignment wrapText="1"/>
    </xf>
    <xf numFmtId="0" fontId="14" fillId="6" borderId="9" xfId="0" applyFont="1" applyFill="1" applyBorder="1" applyAlignment="1">
      <alignment horizontal="left" vertical="center" wrapText="1"/>
    </xf>
    <xf numFmtId="0" fontId="13" fillId="5" borderId="3" xfId="0" applyFont="1" applyFill="1" applyBorder="1" applyAlignment="1">
      <alignment horizontal="left" vertical="top" wrapText="1"/>
    </xf>
    <xf numFmtId="0" fontId="13" fillId="5" borderId="1" xfId="0" applyFont="1" applyFill="1" applyBorder="1" applyAlignment="1">
      <alignment horizontal="left" vertical="top" wrapText="1"/>
    </xf>
    <xf numFmtId="0" fontId="13" fillId="5" borderId="8" xfId="0" applyFont="1" applyFill="1" applyBorder="1" applyAlignment="1">
      <alignment horizontal="left" vertical="top" wrapText="1"/>
    </xf>
    <xf numFmtId="0" fontId="13" fillId="5" borderId="4" xfId="0" applyFont="1" applyFill="1" applyBorder="1" applyAlignment="1">
      <alignment horizontal="left" vertical="top" wrapText="1"/>
    </xf>
    <xf numFmtId="0" fontId="13" fillId="0" borderId="11" xfId="0" applyFont="1" applyBorder="1" applyAlignment="1">
      <alignment vertical="top" wrapText="1"/>
    </xf>
    <xf numFmtId="0" fontId="13" fillId="0" borderId="39" xfId="0" applyFont="1" applyBorder="1" applyAlignment="1">
      <alignment vertical="top" wrapText="1"/>
    </xf>
    <xf numFmtId="0" fontId="56" fillId="5" borderId="2" xfId="0" applyFont="1" applyFill="1" applyBorder="1" applyAlignment="1">
      <alignment vertical="top" wrapText="1"/>
    </xf>
    <xf numFmtId="0" fontId="69" fillId="8" borderId="26" xfId="0" applyFont="1" applyFill="1" applyBorder="1" applyAlignment="1">
      <alignment horizontal="center" vertical="center" wrapText="1"/>
    </xf>
    <xf numFmtId="0" fontId="69" fillId="8" borderId="27" xfId="0" applyFont="1" applyFill="1" applyBorder="1" applyAlignment="1">
      <alignment horizontal="center" vertical="center" wrapText="1"/>
    </xf>
    <xf numFmtId="0" fontId="69" fillId="8" borderId="19" xfId="0" applyFont="1" applyFill="1" applyBorder="1" applyAlignment="1">
      <alignment horizontal="center" vertical="center" wrapText="1"/>
    </xf>
    <xf numFmtId="0" fontId="69" fillId="8" borderId="28" xfId="0" applyFont="1" applyFill="1" applyBorder="1" applyAlignment="1">
      <alignment horizontal="center" vertical="center" wrapText="1"/>
    </xf>
    <xf numFmtId="0" fontId="69" fillId="8" borderId="29" xfId="0" applyFont="1" applyFill="1" applyBorder="1" applyAlignment="1">
      <alignment horizontal="center" vertical="center" wrapText="1"/>
    </xf>
    <xf numFmtId="0" fontId="69" fillId="8" borderId="21" xfId="0" applyFont="1" applyFill="1" applyBorder="1" applyAlignment="1">
      <alignment horizontal="center" vertical="center"/>
    </xf>
    <xf numFmtId="0" fontId="69" fillId="8" borderId="37" xfId="0" applyFont="1" applyFill="1" applyBorder="1" applyAlignment="1">
      <alignment vertical="center"/>
    </xf>
    <xf numFmtId="0" fontId="69" fillId="8" borderId="43" xfId="0" applyFont="1" applyFill="1" applyBorder="1" applyAlignment="1">
      <alignment horizontal="center" vertical="center"/>
    </xf>
    <xf numFmtId="0" fontId="69" fillId="8" borderId="32" xfId="0" applyFont="1" applyFill="1" applyBorder="1" applyAlignment="1">
      <alignment horizontal="center" vertical="center"/>
    </xf>
    <xf numFmtId="0" fontId="69" fillId="8" borderId="31" xfId="0" applyFont="1" applyFill="1" applyBorder="1" applyAlignment="1">
      <alignment horizontal="center" vertical="center"/>
    </xf>
    <xf numFmtId="0" fontId="69" fillId="8" borderId="19" xfId="0" applyFont="1" applyFill="1" applyBorder="1" applyAlignment="1">
      <alignment horizontal="center" wrapText="1"/>
    </xf>
    <xf numFmtId="0" fontId="69" fillId="8" borderId="24" xfId="0" applyFont="1" applyFill="1" applyBorder="1" applyAlignment="1">
      <alignment horizontal="center" vertical="center" wrapText="1"/>
    </xf>
    <xf numFmtId="0" fontId="14" fillId="6" borderId="0" xfId="0" applyFont="1" applyFill="1" applyAlignment="1">
      <alignment horizontal="left"/>
    </xf>
    <xf numFmtId="0" fontId="70" fillId="6" borderId="0" xfId="0" applyFont="1" applyFill="1"/>
    <xf numFmtId="0" fontId="28" fillId="6" borderId="0" xfId="0" applyFont="1" applyFill="1"/>
    <xf numFmtId="0" fontId="28" fillId="5" borderId="2" xfId="0" applyFont="1" applyFill="1" applyBorder="1" applyAlignment="1" applyProtection="1">
      <alignment horizontal="left" vertical="top" wrapText="1"/>
      <protection locked="0"/>
    </xf>
    <xf numFmtId="1" fontId="30" fillId="5" borderId="3" xfId="0" applyNumberFormat="1" applyFont="1" applyFill="1" applyBorder="1" applyAlignment="1" applyProtection="1">
      <alignment horizontal="left"/>
      <protection locked="0"/>
    </xf>
    <xf numFmtId="1" fontId="28" fillId="5" borderId="1" xfId="0" applyNumberFormat="1" applyFont="1" applyFill="1" applyBorder="1" applyAlignment="1" applyProtection="1">
      <alignment horizontal="left"/>
      <protection locked="0"/>
    </xf>
    <xf numFmtId="1" fontId="28" fillId="5" borderId="44" xfId="0" applyNumberFormat="1" applyFont="1" applyFill="1" applyBorder="1" applyAlignment="1" applyProtection="1">
      <alignment horizontal="left"/>
      <protection locked="0"/>
    </xf>
    <xf numFmtId="1" fontId="28" fillId="5" borderId="2" xfId="0" applyNumberFormat="1" applyFont="1" applyFill="1" applyBorder="1" applyAlignment="1" applyProtection="1">
      <alignment horizontal="left" wrapText="1"/>
      <protection locked="0"/>
    </xf>
    <xf numFmtId="0" fontId="28" fillId="6" borderId="0" xfId="0" applyFont="1" applyFill="1" applyAlignment="1">
      <alignment vertical="top" wrapText="1"/>
    </xf>
    <xf numFmtId="14" fontId="30" fillId="5" borderId="1" xfId="0" applyNumberFormat="1" applyFont="1" applyFill="1" applyBorder="1" applyAlignment="1">
      <alignment horizontal="center"/>
    </xf>
    <xf numFmtId="165" fontId="30" fillId="5" borderId="1" xfId="0" applyNumberFormat="1" applyFont="1" applyFill="1" applyBorder="1" applyAlignment="1">
      <alignment horizontal="center"/>
    </xf>
    <xf numFmtId="165" fontId="30" fillId="5" borderId="4" xfId="0" applyNumberFormat="1" applyFont="1" applyFill="1" applyBorder="1" applyAlignment="1">
      <alignment horizontal="center"/>
    </xf>
    <xf numFmtId="0" fontId="30" fillId="5" borderId="3" xfId="0" applyFont="1" applyFill="1" applyBorder="1" applyAlignment="1" applyProtection="1">
      <alignment wrapText="1"/>
      <protection locked="0"/>
    </xf>
    <xf numFmtId="164" fontId="30" fillId="5" borderId="4" xfId="0" applyNumberFormat="1" applyFont="1" applyFill="1" applyBorder="1" applyAlignment="1" applyProtection="1">
      <alignment horizontal="left"/>
      <protection locked="0"/>
    </xf>
    <xf numFmtId="0" fontId="28" fillId="5" borderId="3" xfId="0" applyFont="1" applyFill="1" applyBorder="1" applyProtection="1">
      <protection locked="0"/>
    </xf>
    <xf numFmtId="0" fontId="71" fillId="5" borderId="1" xfId="3" applyFont="1" applyFill="1" applyBorder="1" applyAlignment="1" applyProtection="1">
      <protection locked="0"/>
    </xf>
    <xf numFmtId="0" fontId="32" fillId="5" borderId="2" xfId="0" applyFont="1" applyFill="1" applyBorder="1" applyAlignment="1">
      <alignment vertical="top" wrapText="1"/>
    </xf>
    <xf numFmtId="0" fontId="32" fillId="5" borderId="2" xfId="0" applyFont="1" applyFill="1" applyBorder="1" applyAlignment="1">
      <alignment horizontal="center" vertical="top" wrapText="1"/>
    </xf>
    <xf numFmtId="0" fontId="72" fillId="12" borderId="66" xfId="0" applyFont="1" applyFill="1" applyBorder="1" applyAlignment="1">
      <alignment vertical="top" wrapText="1"/>
    </xf>
    <xf numFmtId="0" fontId="33" fillId="5" borderId="45" xfId="0" applyFont="1" applyFill="1" applyBorder="1" applyAlignment="1">
      <alignment horizontal="center" vertical="top" wrapText="1"/>
    </xf>
    <xf numFmtId="0" fontId="73" fillId="12" borderId="66" xfId="0" applyFont="1" applyFill="1" applyBorder="1" applyAlignment="1">
      <alignment vertical="top" wrapText="1"/>
    </xf>
    <xf numFmtId="0" fontId="33" fillId="5" borderId="1" xfId="0" applyFont="1" applyFill="1" applyBorder="1" applyAlignment="1">
      <alignment horizontal="center" vertical="top" wrapText="1"/>
    </xf>
    <xf numFmtId="0" fontId="72" fillId="12" borderId="66" xfId="0" applyFont="1" applyFill="1" applyBorder="1" applyAlignment="1">
      <alignment horizontal="justify" vertical="top" wrapText="1"/>
    </xf>
    <xf numFmtId="0" fontId="34" fillId="5" borderId="19" xfId="0" applyFont="1" applyFill="1" applyBorder="1" applyAlignment="1">
      <alignment vertical="top" wrapText="1"/>
    </xf>
    <xf numFmtId="0" fontId="33" fillId="5" borderId="1" xfId="0" applyFont="1" applyFill="1" applyBorder="1" applyAlignment="1">
      <alignment horizontal="left" vertical="top" wrapText="1"/>
    </xf>
    <xf numFmtId="0" fontId="34" fillId="5" borderId="1" xfId="0" applyFont="1" applyFill="1" applyBorder="1" applyAlignment="1">
      <alignment horizontal="left" vertical="center" wrapText="1"/>
    </xf>
    <xf numFmtId="0" fontId="72" fillId="0" borderId="19" xfId="0" applyFont="1" applyBorder="1" applyAlignment="1">
      <alignment vertical="top" wrapText="1"/>
    </xf>
    <xf numFmtId="0" fontId="34" fillId="5" borderId="44" xfId="0" applyFont="1" applyFill="1" applyBorder="1" applyAlignment="1">
      <alignment horizontal="left" vertical="center" wrapText="1"/>
    </xf>
    <xf numFmtId="0" fontId="73" fillId="0" borderId="18" xfId="0" applyFont="1" applyBorder="1" applyAlignment="1">
      <alignment vertical="top" wrapText="1"/>
    </xf>
    <xf numFmtId="0" fontId="34" fillId="5" borderId="19" xfId="0" applyFont="1" applyFill="1" applyBorder="1" applyAlignment="1">
      <alignment horizontal="left" vertical="top" wrapText="1"/>
    </xf>
    <xf numFmtId="0" fontId="33" fillId="5" borderId="19" xfId="0" applyFont="1" applyFill="1" applyBorder="1" applyAlignment="1">
      <alignment horizontal="left" vertical="top" wrapText="1"/>
    </xf>
    <xf numFmtId="0" fontId="34" fillId="5" borderId="24" xfId="0" applyFont="1" applyFill="1" applyBorder="1" applyAlignment="1">
      <alignment horizontal="left" vertical="top" wrapText="1"/>
    </xf>
    <xf numFmtId="0" fontId="72" fillId="0" borderId="19" xfId="0" applyFont="1" applyBorder="1" applyAlignment="1">
      <alignment horizontal="left" vertical="top" wrapText="1"/>
    </xf>
    <xf numFmtId="0" fontId="34" fillId="0" borderId="1" xfId="0" applyFont="1" applyBorder="1" applyAlignment="1">
      <alignment horizontal="left" vertical="center" wrapText="1"/>
    </xf>
    <xf numFmtId="0" fontId="73" fillId="0" borderId="0" xfId="0" applyFont="1" applyAlignment="1">
      <alignment vertical="top" wrapText="1"/>
    </xf>
    <xf numFmtId="0" fontId="34" fillId="0" borderId="1" xfId="0" applyFont="1" applyBorder="1" applyAlignment="1">
      <alignment horizontal="left" vertical="top" wrapText="1"/>
    </xf>
    <xf numFmtId="0" fontId="34" fillId="5" borderId="1" xfId="0" applyFont="1" applyFill="1" applyBorder="1" applyAlignment="1">
      <alignment horizontal="left" vertical="top" wrapText="1"/>
    </xf>
    <xf numFmtId="0" fontId="73" fillId="0" borderId="46" xfId="0" applyFont="1" applyBorder="1" applyAlignment="1">
      <alignment wrapText="1"/>
    </xf>
    <xf numFmtId="0" fontId="33" fillId="0" borderId="35" xfId="0" applyFont="1" applyBorder="1" applyAlignment="1">
      <alignment horizontal="left" vertical="top" wrapText="1"/>
    </xf>
    <xf numFmtId="0" fontId="34" fillId="5" borderId="35" xfId="0" applyFont="1" applyFill="1" applyBorder="1" applyAlignment="1">
      <alignment horizontal="left" vertical="center" wrapText="1"/>
    </xf>
    <xf numFmtId="0" fontId="34" fillId="5" borderId="34" xfId="0" applyFont="1" applyFill="1" applyBorder="1" applyAlignment="1">
      <alignment horizontal="left" vertical="center" wrapText="1"/>
    </xf>
    <xf numFmtId="0" fontId="52" fillId="9" borderId="28" xfId="4" applyFont="1" applyFill="1" applyBorder="1" applyAlignment="1" applyProtection="1">
      <alignment horizontal="center" vertical="center"/>
      <protection locked="0"/>
    </xf>
    <xf numFmtId="0" fontId="35" fillId="13" borderId="2" xfId="0" applyFont="1" applyFill="1" applyBorder="1" applyAlignment="1" applyProtection="1">
      <alignment vertical="top"/>
      <protection locked="0"/>
    </xf>
    <xf numFmtId="0" fontId="35" fillId="13" borderId="2" xfId="0" applyFont="1" applyFill="1" applyBorder="1" applyAlignment="1" applyProtection="1">
      <alignment vertical="top" wrapText="1"/>
      <protection locked="0"/>
    </xf>
    <xf numFmtId="0" fontId="36" fillId="0" borderId="32" xfId="0" applyFont="1" applyBorder="1" applyAlignment="1">
      <alignment horizontal="left" vertical="top"/>
    </xf>
    <xf numFmtId="0" fontId="35" fillId="14" borderId="19" xfId="4" applyFont="1" applyFill="1" applyBorder="1" applyAlignment="1" applyProtection="1">
      <alignment horizontal="center" vertical="top"/>
      <protection locked="0"/>
    </xf>
    <xf numFmtId="0" fontId="37" fillId="14" borderId="19" xfId="4" applyFont="1" applyFill="1" applyBorder="1" applyAlignment="1" applyProtection="1">
      <alignment horizontal="center" vertical="top"/>
      <protection locked="0"/>
    </xf>
    <xf numFmtId="0" fontId="37" fillId="14" borderId="24" xfId="4" applyFont="1" applyFill="1" applyBorder="1" applyAlignment="1" applyProtection="1">
      <alignment horizontal="center" vertical="top"/>
      <protection locked="0"/>
    </xf>
    <xf numFmtId="0" fontId="36" fillId="0" borderId="47" xfId="0" applyFont="1" applyBorder="1" applyAlignment="1">
      <alignment horizontal="left" vertical="top"/>
    </xf>
    <xf numFmtId="0" fontId="35" fillId="4" borderId="19" xfId="4" applyFont="1" applyBorder="1" applyAlignment="1" applyProtection="1">
      <alignment horizontal="center" vertical="top"/>
      <protection locked="0"/>
    </xf>
    <xf numFmtId="0" fontId="37" fillId="4" borderId="19" xfId="4" applyFont="1" applyBorder="1" applyAlignment="1" applyProtection="1">
      <alignment horizontal="center" vertical="top"/>
      <protection locked="0"/>
    </xf>
    <xf numFmtId="0" fontId="37" fillId="4" borderId="24" xfId="4" applyFont="1" applyBorder="1" applyAlignment="1" applyProtection="1">
      <alignment horizontal="center" vertical="top"/>
      <protection locked="0"/>
    </xf>
    <xf numFmtId="0" fontId="35" fillId="4" borderId="24" xfId="4" applyFont="1" applyBorder="1" applyAlignment="1" applyProtection="1">
      <alignment horizontal="center" vertical="top"/>
      <protection locked="0"/>
    </xf>
    <xf numFmtId="0" fontId="37" fillId="15" borderId="19" xfId="4" applyFont="1" applyFill="1" applyBorder="1" applyAlignment="1" applyProtection="1">
      <alignment horizontal="center" vertical="top"/>
      <protection locked="0"/>
    </xf>
    <xf numFmtId="0" fontId="37" fillId="15" borderId="24" xfId="4" applyFont="1" applyFill="1" applyBorder="1" applyAlignment="1" applyProtection="1">
      <alignment horizontal="center" vertical="top"/>
      <protection locked="0"/>
    </xf>
    <xf numFmtId="0" fontId="38" fillId="0" borderId="19" xfId="0" applyFont="1" applyBorder="1" applyAlignment="1">
      <alignment horizontal="left" vertical="top"/>
    </xf>
    <xf numFmtId="10" fontId="37" fillId="14" borderId="19" xfId="4" applyNumberFormat="1" applyFont="1" applyFill="1" applyBorder="1" applyAlignment="1" applyProtection="1">
      <alignment horizontal="center" vertical="top"/>
      <protection locked="0"/>
    </xf>
    <xf numFmtId="10" fontId="37" fillId="14" borderId="24" xfId="4" applyNumberFormat="1" applyFont="1" applyFill="1" applyBorder="1" applyAlignment="1" applyProtection="1">
      <alignment horizontal="center" vertical="top"/>
      <protection locked="0"/>
    </xf>
    <xf numFmtId="0" fontId="38" fillId="14" borderId="18" xfId="0" applyFont="1" applyFill="1" applyBorder="1" applyAlignment="1">
      <alignment horizontal="left" vertical="top"/>
    </xf>
    <xf numFmtId="10" fontId="74" fillId="15" borderId="19" xfId="4" applyNumberFormat="1" applyFont="1" applyFill="1" applyBorder="1" applyAlignment="1" applyProtection="1">
      <alignment horizontal="center" vertical="top"/>
      <protection locked="0"/>
    </xf>
    <xf numFmtId="10" fontId="74" fillId="15" borderId="24" xfId="4" applyNumberFormat="1" applyFont="1" applyFill="1" applyBorder="1" applyAlignment="1" applyProtection="1">
      <alignment horizontal="center" vertical="top"/>
      <protection locked="0"/>
    </xf>
    <xf numFmtId="10" fontId="37" fillId="15" borderId="19" xfId="4" applyNumberFormat="1" applyFont="1" applyFill="1" applyBorder="1" applyAlignment="1" applyProtection="1">
      <alignment horizontal="center" vertical="top"/>
      <protection locked="0"/>
    </xf>
    <xf numFmtId="10" fontId="37" fillId="15" borderId="24" xfId="4" applyNumberFormat="1" applyFont="1" applyFill="1" applyBorder="1" applyAlignment="1" applyProtection="1">
      <alignment horizontal="center" vertical="top"/>
      <protection locked="0"/>
    </xf>
    <xf numFmtId="0" fontId="64" fillId="4" borderId="24" xfId="4" applyFont="1" applyBorder="1" applyAlignment="1" applyProtection="1">
      <alignment horizontal="center" vertical="center" wrapText="1"/>
      <protection locked="0"/>
    </xf>
    <xf numFmtId="0" fontId="64" fillId="9" borderId="24" xfId="4" applyFont="1" applyFill="1" applyBorder="1" applyAlignment="1" applyProtection="1">
      <alignment horizontal="center" vertical="center" wrapText="1"/>
      <protection locked="0"/>
    </xf>
    <xf numFmtId="0" fontId="1" fillId="7" borderId="0" xfId="0" applyFont="1" applyFill="1" applyAlignment="1">
      <alignment horizontal="left" vertical="center"/>
    </xf>
    <xf numFmtId="0" fontId="2" fillId="6" borderId="0" xfId="0" applyFont="1" applyFill="1" applyAlignment="1">
      <alignment horizontal="left" vertical="center" wrapText="1"/>
    </xf>
    <xf numFmtId="0" fontId="1" fillId="5" borderId="39" xfId="0" applyFont="1" applyFill="1" applyBorder="1" applyAlignment="1">
      <alignment horizontal="center" vertical="center" wrapText="1"/>
    </xf>
    <xf numFmtId="0" fontId="1" fillId="5" borderId="16" xfId="0" applyFont="1" applyFill="1" applyBorder="1" applyAlignment="1">
      <alignment horizontal="center" vertical="center" wrapText="1"/>
    </xf>
    <xf numFmtId="0" fontId="14" fillId="6" borderId="9" xfId="0" applyFont="1" applyFill="1" applyBorder="1"/>
    <xf numFmtId="0" fontId="53" fillId="5" borderId="2" xfId="0" applyFont="1" applyFill="1" applyBorder="1" applyAlignment="1">
      <alignment horizontal="left" vertical="center" wrapText="1"/>
    </xf>
    <xf numFmtId="0" fontId="53" fillId="5" borderId="2" xfId="0" applyFont="1" applyFill="1" applyBorder="1"/>
    <xf numFmtId="0" fontId="13" fillId="5" borderId="2" xfId="0" applyFont="1" applyFill="1" applyBorder="1" applyAlignment="1">
      <alignment horizontal="left" vertical="center" wrapText="1"/>
    </xf>
    <xf numFmtId="0" fontId="33" fillId="5" borderId="1" xfId="0" applyFont="1" applyFill="1" applyBorder="1" applyAlignment="1">
      <alignment horizontal="left" vertical="center" wrapText="1"/>
    </xf>
    <xf numFmtId="0" fontId="56" fillId="0" borderId="2" xfId="0" applyFont="1" applyBorder="1" applyAlignment="1">
      <alignment wrapText="1"/>
    </xf>
    <xf numFmtId="0" fontId="71" fillId="5" borderId="15" xfId="3" applyFont="1" applyFill="1" applyBorder="1" applyAlignment="1" applyProtection="1"/>
    <xf numFmtId="0" fontId="75" fillId="0" borderId="0" xfId="0" applyFont="1" applyAlignment="1">
      <alignment horizontal="left" vertical="center"/>
    </xf>
    <xf numFmtId="0" fontId="75" fillId="0" borderId="0" xfId="0" applyFont="1"/>
    <xf numFmtId="0" fontId="75" fillId="6" borderId="5" xfId="0" applyFont="1" applyFill="1" applyBorder="1" applyAlignment="1">
      <alignment horizontal="left" vertical="center"/>
    </xf>
    <xf numFmtId="0" fontId="75" fillId="6" borderId="6" xfId="0" applyFont="1" applyFill="1" applyBorder="1" applyAlignment="1">
      <alignment horizontal="left" vertical="center"/>
    </xf>
    <xf numFmtId="0" fontId="75" fillId="6" borderId="6" xfId="0" applyFont="1" applyFill="1" applyBorder="1"/>
    <xf numFmtId="0" fontId="75" fillId="6" borderId="7" xfId="0" applyFont="1" applyFill="1" applyBorder="1"/>
    <xf numFmtId="0" fontId="75" fillId="6" borderId="8" xfId="0" applyFont="1" applyFill="1" applyBorder="1" applyAlignment="1">
      <alignment horizontal="left" vertical="center"/>
    </xf>
    <xf numFmtId="0" fontId="39" fillId="6" borderId="9" xfId="0" applyFont="1" applyFill="1" applyBorder="1" applyAlignment="1">
      <alignment vertical="top" wrapText="1"/>
    </xf>
    <xf numFmtId="0" fontId="39" fillId="6" borderId="8" xfId="0" applyFont="1" applyFill="1" applyBorder="1" applyAlignment="1">
      <alignment horizontal="left" vertical="center" wrapText="1"/>
    </xf>
    <xf numFmtId="3" fontId="39" fillId="6" borderId="13" xfId="0" applyNumberFormat="1" applyFont="1" applyFill="1" applyBorder="1" applyAlignment="1" applyProtection="1">
      <alignment vertical="top" wrapText="1"/>
      <protection locked="0"/>
    </xf>
    <xf numFmtId="0" fontId="39" fillId="6" borderId="10" xfId="0" applyFont="1" applyFill="1" applyBorder="1" applyAlignment="1">
      <alignment horizontal="left" vertical="center" wrapText="1"/>
    </xf>
    <xf numFmtId="0" fontId="41" fillId="6" borderId="11" xfId="0" applyFont="1" applyFill="1" applyBorder="1" applyAlignment="1">
      <alignment vertical="top" wrapText="1"/>
    </xf>
    <xf numFmtId="0" fontId="39" fillId="6" borderId="11" xfId="0" applyFont="1" applyFill="1" applyBorder="1" applyAlignment="1">
      <alignment vertical="top" wrapText="1"/>
    </xf>
    <xf numFmtId="0" fontId="39" fillId="6" borderId="12" xfId="0" applyFont="1" applyFill="1" applyBorder="1" applyAlignment="1">
      <alignment vertical="top" wrapText="1"/>
    </xf>
    <xf numFmtId="0" fontId="39" fillId="0" borderId="0" xfId="0" applyFont="1" applyAlignment="1">
      <alignment horizontal="left" vertical="center" wrapText="1"/>
    </xf>
    <xf numFmtId="0" fontId="39" fillId="0" borderId="0" xfId="0" applyFont="1" applyAlignment="1">
      <alignment vertical="top" wrapText="1"/>
    </xf>
    <xf numFmtId="0" fontId="75" fillId="0" borderId="0" xfId="0" applyFont="1" applyAlignment="1">
      <alignment wrapText="1"/>
    </xf>
    <xf numFmtId="0" fontId="39" fillId="0" borderId="0" xfId="0" applyFont="1" applyAlignment="1">
      <alignment horizontal="left" vertical="center"/>
    </xf>
    <xf numFmtId="0" fontId="39" fillId="0" borderId="0" xfId="0" applyFont="1"/>
    <xf numFmtId="0" fontId="53" fillId="5" borderId="2" xfId="0" applyFont="1" applyFill="1" applyBorder="1" applyAlignment="1">
      <alignment horizontal="center" wrapText="1"/>
    </xf>
    <xf numFmtId="0" fontId="56" fillId="0" borderId="39" xfId="0" applyFont="1" applyBorder="1" applyAlignment="1">
      <alignment wrapText="1"/>
    </xf>
    <xf numFmtId="2" fontId="75" fillId="5" borderId="19" xfId="0" applyNumberFormat="1" applyFont="1" applyFill="1" applyBorder="1"/>
    <xf numFmtId="4" fontId="46" fillId="0" borderId="0" xfId="0" applyNumberFormat="1" applyFont="1"/>
    <xf numFmtId="0" fontId="39" fillId="6" borderId="0" xfId="0" applyFont="1" applyFill="1" applyAlignment="1">
      <alignment vertical="top" wrapText="1"/>
    </xf>
    <xf numFmtId="3" fontId="15" fillId="0" borderId="0" xfId="0" applyNumberFormat="1" applyFont="1" applyAlignment="1" applyProtection="1">
      <alignment vertical="top" wrapText="1"/>
      <protection locked="0"/>
    </xf>
    <xf numFmtId="0" fontId="39" fillId="6" borderId="0" xfId="0" applyFont="1" applyFill="1" applyAlignment="1">
      <alignment horizontal="left" vertical="center"/>
    </xf>
    <xf numFmtId="0" fontId="39" fillId="6" borderId="0" xfId="0" applyFont="1" applyFill="1" applyAlignment="1">
      <alignment horizontal="left" vertical="center" wrapText="1"/>
    </xf>
    <xf numFmtId="0" fontId="39" fillId="6" borderId="0" xfId="0" applyFont="1" applyFill="1"/>
    <xf numFmtId="0" fontId="41" fillId="6" borderId="0" xfId="0" applyFont="1" applyFill="1" applyAlignment="1">
      <alignment horizontal="left" vertical="center" wrapText="1"/>
    </xf>
    <xf numFmtId="0" fontId="41" fillId="6" borderId="0" xfId="0" applyFont="1" applyFill="1" applyAlignment="1">
      <alignment vertical="top" wrapText="1"/>
    </xf>
    <xf numFmtId="0" fontId="42" fillId="6" borderId="0" xfId="0" applyFont="1" applyFill="1" applyAlignment="1">
      <alignment horizontal="center" vertical="center" wrapText="1"/>
    </xf>
    <xf numFmtId="0" fontId="39" fillId="6" borderId="0" xfId="0" applyFont="1" applyFill="1" applyAlignment="1">
      <alignment horizontal="left" vertical="top" wrapText="1"/>
    </xf>
    <xf numFmtId="0" fontId="65" fillId="17" borderId="29" xfId="0" applyFont="1" applyFill="1" applyBorder="1" applyAlignment="1">
      <alignment horizontal="left" vertical="top" wrapText="1"/>
    </xf>
    <xf numFmtId="0" fontId="65" fillId="17" borderId="19" xfId="0" applyFont="1" applyFill="1" applyBorder="1" applyAlignment="1">
      <alignment horizontal="left" vertical="top" wrapText="1"/>
    </xf>
    <xf numFmtId="0" fontId="13" fillId="5" borderId="51" xfId="0" applyFont="1" applyFill="1" applyBorder="1" applyAlignment="1">
      <alignment horizontal="left" vertical="center" wrapText="1"/>
    </xf>
    <xf numFmtId="0" fontId="2" fillId="5" borderId="5" xfId="0" applyFont="1" applyFill="1" applyBorder="1" applyAlignment="1">
      <alignment horizontal="center" vertical="center" wrapText="1"/>
    </xf>
    <xf numFmtId="0" fontId="2" fillId="5" borderId="20" xfId="0" applyFont="1" applyFill="1" applyBorder="1" applyAlignment="1">
      <alignment horizontal="center" vertical="center" wrapText="1"/>
    </xf>
    <xf numFmtId="0" fontId="13" fillId="5" borderId="68" xfId="0" applyFont="1" applyFill="1" applyBorder="1" applyAlignment="1">
      <alignment horizontal="left" vertical="center" wrapText="1"/>
    </xf>
    <xf numFmtId="0" fontId="53" fillId="0" borderId="69" xfId="0" applyFont="1" applyBorder="1" applyAlignment="1">
      <alignment wrapText="1"/>
    </xf>
    <xf numFmtId="0" fontId="1" fillId="5" borderId="70" xfId="0" applyFont="1" applyFill="1" applyBorder="1" applyAlignment="1">
      <alignment vertical="top" wrapText="1"/>
    </xf>
    <xf numFmtId="0" fontId="1" fillId="5" borderId="51" xfId="0" applyFont="1" applyFill="1" applyBorder="1" applyAlignment="1">
      <alignment vertical="top" wrapText="1"/>
    </xf>
    <xf numFmtId="0" fontId="2" fillId="5" borderId="53" xfId="0" applyFont="1" applyFill="1" applyBorder="1" applyAlignment="1">
      <alignment horizontal="right" vertical="center" wrapText="1"/>
    </xf>
    <xf numFmtId="0" fontId="41" fillId="5" borderId="37" xfId="0" applyFont="1" applyFill="1" applyBorder="1" applyAlignment="1">
      <alignment horizontal="center" vertical="center" wrapText="1"/>
    </xf>
    <xf numFmtId="0" fontId="41" fillId="5" borderId="32" xfId="0" applyFont="1" applyFill="1" applyBorder="1" applyAlignment="1">
      <alignment horizontal="center" vertical="center" wrapText="1"/>
    </xf>
    <xf numFmtId="0" fontId="41" fillId="5" borderId="20" xfId="0" applyFont="1" applyFill="1" applyBorder="1" applyAlignment="1">
      <alignment horizontal="center" vertical="center" wrapText="1"/>
    </xf>
    <xf numFmtId="0" fontId="44" fillId="5" borderId="29" xfId="0" applyFont="1" applyFill="1" applyBorder="1" applyAlignment="1">
      <alignment horizontal="left" vertical="center" wrapText="1"/>
    </xf>
    <xf numFmtId="2" fontId="75" fillId="5" borderId="0" xfId="0" applyNumberFormat="1" applyFont="1" applyFill="1"/>
    <xf numFmtId="17" fontId="39" fillId="5" borderId="24" xfId="0" applyNumberFormat="1" applyFont="1" applyFill="1" applyBorder="1" applyAlignment="1">
      <alignment vertical="top" wrapText="1"/>
    </xf>
    <xf numFmtId="0" fontId="44" fillId="5" borderId="51" xfId="0" applyFont="1" applyFill="1" applyBorder="1" applyAlignment="1">
      <alignment horizontal="left" vertical="center" wrapText="1"/>
    </xf>
    <xf numFmtId="0" fontId="44" fillId="5" borderId="51" xfId="0" applyFont="1" applyFill="1" applyBorder="1" applyAlignment="1">
      <alignment horizontal="left" vertical="center"/>
    </xf>
    <xf numFmtId="0" fontId="41" fillId="5" borderId="36" xfId="0" applyFont="1" applyFill="1" applyBorder="1" applyAlignment="1">
      <alignment vertical="top" wrapText="1"/>
    </xf>
    <xf numFmtId="2" fontId="41" fillId="5" borderId="35" xfId="0" applyNumberFormat="1" applyFont="1" applyFill="1" applyBorder="1" applyAlignment="1">
      <alignment vertical="top" wrapText="1"/>
    </xf>
    <xf numFmtId="17" fontId="41" fillId="5" borderId="34" xfId="0" applyNumberFormat="1" applyFont="1" applyFill="1" applyBorder="1" applyAlignment="1">
      <alignment vertical="top" wrapText="1"/>
    </xf>
    <xf numFmtId="0" fontId="1" fillId="5" borderId="3" xfId="0" applyFont="1" applyFill="1" applyBorder="1" applyAlignment="1" applyProtection="1">
      <alignment vertical="top"/>
      <protection locked="0"/>
    </xf>
    <xf numFmtId="0" fontId="49" fillId="5" borderId="1" xfId="3" applyFill="1" applyBorder="1" applyAlignment="1" applyProtection="1">
      <alignment vertical="top"/>
      <protection locked="0"/>
    </xf>
    <xf numFmtId="164" fontId="1" fillId="5" borderId="4" xfId="0" applyNumberFormat="1" applyFont="1" applyFill="1" applyBorder="1" applyAlignment="1" applyProtection="1">
      <alignment horizontal="left" vertical="top"/>
      <protection locked="0"/>
    </xf>
    <xf numFmtId="0" fontId="56" fillId="0" borderId="2" xfId="0" applyFont="1" applyBorder="1" applyAlignment="1">
      <alignment vertical="top"/>
    </xf>
    <xf numFmtId="2" fontId="53" fillId="5" borderId="24" xfId="0" applyNumberFormat="1" applyFont="1" applyFill="1" applyBorder="1"/>
    <xf numFmtId="2" fontId="13" fillId="5" borderId="24" xfId="0" applyNumberFormat="1" applyFont="1" applyFill="1" applyBorder="1" applyAlignment="1">
      <alignment vertical="center"/>
    </xf>
    <xf numFmtId="0" fontId="53" fillId="5" borderId="24" xfId="0" applyFont="1" applyFill="1" applyBorder="1"/>
    <xf numFmtId="2" fontId="1" fillId="5" borderId="24" xfId="0" applyNumberFormat="1" applyFont="1" applyFill="1" applyBorder="1" applyAlignment="1">
      <alignment vertical="top" wrapText="1"/>
    </xf>
    <xf numFmtId="2" fontId="2" fillId="5" borderId="34" xfId="0" applyNumberFormat="1" applyFont="1" applyFill="1" applyBorder="1" applyAlignment="1">
      <alignment vertical="top" wrapText="1"/>
    </xf>
    <xf numFmtId="0" fontId="1" fillId="5" borderId="68" xfId="0" applyFont="1" applyFill="1" applyBorder="1" applyAlignment="1">
      <alignment vertical="top" wrapText="1"/>
    </xf>
    <xf numFmtId="2" fontId="1" fillId="5" borderId="25" xfId="0" applyNumberFormat="1" applyFont="1" applyFill="1" applyBorder="1" applyAlignment="1">
      <alignment vertical="top" wrapText="1"/>
    </xf>
    <xf numFmtId="2" fontId="75" fillId="5" borderId="26" xfId="0" applyNumberFormat="1" applyFont="1" applyFill="1" applyBorder="1"/>
    <xf numFmtId="17" fontId="39" fillId="5" borderId="25" xfId="0" applyNumberFormat="1" applyFont="1" applyFill="1" applyBorder="1" applyAlignment="1">
      <alignment vertical="top" wrapText="1"/>
    </xf>
    <xf numFmtId="0" fontId="42" fillId="6" borderId="0" xfId="0" applyFont="1" applyFill="1" applyAlignment="1">
      <alignment horizontal="left" vertical="center"/>
    </xf>
    <xf numFmtId="0" fontId="2" fillId="6" borderId="8" xfId="0" applyFont="1" applyFill="1" applyBorder="1" applyAlignment="1">
      <alignment horizontal="right" wrapText="1"/>
    </xf>
    <xf numFmtId="0" fontId="2" fillId="6" borderId="9" xfId="0" applyFont="1" applyFill="1" applyBorder="1" applyAlignment="1">
      <alignment horizontal="right" wrapText="1"/>
    </xf>
    <xf numFmtId="0" fontId="14" fillId="6" borderId="8" xfId="0" applyFont="1" applyFill="1" applyBorder="1" applyAlignment="1">
      <alignment horizontal="right" wrapText="1"/>
    </xf>
    <xf numFmtId="0" fontId="14" fillId="6" borderId="9" xfId="0" applyFont="1" applyFill="1" applyBorder="1" applyAlignment="1">
      <alignment horizontal="right" wrapText="1"/>
    </xf>
    <xf numFmtId="0" fontId="14" fillId="6" borderId="0" xfId="0" applyFont="1" applyFill="1" applyAlignment="1">
      <alignment horizontal="right" wrapText="1"/>
    </xf>
    <xf numFmtId="0" fontId="2" fillId="6" borderId="8" xfId="0" applyFont="1" applyFill="1" applyBorder="1" applyAlignment="1">
      <alignment horizontal="right" vertical="top" wrapText="1"/>
    </xf>
    <xf numFmtId="0" fontId="2" fillId="6" borderId="9" xfId="0" applyFont="1" applyFill="1" applyBorder="1" applyAlignment="1">
      <alignment horizontal="right" vertical="top" wrapText="1"/>
    </xf>
    <xf numFmtId="17" fontId="1" fillId="5" borderId="44" xfId="0" applyNumberFormat="1" applyFont="1" applyFill="1" applyBorder="1" applyAlignment="1">
      <alignment horizontal="center"/>
    </xf>
    <xf numFmtId="0" fontId="1" fillId="5" borderId="14" xfId="0" applyFont="1" applyFill="1" applyBorder="1" applyAlignment="1">
      <alignment horizontal="center"/>
    </xf>
    <xf numFmtId="0" fontId="2" fillId="6" borderId="0" xfId="0" applyFont="1" applyFill="1" applyAlignment="1">
      <alignment horizontal="right" wrapText="1"/>
    </xf>
    <xf numFmtId="14" fontId="30" fillId="5" borderId="48" xfId="0" applyNumberFormat="1" applyFont="1" applyFill="1" applyBorder="1" applyAlignment="1">
      <alignment horizontal="center"/>
    </xf>
    <xf numFmtId="0" fontId="30" fillId="5" borderId="45" xfId="0" applyFont="1" applyFill="1" applyBorder="1" applyAlignment="1">
      <alignment horizontal="center"/>
    </xf>
    <xf numFmtId="0" fontId="39" fillId="0" borderId="0" xfId="0" applyFont="1" applyAlignment="1">
      <alignment horizontal="left" vertical="center" wrapText="1"/>
    </xf>
    <xf numFmtId="0" fontId="39" fillId="0" borderId="0" xfId="0" applyFont="1" applyAlignment="1" applyProtection="1">
      <alignment vertical="top" wrapText="1"/>
      <protection locked="0"/>
    </xf>
    <xf numFmtId="0" fontId="41" fillId="0" borderId="0" xfId="0" applyFont="1" applyAlignment="1">
      <alignment horizontal="center" vertical="top" wrapText="1"/>
    </xf>
    <xf numFmtId="0" fontId="76" fillId="0" borderId="0" xfId="0" applyFont="1" applyAlignment="1">
      <alignment horizontal="left" vertical="center" wrapText="1"/>
    </xf>
    <xf numFmtId="0" fontId="41" fillId="0" borderId="0" xfId="0" applyFont="1" applyAlignment="1">
      <alignment horizontal="left" vertical="center" wrapText="1"/>
    </xf>
    <xf numFmtId="3" fontId="39" fillId="0" borderId="0" xfId="0" applyNumberFormat="1" applyFont="1" applyAlignment="1" applyProtection="1">
      <alignment vertical="top" wrapText="1"/>
      <protection locked="0"/>
    </xf>
    <xf numFmtId="0" fontId="43" fillId="5" borderId="39" xfId="0" applyFont="1" applyFill="1" applyBorder="1" applyAlignment="1">
      <alignment horizontal="center" vertical="center"/>
    </xf>
    <xf numFmtId="0" fontId="43" fillId="5" borderId="13" xfId="0" applyFont="1" applyFill="1" applyBorder="1" applyAlignment="1">
      <alignment horizontal="center" vertical="center"/>
    </xf>
    <xf numFmtId="0" fontId="43" fillId="5" borderId="16" xfId="0" applyFont="1" applyFill="1" applyBorder="1" applyAlignment="1">
      <alignment horizontal="center" vertical="center"/>
    </xf>
    <xf numFmtId="0" fontId="40" fillId="6" borderId="8" xfId="0" applyFont="1" applyFill="1" applyBorder="1" applyAlignment="1">
      <alignment horizontal="center" wrapText="1"/>
    </xf>
    <xf numFmtId="0" fontId="40" fillId="6" borderId="0" xfId="0" applyFont="1" applyFill="1" applyAlignment="1">
      <alignment horizontal="center" wrapText="1"/>
    </xf>
    <xf numFmtId="0" fontId="42" fillId="6" borderId="0" xfId="0" applyFont="1" applyFill="1" applyAlignment="1">
      <alignment horizontal="left" vertical="top" wrapText="1"/>
    </xf>
    <xf numFmtId="0" fontId="43" fillId="6" borderId="0" xfId="0" applyFont="1" applyFill="1" applyAlignment="1">
      <alignment horizontal="left" vertical="center" wrapText="1"/>
    </xf>
    <xf numFmtId="3" fontId="39" fillId="5" borderId="39" xfId="0" applyNumberFormat="1" applyFont="1" applyFill="1" applyBorder="1" applyAlignment="1" applyProtection="1">
      <alignment horizontal="center" vertical="top" wrapText="1"/>
      <protection locked="0"/>
    </xf>
    <xf numFmtId="3" fontId="39" fillId="5" borderId="16" xfId="0" applyNumberFormat="1" applyFont="1" applyFill="1" applyBorder="1" applyAlignment="1" applyProtection="1">
      <alignment horizontal="center" vertical="top" wrapText="1"/>
      <protection locked="0"/>
    </xf>
    <xf numFmtId="0" fontId="40" fillId="6" borderId="0" xfId="0" applyFont="1" applyFill="1" applyAlignment="1">
      <alignment horizontal="center"/>
    </xf>
    <xf numFmtId="0" fontId="41" fillId="6" borderId="0" xfId="0" applyFont="1" applyFill="1" applyAlignment="1">
      <alignment horizontal="left" vertical="center" wrapText="1"/>
    </xf>
    <xf numFmtId="0" fontId="41" fillId="6" borderId="11" xfId="0" applyFont="1" applyFill="1" applyBorder="1" applyAlignment="1">
      <alignment horizontal="left" vertical="center" wrapText="1"/>
    </xf>
    <xf numFmtId="0" fontId="41" fillId="5" borderId="39" xfId="0" applyFont="1" applyFill="1" applyBorder="1" applyAlignment="1">
      <alignment horizontal="center" vertical="top" wrapText="1"/>
    </xf>
    <xf numFmtId="0" fontId="41" fillId="5" borderId="16" xfId="0" applyFont="1" applyFill="1" applyBorder="1" applyAlignment="1">
      <alignment horizontal="center" vertical="top" wrapText="1"/>
    </xf>
    <xf numFmtId="0" fontId="45" fillId="6" borderId="0" xfId="0" applyFont="1" applyFill="1" applyAlignment="1">
      <alignment vertical="top" wrapText="1"/>
    </xf>
    <xf numFmtId="3" fontId="39" fillId="5" borderId="39" xfId="0" applyNumberFormat="1" applyFont="1" applyFill="1" applyBorder="1" applyAlignment="1" applyProtection="1">
      <alignment vertical="top" wrapText="1"/>
      <protection locked="0"/>
    </xf>
    <xf numFmtId="3" fontId="39" fillId="5" borderId="16" xfId="0" applyNumberFormat="1" applyFont="1" applyFill="1" applyBorder="1" applyAlignment="1" applyProtection="1">
      <alignment vertical="top" wrapText="1"/>
      <protection locked="0"/>
    </xf>
    <xf numFmtId="0" fontId="39" fillId="5" borderId="39" xfId="0" applyFont="1" applyFill="1" applyBorder="1" applyAlignment="1" applyProtection="1">
      <alignment vertical="top" wrapText="1"/>
      <protection locked="0"/>
    </xf>
    <xf numFmtId="0" fontId="39" fillId="5" borderId="16" xfId="0" applyFont="1" applyFill="1" applyBorder="1" applyAlignment="1" applyProtection="1">
      <alignment vertical="top" wrapText="1"/>
      <protection locked="0"/>
    </xf>
    <xf numFmtId="0" fontId="39" fillId="5" borderId="39" xfId="0" applyFont="1" applyFill="1" applyBorder="1" applyAlignment="1" applyProtection="1">
      <alignment horizontal="center" vertical="top" wrapText="1"/>
      <protection locked="0"/>
    </xf>
    <xf numFmtId="0" fontId="39" fillId="5" borderId="16" xfId="0" applyFont="1" applyFill="1" applyBorder="1" applyAlignment="1" applyProtection="1">
      <alignment horizontal="center" vertical="top" wrapText="1"/>
      <protection locked="0"/>
    </xf>
    <xf numFmtId="3" fontId="15" fillId="0" borderId="39" xfId="0" applyNumberFormat="1" applyFont="1" applyBorder="1" applyAlignment="1" applyProtection="1">
      <alignment horizontal="left" vertical="top" wrapText="1"/>
      <protection locked="0"/>
    </xf>
    <xf numFmtId="3" fontId="15" fillId="0" borderId="13" xfId="0" applyNumberFormat="1" applyFont="1" applyBorder="1" applyAlignment="1" applyProtection="1">
      <alignment horizontal="left" vertical="top" wrapText="1"/>
      <protection locked="0"/>
    </xf>
    <xf numFmtId="3" fontId="15" fillId="0" borderId="16" xfId="0" applyNumberFormat="1" applyFont="1" applyBorder="1" applyAlignment="1" applyProtection="1">
      <alignment horizontal="left" vertical="top" wrapText="1"/>
      <protection locked="0"/>
    </xf>
    <xf numFmtId="0" fontId="84" fillId="6" borderId="0" xfId="0" applyFont="1" applyFill="1" applyAlignment="1">
      <alignment horizontal="left" vertical="center" wrapText="1"/>
    </xf>
    <xf numFmtId="0" fontId="12" fillId="5" borderId="39" xfId="0" applyFont="1" applyFill="1" applyBorder="1" applyAlignment="1">
      <alignment horizontal="center"/>
    </xf>
    <xf numFmtId="0" fontId="12" fillId="5" borderId="13" xfId="0" applyFont="1" applyFill="1" applyBorder="1" applyAlignment="1">
      <alignment horizontal="center"/>
    </xf>
    <xf numFmtId="0" fontId="12" fillId="5" borderId="16" xfId="0" applyFont="1" applyFill="1" applyBorder="1" applyAlignment="1">
      <alignment horizontal="center"/>
    </xf>
    <xf numFmtId="0" fontId="14" fillId="6" borderId="0" xfId="0" applyFont="1" applyFill="1" applyAlignment="1">
      <alignment horizontal="left" vertical="top" wrapText="1"/>
    </xf>
    <xf numFmtId="0" fontId="13" fillId="6" borderId="8" xfId="0" applyFont="1" applyFill="1" applyBorder="1" applyAlignment="1">
      <alignment horizontal="center" wrapText="1"/>
    </xf>
    <xf numFmtId="0" fontId="13" fillId="6" borderId="0" xfId="0" applyFont="1" applyFill="1" applyAlignment="1">
      <alignment horizontal="center" wrapText="1"/>
    </xf>
    <xf numFmtId="0" fontId="10" fillId="6" borderId="0" xfId="0" applyFont="1" applyFill="1" applyAlignment="1">
      <alignment horizontal="left" vertical="top" wrapText="1"/>
    </xf>
    <xf numFmtId="0" fontId="53" fillId="6" borderId="49" xfId="0" applyFont="1" applyFill="1" applyBorder="1" applyAlignment="1">
      <alignment horizontal="center" vertical="top"/>
    </xf>
    <xf numFmtId="0" fontId="53" fillId="6" borderId="50" xfId="0" applyFont="1" applyFill="1" applyBorder="1" applyAlignment="1">
      <alignment horizontal="center" vertical="top"/>
    </xf>
    <xf numFmtId="0" fontId="13" fillId="6" borderId="0" xfId="0" applyFont="1" applyFill="1" applyAlignment="1">
      <alignment horizontal="left" vertical="top" wrapText="1"/>
    </xf>
    <xf numFmtId="0" fontId="59" fillId="0" borderId="0" xfId="0" applyFont="1" applyAlignment="1">
      <alignment horizontal="center" vertical="center" wrapText="1"/>
    </xf>
    <xf numFmtId="0" fontId="7" fillId="0" borderId="0" xfId="0" applyFont="1" applyAlignment="1">
      <alignment vertical="top" wrapText="1"/>
    </xf>
    <xf numFmtId="0" fontId="8" fillId="0" borderId="0" xfId="0" applyFont="1" applyAlignment="1">
      <alignment vertical="top" wrapText="1"/>
    </xf>
    <xf numFmtId="0" fontId="6" fillId="0" borderId="0" xfId="0" applyFont="1" applyAlignment="1">
      <alignment vertical="top" wrapText="1"/>
    </xf>
    <xf numFmtId="0" fontId="53" fillId="0" borderId="0" xfId="0" applyFont="1" applyAlignment="1">
      <alignment horizontal="center" vertical="top"/>
    </xf>
    <xf numFmtId="3" fontId="6" fillId="0" borderId="0" xfId="0" applyNumberFormat="1" applyFont="1" applyAlignment="1" applyProtection="1">
      <alignment vertical="top" wrapText="1"/>
      <protection locked="0"/>
    </xf>
    <xf numFmtId="0" fontId="13" fillId="5" borderId="29" xfId="0" applyFont="1" applyFill="1" applyBorder="1" applyAlignment="1">
      <alignment horizontal="center" vertical="top" wrapText="1"/>
    </xf>
    <xf numFmtId="0" fontId="13" fillId="5" borderId="24" xfId="0" applyFont="1" applyFill="1" applyBorder="1" applyAlignment="1">
      <alignment horizontal="center" vertical="top" wrapText="1"/>
    </xf>
    <xf numFmtId="0" fontId="6" fillId="0" borderId="0" xfId="0" applyFont="1" applyAlignment="1" applyProtection="1">
      <alignment vertical="top" wrapText="1"/>
      <protection locked="0"/>
    </xf>
    <xf numFmtId="0" fontId="14" fillId="5" borderId="38" xfId="0" applyFont="1" applyFill="1" applyBorder="1" applyAlignment="1">
      <alignment horizontal="center" vertical="top" wrapText="1"/>
    </xf>
    <xf numFmtId="0" fontId="14" fillId="5" borderId="17" xfId="0" applyFont="1" applyFill="1" applyBorder="1" applyAlignment="1">
      <alignment horizontal="center" vertical="top" wrapText="1"/>
    </xf>
    <xf numFmtId="0" fontId="33" fillId="5" borderId="42" xfId="0" applyFont="1" applyFill="1" applyBorder="1" applyAlignment="1">
      <alignment vertical="top" wrapText="1"/>
    </xf>
    <xf numFmtId="0" fontId="33" fillId="5" borderId="22" xfId="0" applyFont="1" applyFill="1" applyBorder="1" applyAlignment="1">
      <alignment vertical="top" wrapText="1"/>
    </xf>
    <xf numFmtId="0" fontId="33" fillId="5" borderId="51" xfId="0" applyFont="1" applyFill="1" applyBorder="1" applyAlignment="1">
      <alignment vertical="top" wrapText="1"/>
    </xf>
    <xf numFmtId="0" fontId="33" fillId="5" borderId="28" xfId="0" applyFont="1" applyFill="1" applyBorder="1" applyAlignment="1">
      <alignment vertical="top" wrapText="1"/>
    </xf>
    <xf numFmtId="0" fontId="59" fillId="6" borderId="0" xfId="0" applyFont="1" applyFill="1" applyAlignment="1">
      <alignment horizontal="left" wrapText="1"/>
    </xf>
    <xf numFmtId="0" fontId="59" fillId="6" borderId="0" xfId="0" applyFont="1" applyFill="1" applyAlignment="1">
      <alignment horizontal="left"/>
    </xf>
    <xf numFmtId="0" fontId="77" fillId="6" borderId="0" xfId="0" applyFont="1" applyFill="1" applyAlignment="1">
      <alignment horizontal="left"/>
    </xf>
    <xf numFmtId="0" fontId="7" fillId="0" borderId="0" xfId="0" applyFont="1" applyAlignment="1">
      <alignment horizontal="center" vertical="top" wrapText="1"/>
    </xf>
    <xf numFmtId="0" fontId="13" fillId="5" borderId="39" xfId="0" applyFont="1" applyFill="1" applyBorder="1" applyAlignment="1">
      <alignment horizontal="center" vertical="top" wrapText="1"/>
    </xf>
    <xf numFmtId="0" fontId="13" fillId="5" borderId="13" xfId="0" applyFont="1" applyFill="1" applyBorder="1" applyAlignment="1">
      <alignment horizontal="center" vertical="top" wrapText="1"/>
    </xf>
    <xf numFmtId="0" fontId="13" fillId="5" borderId="16" xfId="0" applyFont="1" applyFill="1" applyBorder="1" applyAlignment="1">
      <alignment horizontal="center" vertical="top" wrapText="1"/>
    </xf>
    <xf numFmtId="0" fontId="13" fillId="6" borderId="0" xfId="0" applyFont="1" applyFill="1" applyAlignment="1">
      <alignment horizontal="center"/>
    </xf>
    <xf numFmtId="0" fontId="32" fillId="5" borderId="38" xfId="0" applyFont="1" applyFill="1" applyBorder="1" applyAlignment="1">
      <alignment horizontal="center" vertical="top" wrapText="1"/>
    </xf>
    <xf numFmtId="0" fontId="32" fillId="5" borderId="17" xfId="0" applyFont="1" applyFill="1" applyBorder="1" applyAlignment="1">
      <alignment horizontal="center" vertical="top" wrapText="1"/>
    </xf>
    <xf numFmtId="0" fontId="13" fillId="5" borderId="36" xfId="0" applyFont="1" applyFill="1" applyBorder="1" applyAlignment="1">
      <alignment horizontal="center" vertical="top" wrapText="1"/>
    </xf>
    <xf numFmtId="0" fontId="13" fillId="5" borderId="34" xfId="0" applyFont="1" applyFill="1" applyBorder="1" applyAlignment="1">
      <alignment horizontal="center" vertical="top" wrapText="1"/>
    </xf>
    <xf numFmtId="0" fontId="67" fillId="0" borderId="39" xfId="0" applyFont="1" applyBorder="1" applyAlignment="1">
      <alignment horizontal="center"/>
    </xf>
    <xf numFmtId="0" fontId="67" fillId="0" borderId="13" xfId="0" applyFont="1" applyBorder="1" applyAlignment="1">
      <alignment horizontal="center"/>
    </xf>
    <xf numFmtId="0" fontId="67" fillId="0" borderId="16" xfId="0" applyFont="1" applyBorder="1" applyAlignment="1">
      <alignment horizontal="center"/>
    </xf>
    <xf numFmtId="0" fontId="59" fillId="0" borderId="52" xfId="0" applyFont="1" applyBorder="1" applyAlignment="1">
      <alignment horizontal="left" vertical="center" wrapText="1"/>
    </xf>
    <xf numFmtId="0" fontId="59" fillId="0" borderId="47" xfId="0" applyFont="1" applyBorder="1" applyAlignment="1">
      <alignment horizontal="left" vertical="center" wrapText="1"/>
    </xf>
    <xf numFmtId="0" fontId="59" fillId="0" borderId="51" xfId="0" applyFont="1" applyBorder="1" applyAlignment="1">
      <alignment horizontal="left" vertical="center" wrapText="1"/>
    </xf>
    <xf numFmtId="0" fontId="59" fillId="0" borderId="18" xfId="0" applyFont="1" applyBorder="1" applyAlignment="1">
      <alignment horizontal="left" vertical="center" wrapText="1"/>
    </xf>
    <xf numFmtId="0" fontId="59" fillId="0" borderId="53" xfId="0" applyFont="1" applyBorder="1" applyAlignment="1">
      <alignment horizontal="left" vertical="center" wrapText="1"/>
    </xf>
    <xf numFmtId="0" fontId="59" fillId="0" borderId="46" xfId="0" applyFont="1" applyBorder="1" applyAlignment="1">
      <alignment horizontal="left" vertical="center" wrapText="1"/>
    </xf>
    <xf numFmtId="0" fontId="53" fillId="0" borderId="32" xfId="0" applyFont="1" applyBorder="1" applyAlignment="1">
      <alignment horizontal="center" vertical="top"/>
    </xf>
    <xf numFmtId="0" fontId="53" fillId="0" borderId="20" xfId="0" applyFont="1" applyBorder="1" applyAlignment="1">
      <alignment horizontal="center" vertical="top"/>
    </xf>
    <xf numFmtId="0" fontId="53" fillId="0" borderId="19" xfId="0" applyFont="1" applyBorder="1" applyAlignment="1">
      <alignment horizontal="center" vertical="top"/>
    </xf>
    <xf numFmtId="0" fontId="53" fillId="0" borderId="24" xfId="0" applyFont="1" applyBorder="1" applyAlignment="1">
      <alignment horizontal="center" vertical="top"/>
    </xf>
    <xf numFmtId="0" fontId="53" fillId="0" borderId="35" xfId="0" applyFont="1" applyBorder="1" applyAlignment="1">
      <alignment horizontal="center" vertical="top"/>
    </xf>
    <xf numFmtId="0" fontId="53" fillId="0" borderId="34" xfId="0" applyFont="1" applyBorder="1" applyAlignment="1">
      <alignment horizontal="center" vertical="top"/>
    </xf>
    <xf numFmtId="0" fontId="53" fillId="0" borderId="54" xfId="0" applyFont="1" applyBorder="1" applyAlignment="1">
      <alignment horizontal="center" vertical="top" wrapText="1"/>
    </xf>
    <xf numFmtId="0" fontId="53" fillId="0" borderId="17" xfId="0" applyFont="1" applyBorder="1" applyAlignment="1">
      <alignment horizontal="center" vertical="top" wrapText="1"/>
    </xf>
    <xf numFmtId="0" fontId="0" fillId="0" borderId="32" xfId="0" applyBorder="1" applyAlignment="1">
      <alignment horizontal="center" vertical="center" wrapText="1"/>
    </xf>
    <xf numFmtId="0" fontId="0" fillId="0" borderId="20" xfId="0" applyBorder="1" applyAlignment="1">
      <alignment horizontal="center" vertical="center" wrapText="1"/>
    </xf>
    <xf numFmtId="0" fontId="0" fillId="0" borderId="19" xfId="0" applyBorder="1" applyAlignment="1">
      <alignment horizontal="center" vertical="center"/>
    </xf>
    <xf numFmtId="0" fontId="0" fillId="0" borderId="24" xfId="0" applyBorder="1" applyAlignment="1">
      <alignment horizontal="center" vertical="center"/>
    </xf>
    <xf numFmtId="0" fontId="0" fillId="0" borderId="19" xfId="0" applyBorder="1" applyAlignment="1">
      <alignment horizontal="center" vertical="center" wrapText="1"/>
    </xf>
    <xf numFmtId="0" fontId="0" fillId="0" borderId="24" xfId="0" applyBorder="1" applyAlignment="1">
      <alignment horizontal="center" vertical="center" wrapText="1"/>
    </xf>
    <xf numFmtId="0" fontId="0" fillId="0" borderId="35" xfId="0" applyBorder="1" applyAlignment="1">
      <alignment horizontal="center" vertical="center"/>
    </xf>
    <xf numFmtId="0" fontId="0" fillId="0" borderId="34" xfId="0" applyBorder="1" applyAlignment="1">
      <alignment horizontal="center" vertical="center"/>
    </xf>
    <xf numFmtId="0" fontId="59" fillId="0" borderId="36" xfId="0" applyFont="1" applyBorder="1" applyAlignment="1">
      <alignment horizontal="left" vertical="center" wrapText="1"/>
    </xf>
    <xf numFmtId="0" fontId="59" fillId="0" borderId="35" xfId="0" applyFont="1" applyBorder="1" applyAlignment="1">
      <alignment horizontal="left" vertical="center" wrapText="1"/>
    </xf>
    <xf numFmtId="0" fontId="0" fillId="0" borderId="35" xfId="0" applyBorder="1" applyAlignment="1">
      <alignment horizontal="center" vertical="top"/>
    </xf>
    <xf numFmtId="0" fontId="0" fillId="0" borderId="34" xfId="0" applyBorder="1" applyAlignment="1">
      <alignment horizontal="center" vertical="top"/>
    </xf>
    <xf numFmtId="0" fontId="0" fillId="0" borderId="32" xfId="0" applyBorder="1" applyAlignment="1">
      <alignment horizontal="center" vertical="top"/>
    </xf>
    <xf numFmtId="0" fontId="0" fillId="0" borderId="20" xfId="0" applyBorder="1" applyAlignment="1">
      <alignment horizontal="center" vertical="top"/>
    </xf>
    <xf numFmtId="0" fontId="59" fillId="0" borderId="37" xfId="0" applyFont="1" applyBorder="1" applyAlignment="1">
      <alignment horizontal="left" vertical="center" wrapText="1"/>
    </xf>
    <xf numFmtId="0" fontId="59" fillId="0" borderId="32" xfId="0" applyFont="1" applyBorder="1" applyAlignment="1">
      <alignment horizontal="left" vertical="center" wrapText="1"/>
    </xf>
    <xf numFmtId="0" fontId="59" fillId="0" borderId="29" xfId="0" applyFont="1" applyBorder="1" applyAlignment="1">
      <alignment horizontal="left" vertical="center" wrapText="1"/>
    </xf>
    <xf numFmtId="0" fontId="59" fillId="0" borderId="19" xfId="0" applyFont="1" applyBorder="1" applyAlignment="1">
      <alignment horizontal="left" vertical="center" wrapText="1"/>
    </xf>
    <xf numFmtId="0" fontId="53" fillId="0" borderId="19" xfId="0" applyFont="1" applyBorder="1" applyAlignment="1">
      <alignment horizontal="center" vertical="top" wrapText="1"/>
    </xf>
    <xf numFmtId="0" fontId="53" fillId="0" borderId="24" xfId="0" applyFont="1" applyBorder="1" applyAlignment="1">
      <alignment horizontal="center" vertical="top" wrapText="1"/>
    </xf>
    <xf numFmtId="0" fontId="53" fillId="0" borderId="35" xfId="0" applyFont="1" applyBorder="1" applyAlignment="1">
      <alignment horizontal="center" vertical="top" wrapText="1"/>
    </xf>
    <xf numFmtId="0" fontId="53" fillId="0" borderId="34" xfId="0" applyFont="1" applyBorder="1" applyAlignment="1">
      <alignment horizontal="center" vertical="top" wrapText="1"/>
    </xf>
    <xf numFmtId="0" fontId="53" fillId="0" borderId="32" xfId="0" applyFont="1" applyBorder="1" applyAlignment="1">
      <alignment horizontal="center" vertical="top" wrapText="1"/>
    </xf>
    <xf numFmtId="0" fontId="53" fillId="0" borderId="20" xfId="0" applyFont="1" applyBorder="1" applyAlignment="1">
      <alignment horizontal="center" vertical="top" wrapText="1"/>
    </xf>
    <xf numFmtId="0" fontId="59" fillId="11" borderId="0" xfId="0" applyFont="1" applyFill="1" applyAlignment="1">
      <alignment horizontal="left" vertical="top" wrapText="1"/>
    </xf>
    <xf numFmtId="0" fontId="59" fillId="0" borderId="38" xfId="0" applyFont="1" applyBorder="1" applyAlignment="1">
      <alignment horizontal="left" vertical="center" wrapText="1"/>
    </xf>
    <xf numFmtId="0" fontId="53" fillId="0" borderId="54" xfId="0" applyFont="1" applyBorder="1" applyAlignment="1">
      <alignment horizontal="left" vertical="center" wrapText="1"/>
    </xf>
    <xf numFmtId="0" fontId="59" fillId="0" borderId="37" xfId="0" applyFont="1" applyBorder="1" applyAlignment="1">
      <alignment horizontal="center" vertical="center" wrapText="1"/>
    </xf>
    <xf numFmtId="0" fontId="59" fillId="0" borderId="32" xfId="0" applyFont="1" applyBorder="1" applyAlignment="1">
      <alignment horizontal="center" vertical="center" wrapText="1"/>
    </xf>
    <xf numFmtId="0" fontId="59" fillId="0" borderId="20" xfId="0" applyFont="1" applyBorder="1" applyAlignment="1">
      <alignment horizontal="center" vertical="center" wrapText="1"/>
    </xf>
    <xf numFmtId="0" fontId="53" fillId="0" borderId="36" xfId="0" applyFont="1" applyBorder="1" applyAlignment="1">
      <alignment horizontal="center" vertical="top"/>
    </xf>
    <xf numFmtId="0" fontId="53" fillId="0" borderId="27" xfId="0" applyFont="1" applyBorder="1" applyAlignment="1">
      <alignment horizontal="center" vertical="center" wrapText="1"/>
    </xf>
    <xf numFmtId="0" fontId="53" fillId="0" borderId="28" xfId="0" applyFont="1" applyBorder="1" applyAlignment="1">
      <alignment horizontal="center" vertical="center" wrapText="1"/>
    </xf>
    <xf numFmtId="0" fontId="53" fillId="0" borderId="51" xfId="0" applyFont="1" applyBorder="1" applyAlignment="1">
      <alignment horizontal="center" vertical="center" wrapText="1"/>
    </xf>
    <xf numFmtId="0" fontId="53" fillId="0" borderId="18" xfId="0" applyFont="1" applyBorder="1" applyAlignment="1">
      <alignment horizontal="center" vertical="center" wrapText="1"/>
    </xf>
    <xf numFmtId="0" fontId="59" fillId="0" borderId="20" xfId="0" applyFont="1" applyBorder="1" applyAlignment="1">
      <alignment horizontal="left" vertical="center" wrapText="1"/>
    </xf>
    <xf numFmtId="0" fontId="67" fillId="0" borderId="39" xfId="0" applyFont="1" applyBorder="1" applyAlignment="1">
      <alignment horizontal="center" vertical="top"/>
    </xf>
    <xf numFmtId="0" fontId="67" fillId="0" borderId="13" xfId="0" applyFont="1" applyBorder="1" applyAlignment="1">
      <alignment horizontal="center" vertical="top"/>
    </xf>
    <xf numFmtId="0" fontId="67" fillId="0" borderId="16" xfId="0" applyFont="1" applyBorder="1" applyAlignment="1">
      <alignment horizontal="center" vertical="top"/>
    </xf>
    <xf numFmtId="0" fontId="59" fillId="6" borderId="0" xfId="0" applyFont="1" applyFill="1" applyAlignment="1">
      <alignment horizontal="left" vertical="center" wrapText="1"/>
    </xf>
    <xf numFmtId="0" fontId="53" fillId="0" borderId="31" xfId="0" applyFont="1" applyBorder="1" applyAlignment="1">
      <alignment horizontal="center" vertical="top" wrapText="1"/>
    </xf>
    <xf numFmtId="0" fontId="53" fillId="0" borderId="43" xfId="0" applyFont="1" applyBorder="1" applyAlignment="1">
      <alignment horizontal="center" vertical="top" wrapText="1"/>
    </xf>
    <xf numFmtId="0" fontId="53" fillId="0" borderId="40" xfId="0" applyFont="1" applyBorder="1" applyAlignment="1">
      <alignment horizontal="center" vertical="top" wrapText="1"/>
    </xf>
    <xf numFmtId="0" fontId="53" fillId="6" borderId="0" xfId="0" applyFont="1" applyFill="1" applyAlignment="1">
      <alignment horizontal="center" vertical="top"/>
    </xf>
    <xf numFmtId="0" fontId="59" fillId="0" borderId="29" xfId="0" applyFont="1" applyBorder="1" applyAlignment="1">
      <alignment horizontal="center" vertical="center" wrapText="1"/>
    </xf>
    <xf numFmtId="0" fontId="59" fillId="0" borderId="19" xfId="0" applyFont="1" applyBorder="1" applyAlignment="1">
      <alignment horizontal="center" vertical="center" wrapText="1"/>
    </xf>
    <xf numFmtId="0" fontId="59" fillId="0" borderId="24" xfId="0" applyFont="1" applyBorder="1" applyAlignment="1">
      <alignment horizontal="center" vertical="center" wrapText="1"/>
    </xf>
    <xf numFmtId="0" fontId="53" fillId="0" borderId="36" xfId="0" applyFont="1" applyBorder="1" applyAlignment="1">
      <alignment horizontal="center" vertical="top" wrapText="1"/>
    </xf>
    <xf numFmtId="0" fontId="59" fillId="0" borderId="37" xfId="0" applyFont="1" applyBorder="1" applyAlignment="1">
      <alignment horizontal="left" vertical="top" wrapText="1"/>
    </xf>
    <xf numFmtId="0" fontId="59" fillId="0" borderId="32" xfId="0" applyFont="1" applyBorder="1" applyAlignment="1">
      <alignment horizontal="left" vertical="top" wrapText="1"/>
    </xf>
    <xf numFmtId="0" fontId="59" fillId="0" borderId="20" xfId="0" applyFont="1" applyBorder="1" applyAlignment="1">
      <alignment horizontal="left" vertical="top" wrapText="1"/>
    </xf>
    <xf numFmtId="0" fontId="59" fillId="0" borderId="51" xfId="0" applyFont="1" applyBorder="1" applyAlignment="1">
      <alignment horizontal="center" vertical="center" wrapText="1"/>
    </xf>
    <xf numFmtId="0" fontId="59" fillId="0" borderId="18" xfId="0" applyFont="1" applyBorder="1" applyAlignment="1">
      <alignment horizontal="center" vertical="center" wrapText="1"/>
    </xf>
    <xf numFmtId="0" fontId="59" fillId="0" borderId="27" xfId="0" applyFont="1" applyBorder="1" applyAlignment="1">
      <alignment horizontal="center" vertical="center" wrapText="1"/>
    </xf>
    <xf numFmtId="0" fontId="59" fillId="0" borderId="23" xfId="0" applyFont="1" applyBorder="1" applyAlignment="1">
      <alignment horizontal="center" vertical="center" wrapText="1"/>
    </xf>
    <xf numFmtId="0" fontId="59" fillId="0" borderId="28" xfId="0" applyFont="1" applyBorder="1" applyAlignment="1">
      <alignment horizontal="center" vertical="center" wrapText="1"/>
    </xf>
    <xf numFmtId="0" fontId="53" fillId="0" borderId="32" xfId="0" applyFont="1" applyBorder="1" applyAlignment="1">
      <alignment horizontal="left" vertical="top"/>
    </xf>
    <xf numFmtId="0" fontId="53" fillId="0" borderId="20" xfId="0" applyFont="1" applyBorder="1" applyAlignment="1">
      <alignment horizontal="left" vertical="top"/>
    </xf>
    <xf numFmtId="0" fontId="53" fillId="0" borderId="19" xfId="0" applyFont="1" applyBorder="1" applyAlignment="1">
      <alignment horizontal="left" vertical="top"/>
    </xf>
    <xf numFmtId="0" fontId="53" fillId="0" borderId="24" xfId="0" applyFont="1" applyBorder="1" applyAlignment="1">
      <alignment horizontal="left" vertical="top"/>
    </xf>
    <xf numFmtId="0" fontId="53" fillId="0" borderId="35" xfId="0" applyFont="1" applyBorder="1" applyAlignment="1">
      <alignment horizontal="left" vertical="top"/>
    </xf>
    <xf numFmtId="0" fontId="53" fillId="0" borderId="34" xfId="0" applyFont="1" applyBorder="1" applyAlignment="1">
      <alignment horizontal="left" vertical="top"/>
    </xf>
    <xf numFmtId="0" fontId="53" fillId="0" borderId="53" xfId="0" applyFont="1" applyBorder="1" applyAlignment="1">
      <alignment horizontal="left" vertical="center"/>
    </xf>
    <xf numFmtId="0" fontId="53" fillId="0" borderId="46" xfId="0" applyFont="1" applyBorder="1" applyAlignment="1">
      <alignment horizontal="left" vertical="center"/>
    </xf>
    <xf numFmtId="0" fontId="53" fillId="0" borderId="55" xfId="0" applyFont="1" applyBorder="1" applyAlignment="1">
      <alignment horizontal="center" vertical="top"/>
    </xf>
    <xf numFmtId="0" fontId="53" fillId="0" borderId="56" xfId="0" applyFont="1" applyBorder="1" applyAlignment="1">
      <alignment horizontal="center" vertical="top"/>
    </xf>
    <xf numFmtId="0" fontId="53" fillId="0" borderId="57" xfId="0" applyFont="1" applyBorder="1" applyAlignment="1">
      <alignment horizontal="center" vertical="top"/>
    </xf>
    <xf numFmtId="0" fontId="14" fillId="6" borderId="11" xfId="0" applyFont="1" applyFill="1" applyBorder="1" applyAlignment="1">
      <alignment horizontal="center" vertical="center" wrapText="1"/>
    </xf>
    <xf numFmtId="0" fontId="13" fillId="5" borderId="51" xfId="0" applyFont="1" applyFill="1" applyBorder="1" applyAlignment="1">
      <alignment horizontal="left" vertical="center" wrapText="1"/>
    </xf>
    <xf numFmtId="0" fontId="13" fillId="5" borderId="23" xfId="0" applyFont="1" applyFill="1" applyBorder="1" applyAlignment="1">
      <alignment horizontal="left" vertical="center" wrapText="1"/>
    </xf>
    <xf numFmtId="0" fontId="13" fillId="5" borderId="28" xfId="0" applyFont="1" applyFill="1" applyBorder="1" applyAlignment="1">
      <alignment horizontal="left" vertical="center" wrapText="1"/>
    </xf>
    <xf numFmtId="0" fontId="13" fillId="5" borderId="53" xfId="0" applyFont="1" applyFill="1" applyBorder="1" applyAlignment="1">
      <alignment horizontal="left" vertical="center" wrapText="1"/>
    </xf>
    <xf numFmtId="0" fontId="13" fillId="5" borderId="56" xfId="0" applyFont="1" applyFill="1" applyBorder="1" applyAlignment="1">
      <alignment horizontal="left" vertical="center" wrapText="1"/>
    </xf>
    <xf numFmtId="0" fontId="13" fillId="5" borderId="57" xfId="0" applyFont="1" applyFill="1" applyBorder="1" applyAlignment="1">
      <alignment horizontal="left" vertical="center" wrapText="1"/>
    </xf>
    <xf numFmtId="0" fontId="1" fillId="5" borderId="39" xfId="0" applyFont="1" applyFill="1" applyBorder="1" applyAlignment="1">
      <alignment horizontal="center" vertical="center" wrapText="1"/>
    </xf>
    <xf numFmtId="0" fontId="1" fillId="5" borderId="16" xfId="0" applyFont="1" applyFill="1" applyBorder="1" applyAlignment="1">
      <alignment horizontal="center" vertical="center" wrapText="1"/>
    </xf>
    <xf numFmtId="0" fontId="13" fillId="5" borderId="52" xfId="0" applyFont="1" applyFill="1" applyBorder="1" applyAlignment="1">
      <alignment horizontal="left" vertical="center" wrapText="1"/>
    </xf>
    <xf numFmtId="0" fontId="13" fillId="5" borderId="43" xfId="0" applyFont="1" applyFill="1" applyBorder="1" applyAlignment="1">
      <alignment horizontal="left" vertical="center" wrapText="1"/>
    </xf>
    <xf numFmtId="0" fontId="13" fillId="5" borderId="40" xfId="0" applyFont="1" applyFill="1" applyBorder="1" applyAlignment="1">
      <alignment horizontal="left" vertical="center" wrapText="1"/>
    </xf>
    <xf numFmtId="0" fontId="56" fillId="0" borderId="39" xfId="0" applyFont="1" applyBorder="1" applyAlignment="1">
      <alignment horizontal="center" vertical="center" wrapText="1"/>
    </xf>
    <xf numFmtId="0" fontId="56" fillId="0" borderId="16" xfId="0" applyFont="1" applyBorder="1" applyAlignment="1">
      <alignment horizontal="center" vertical="center" wrapText="1"/>
    </xf>
    <xf numFmtId="0" fontId="53" fillId="0" borderId="39" xfId="0" applyFont="1" applyBorder="1" applyAlignment="1">
      <alignment horizontal="center" vertical="center" wrapText="1"/>
    </xf>
    <xf numFmtId="0" fontId="53" fillId="0" borderId="16" xfId="0" applyFont="1" applyBorder="1" applyAlignment="1">
      <alignment horizontal="center" vertical="center" wrapText="1"/>
    </xf>
    <xf numFmtId="0" fontId="49" fillId="5" borderId="39" xfId="3" applyFill="1" applyBorder="1" applyAlignment="1" applyProtection="1">
      <alignment horizontal="center"/>
      <protection locked="0"/>
    </xf>
    <xf numFmtId="0" fontId="1" fillId="5" borderId="13" xfId="0" applyFont="1" applyFill="1" applyBorder="1" applyAlignment="1" applyProtection="1">
      <alignment horizontal="center"/>
      <protection locked="0"/>
    </xf>
    <xf numFmtId="0" fontId="1" fillId="5" borderId="16" xfId="0" applyFont="1" applyFill="1" applyBorder="1" applyAlignment="1" applyProtection="1">
      <alignment horizontal="center"/>
      <protection locked="0"/>
    </xf>
    <xf numFmtId="0" fontId="1" fillId="5" borderId="39" xfId="0" applyFont="1" applyFill="1" applyBorder="1" applyAlignment="1" applyProtection="1">
      <alignment horizontal="center"/>
      <protection locked="0"/>
    </xf>
    <xf numFmtId="0" fontId="17" fillId="6" borderId="0" xfId="0" applyFont="1" applyFill="1" applyAlignment="1">
      <alignment horizontal="left" vertical="center" wrapText="1"/>
    </xf>
    <xf numFmtId="0" fontId="14" fillId="6" borderId="0" xfId="0" applyFont="1" applyFill="1" applyAlignment="1">
      <alignment horizontal="right" vertical="center" wrapText="1"/>
    </xf>
    <xf numFmtId="0" fontId="2" fillId="6" borderId="11" xfId="0" applyFont="1" applyFill="1" applyBorder="1" applyAlignment="1">
      <alignment horizontal="center" vertical="center" wrapText="1"/>
    </xf>
    <xf numFmtId="0" fontId="10" fillId="0" borderId="5" xfId="0" applyFont="1" applyBorder="1" applyAlignment="1">
      <alignment horizontal="center" vertical="center" wrapText="1"/>
    </xf>
    <xf numFmtId="0" fontId="10" fillId="0" borderId="6" xfId="0" applyFont="1" applyBorder="1" applyAlignment="1">
      <alignment horizontal="center" vertical="center" wrapText="1"/>
    </xf>
    <xf numFmtId="0" fontId="10" fillId="0" borderId="7" xfId="0" applyFont="1" applyBorder="1" applyAlignment="1">
      <alignment horizontal="center" vertical="center" wrapText="1"/>
    </xf>
    <xf numFmtId="0" fontId="10" fillId="0" borderId="8" xfId="0" applyFont="1" applyBorder="1" applyAlignment="1">
      <alignment horizontal="center" vertical="center" wrapText="1"/>
    </xf>
    <xf numFmtId="0" fontId="10" fillId="0" borderId="0" xfId="0" applyFont="1" applyAlignment="1">
      <alignment horizontal="center" vertical="center" wrapText="1"/>
    </xf>
    <xf numFmtId="0" fontId="10" fillId="0" borderId="9" xfId="0" applyFont="1" applyBorder="1" applyAlignment="1">
      <alignment horizontal="center" vertical="center" wrapText="1"/>
    </xf>
    <xf numFmtId="0" fontId="10" fillId="0" borderId="10" xfId="0" applyFont="1" applyBorder="1" applyAlignment="1">
      <alignment horizontal="center" vertical="center" wrapText="1"/>
    </xf>
    <xf numFmtId="0" fontId="10" fillId="0" borderId="11" xfId="0" applyFont="1" applyBorder="1" applyAlignment="1">
      <alignment horizontal="center" vertical="center" wrapText="1"/>
    </xf>
    <xf numFmtId="0" fontId="10" fillId="0" borderId="12" xfId="0" applyFont="1" applyBorder="1" applyAlignment="1">
      <alignment horizontal="center" vertical="center" wrapText="1"/>
    </xf>
    <xf numFmtId="0" fontId="10" fillId="6" borderId="0" xfId="0" applyFont="1" applyFill="1" applyAlignment="1">
      <alignment horizontal="left" vertical="center" wrapText="1"/>
    </xf>
    <xf numFmtId="0" fontId="53" fillId="0" borderId="39" xfId="0" applyFont="1" applyBorder="1" applyAlignment="1">
      <alignment horizontal="center" vertical="center"/>
    </xf>
    <xf numFmtId="0" fontId="53" fillId="0" borderId="16" xfId="0" applyFont="1" applyBorder="1" applyAlignment="1">
      <alignment horizontal="center" vertical="center"/>
    </xf>
    <xf numFmtId="0" fontId="4" fillId="6" borderId="0" xfId="0" applyFont="1" applyFill="1" applyAlignment="1">
      <alignment horizontal="left"/>
    </xf>
    <xf numFmtId="0" fontId="1" fillId="5" borderId="5" xfId="0" applyFont="1" applyFill="1" applyBorder="1" applyAlignment="1" applyProtection="1">
      <alignment horizontal="center"/>
      <protection locked="0"/>
    </xf>
    <xf numFmtId="0" fontId="1" fillId="5" borderId="6" xfId="0" applyFont="1" applyFill="1" applyBorder="1" applyAlignment="1" applyProtection="1">
      <alignment horizontal="center"/>
      <protection locked="0"/>
    </xf>
    <xf numFmtId="0" fontId="1" fillId="5" borderId="7" xfId="0" applyFont="1" applyFill="1" applyBorder="1" applyAlignment="1" applyProtection="1">
      <alignment horizontal="center"/>
      <protection locked="0"/>
    </xf>
    <xf numFmtId="0" fontId="14" fillId="5" borderId="39" xfId="0" applyFont="1" applyFill="1" applyBorder="1" applyAlignment="1">
      <alignment horizontal="center"/>
    </xf>
    <xf numFmtId="0" fontId="14" fillId="5" borderId="13" xfId="0" applyFont="1" applyFill="1" applyBorder="1" applyAlignment="1">
      <alignment horizontal="center"/>
    </xf>
    <xf numFmtId="0" fontId="14" fillId="5" borderId="16" xfId="0" applyFont="1" applyFill="1" applyBorder="1" applyAlignment="1">
      <alignment horizontal="center"/>
    </xf>
    <xf numFmtId="0" fontId="10" fillId="6" borderId="6" xfId="0" applyFont="1" applyFill="1" applyBorder="1" applyAlignment="1">
      <alignment horizontal="center" wrapText="1"/>
    </xf>
    <xf numFmtId="0" fontId="10" fillId="6" borderId="0" xfId="0" applyFont="1" applyFill="1" applyAlignment="1">
      <alignment horizontal="center" wrapText="1"/>
    </xf>
    <xf numFmtId="0" fontId="72" fillId="0" borderId="27" xfId="0" applyFont="1" applyBorder="1" applyAlignment="1">
      <alignment horizontal="left" vertical="top" wrapText="1"/>
    </xf>
    <xf numFmtId="0" fontId="72" fillId="0" borderId="18" xfId="0" applyFont="1" applyBorder="1" applyAlignment="1">
      <alignment horizontal="left" vertical="top" wrapText="1"/>
    </xf>
    <xf numFmtId="0" fontId="34" fillId="5" borderId="58" xfId="0" applyFont="1" applyFill="1" applyBorder="1" applyAlignment="1">
      <alignment horizontal="left" vertical="center" wrapText="1"/>
    </xf>
    <xf numFmtId="0" fontId="34" fillId="5" borderId="59" xfId="0" applyFont="1" applyFill="1" applyBorder="1" applyAlignment="1">
      <alignment horizontal="left" vertical="center" wrapText="1"/>
    </xf>
    <xf numFmtId="0" fontId="34" fillId="5" borderId="27" xfId="0" applyFont="1" applyFill="1" applyBorder="1" applyAlignment="1">
      <alignment horizontal="left" vertical="top" wrapText="1"/>
    </xf>
    <xf numFmtId="0" fontId="34" fillId="5" borderId="18" xfId="0" applyFont="1" applyFill="1" applyBorder="1" applyAlignment="1">
      <alignment horizontal="left" vertical="top" wrapText="1"/>
    </xf>
    <xf numFmtId="0" fontId="72" fillId="0" borderId="18" xfId="0" applyFont="1" applyBorder="1" applyAlignment="1">
      <alignment horizontal="left" wrapText="1"/>
    </xf>
    <xf numFmtId="0" fontId="72" fillId="0" borderId="18" xfId="0" applyFont="1" applyBorder="1" applyAlignment="1">
      <alignment horizontal="left" vertical="top"/>
    </xf>
    <xf numFmtId="0" fontId="72" fillId="0" borderId="19" xfId="0" applyFont="1" applyBorder="1" applyAlignment="1">
      <alignment horizontal="left" vertical="top" wrapText="1"/>
    </xf>
    <xf numFmtId="0" fontId="72" fillId="0" borderId="35" xfId="0" applyFont="1" applyBorder="1" applyAlignment="1">
      <alignment horizontal="left" vertical="top" wrapText="1"/>
    </xf>
    <xf numFmtId="0" fontId="0" fillId="0" borderId="13" xfId="0" applyBorder="1"/>
    <xf numFmtId="0" fontId="0" fillId="0" borderId="16" xfId="0" applyBorder="1"/>
    <xf numFmtId="0" fontId="77" fillId="6" borderId="6" xfId="0" applyFont="1" applyFill="1" applyBorder="1" applyAlignment="1">
      <alignment horizontal="center"/>
    </xf>
    <xf numFmtId="0" fontId="2" fillId="5" borderId="38" xfId="0" applyFont="1" applyFill="1" applyBorder="1" applyAlignment="1">
      <alignment horizontal="center" vertical="center" wrapText="1"/>
    </xf>
    <xf numFmtId="0" fontId="2" fillId="5" borderId="60" xfId="0" applyFont="1" applyFill="1" applyBorder="1" applyAlignment="1">
      <alignment horizontal="center" vertical="center" wrapText="1"/>
    </xf>
    <xf numFmtId="0" fontId="34" fillId="5" borderId="23" xfId="0" applyFont="1" applyFill="1" applyBorder="1" applyAlignment="1">
      <alignment horizontal="left" vertical="top" wrapText="1"/>
    </xf>
    <xf numFmtId="0" fontId="34" fillId="5" borderId="28" xfId="0" applyFont="1" applyFill="1" applyBorder="1" applyAlignment="1">
      <alignment horizontal="left" vertical="top" wrapText="1"/>
    </xf>
    <xf numFmtId="0" fontId="4" fillId="6" borderId="0" xfId="0" applyFont="1" applyFill="1" applyAlignment="1">
      <alignment horizontal="center" vertical="center" wrapText="1"/>
    </xf>
    <xf numFmtId="0" fontId="34" fillId="5" borderId="23" xfId="0" applyFont="1" applyFill="1" applyBorder="1" applyAlignment="1">
      <alignment horizontal="left" vertical="center" wrapText="1"/>
    </xf>
    <xf numFmtId="0" fontId="34" fillId="5" borderId="28" xfId="0" applyFont="1" applyFill="1" applyBorder="1" applyAlignment="1">
      <alignment horizontal="left" vertical="center" wrapText="1"/>
    </xf>
    <xf numFmtId="0" fontId="33" fillId="0" borderId="27" xfId="0" applyFont="1" applyBorder="1" applyAlignment="1">
      <alignment horizontal="left" vertical="top" wrapText="1"/>
    </xf>
    <xf numFmtId="0" fontId="33" fillId="0" borderId="18" xfId="0" applyFont="1" applyBorder="1" applyAlignment="1">
      <alignment horizontal="left" vertical="top" wrapText="1"/>
    </xf>
    <xf numFmtId="0" fontId="78" fillId="16" borderId="2" xfId="0" applyFont="1" applyFill="1" applyBorder="1" applyAlignment="1">
      <alignment horizontal="center"/>
    </xf>
    <xf numFmtId="0" fontId="26" fillId="6" borderId="6" xfId="0" applyFont="1" applyFill="1" applyBorder="1" applyAlignment="1">
      <alignment horizontal="left" vertical="top" wrapText="1"/>
    </xf>
    <xf numFmtId="0" fontId="54" fillId="0" borderId="39" xfId="0" applyFont="1" applyBorder="1" applyAlignment="1">
      <alignment horizontal="center"/>
    </xf>
    <xf numFmtId="0" fontId="54" fillId="0" borderId="67" xfId="0" applyFont="1" applyBorder="1" applyAlignment="1">
      <alignment horizontal="center"/>
    </xf>
    <xf numFmtId="0" fontId="57" fillId="6" borderId="11" xfId="0" applyFont="1" applyFill="1" applyBorder="1"/>
    <xf numFmtId="0" fontId="79" fillId="16" borderId="2" xfId="0" applyFont="1" applyFill="1" applyBorder="1" applyAlignment="1">
      <alignment horizontal="center"/>
    </xf>
    <xf numFmtId="0" fontId="50" fillId="9" borderId="25" xfId="4" applyFill="1" applyBorder="1" applyAlignment="1" applyProtection="1">
      <alignment horizontal="center" vertical="center"/>
      <protection locked="0"/>
    </xf>
    <xf numFmtId="0" fontId="50" fillId="9" borderId="22" xfId="4" applyFill="1" applyBorder="1" applyAlignment="1" applyProtection="1">
      <alignment horizontal="center" vertical="center"/>
      <protection locked="0"/>
    </xf>
    <xf numFmtId="0" fontId="50" fillId="9" borderId="26" xfId="4" applyFill="1" applyBorder="1" applyAlignment="1" applyProtection="1">
      <alignment horizontal="center" vertical="center"/>
      <protection locked="0"/>
    </xf>
    <xf numFmtId="0" fontId="50" fillId="9" borderId="21" xfId="4" applyFill="1" applyBorder="1" applyAlignment="1" applyProtection="1">
      <alignment horizontal="center" vertical="center"/>
      <protection locked="0"/>
    </xf>
    <xf numFmtId="0" fontId="61" fillId="8" borderId="27" xfId="0" applyFont="1" applyFill="1" applyBorder="1" applyAlignment="1">
      <alignment horizontal="center" vertical="center" wrapText="1"/>
    </xf>
    <xf numFmtId="0" fontId="61" fillId="8" borderId="18" xfId="0" applyFont="1" applyFill="1" applyBorder="1" applyAlignment="1">
      <alignment horizontal="center" vertical="center" wrapText="1"/>
    </xf>
    <xf numFmtId="0" fontId="50" fillId="9" borderId="27" xfId="4" applyFill="1" applyBorder="1" applyAlignment="1" applyProtection="1">
      <alignment horizontal="center" vertical="center"/>
      <protection locked="0"/>
    </xf>
    <xf numFmtId="0" fontId="50" fillId="9" borderId="18" xfId="4" applyFill="1" applyBorder="1" applyAlignment="1" applyProtection="1">
      <alignment horizontal="center" vertical="center"/>
      <protection locked="0"/>
    </xf>
    <xf numFmtId="0" fontId="0" fillId="10" borderId="13" xfId="0" applyFill="1" applyBorder="1" applyAlignment="1">
      <alignment horizontal="center" vertical="center"/>
    </xf>
    <xf numFmtId="0" fontId="0" fillId="10" borderId="16" xfId="0" applyFill="1" applyBorder="1" applyAlignment="1">
      <alignment horizontal="center" vertical="center"/>
    </xf>
    <xf numFmtId="0" fontId="61" fillId="8" borderId="52" xfId="0" applyFont="1" applyFill="1" applyBorder="1" applyAlignment="1">
      <alignment horizontal="center" vertical="center"/>
    </xf>
    <xf numFmtId="0" fontId="61" fillId="8" borderId="47" xfId="0" applyFont="1" applyFill="1" applyBorder="1" applyAlignment="1">
      <alignment horizontal="center" vertical="center"/>
    </xf>
    <xf numFmtId="0" fontId="61" fillId="8" borderId="31" xfId="0" applyFont="1" applyFill="1" applyBorder="1" applyAlignment="1">
      <alignment horizontal="center" vertical="center"/>
    </xf>
    <xf numFmtId="0" fontId="61" fillId="8" borderId="43" xfId="0" applyFont="1" applyFill="1" applyBorder="1" applyAlignment="1">
      <alignment horizontal="center" vertical="center"/>
    </xf>
    <xf numFmtId="0" fontId="61" fillId="8" borderId="40" xfId="0" applyFont="1" applyFill="1" applyBorder="1" applyAlignment="1">
      <alignment horizontal="center" vertical="center"/>
    </xf>
    <xf numFmtId="0" fontId="50" fillId="4" borderId="27" xfId="4" applyBorder="1" applyAlignment="1" applyProtection="1">
      <alignment horizontal="left" vertical="center" wrapText="1"/>
      <protection locked="0"/>
    </xf>
    <xf numFmtId="0" fontId="50" fillId="4" borderId="23" xfId="4" applyBorder="1" applyAlignment="1" applyProtection="1">
      <alignment horizontal="left" vertical="center" wrapText="1"/>
      <protection locked="0"/>
    </xf>
    <xf numFmtId="0" fontId="50" fillId="4" borderId="28" xfId="4" applyBorder="1" applyAlignment="1" applyProtection="1">
      <alignment horizontal="left" vertical="center" wrapText="1"/>
      <protection locked="0"/>
    </xf>
    <xf numFmtId="0" fontId="50" fillId="9" borderId="27" xfId="4" applyFill="1" applyBorder="1" applyAlignment="1" applyProtection="1">
      <alignment horizontal="left" vertical="center" wrapText="1"/>
      <protection locked="0"/>
    </xf>
    <xf numFmtId="0" fontId="50" fillId="9" borderId="23" xfId="4" applyFill="1" applyBorder="1" applyAlignment="1" applyProtection="1">
      <alignment horizontal="left" vertical="center" wrapText="1"/>
      <protection locked="0"/>
    </xf>
    <xf numFmtId="0" fontId="50" fillId="9" borderId="28" xfId="4" applyFill="1" applyBorder="1" applyAlignment="1" applyProtection="1">
      <alignment horizontal="left" vertical="center" wrapText="1"/>
      <protection locked="0"/>
    </xf>
    <xf numFmtId="0" fontId="0" fillId="0" borderId="26" xfId="0" applyBorder="1" applyAlignment="1">
      <alignment horizontal="left" vertical="center" wrapText="1"/>
    </xf>
    <xf numFmtId="0" fontId="0" fillId="0" borderId="41" xfId="0" applyBorder="1" applyAlignment="1">
      <alignment horizontal="left" vertical="center" wrapText="1"/>
    </xf>
    <xf numFmtId="0" fontId="0" fillId="0" borderId="21" xfId="0" applyBorder="1" applyAlignment="1">
      <alignment horizontal="left" vertical="center" wrapText="1"/>
    </xf>
    <xf numFmtId="0" fontId="0" fillId="10" borderId="26" xfId="0" applyFill="1" applyBorder="1" applyAlignment="1">
      <alignment horizontal="left" vertical="center" wrapText="1"/>
    </xf>
    <xf numFmtId="0" fontId="0" fillId="10" borderId="21" xfId="0" applyFill="1" applyBorder="1" applyAlignment="1">
      <alignment horizontal="left" vertical="center" wrapText="1"/>
    </xf>
    <xf numFmtId="0" fontId="64" fillId="9" borderId="27" xfId="4" applyFont="1" applyFill="1" applyBorder="1" applyAlignment="1" applyProtection="1">
      <alignment horizontal="center" vertical="center"/>
      <protection locked="0"/>
    </xf>
    <xf numFmtId="0" fontId="64" fillId="9" borderId="18" xfId="4" applyFont="1" applyFill="1" applyBorder="1" applyAlignment="1" applyProtection="1">
      <alignment horizontal="center" vertical="center"/>
      <protection locked="0"/>
    </xf>
    <xf numFmtId="0" fontId="64" fillId="4" borderId="27" xfId="4" applyFont="1" applyBorder="1" applyAlignment="1" applyProtection="1">
      <alignment horizontal="center" vertical="center"/>
      <protection locked="0"/>
    </xf>
    <xf numFmtId="0" fontId="64" fillId="4" borderId="18" xfId="4" applyFont="1" applyBorder="1" applyAlignment="1" applyProtection="1">
      <alignment horizontal="center" vertical="center"/>
      <protection locked="0"/>
    </xf>
    <xf numFmtId="0" fontId="55" fillId="6" borderId="6" xfId="0" applyFont="1" applyFill="1" applyBorder="1" applyAlignment="1">
      <alignment horizontal="center" vertical="center"/>
    </xf>
    <xf numFmtId="0" fontId="27" fillId="6" borderId="5" xfId="0" applyFont="1" applyFill="1" applyBorder="1" applyAlignment="1">
      <alignment horizontal="center" vertical="top" wrapText="1"/>
    </xf>
    <xf numFmtId="0" fontId="27" fillId="6" borderId="6" xfId="0" applyFont="1" applyFill="1" applyBorder="1" applyAlignment="1">
      <alignment horizontal="center" vertical="top" wrapText="1"/>
    </xf>
    <xf numFmtId="0" fontId="15" fillId="6" borderId="5" xfId="0" applyFont="1" applyFill="1" applyBorder="1" applyAlignment="1">
      <alignment horizontal="center" vertical="top" wrapText="1"/>
    </xf>
    <xf numFmtId="0" fontId="65" fillId="6" borderId="6" xfId="0" applyFont="1" applyFill="1" applyBorder="1" applyAlignment="1">
      <alignment horizontal="center" vertical="top" wrapText="1"/>
    </xf>
    <xf numFmtId="0" fontId="49" fillId="6" borderId="10" xfId="3" applyFill="1" applyBorder="1" applyAlignment="1" applyProtection="1">
      <alignment horizontal="center" vertical="top" wrapText="1"/>
    </xf>
    <xf numFmtId="0" fontId="49" fillId="6" borderId="11" xfId="3" applyFill="1" applyBorder="1" applyAlignment="1" applyProtection="1">
      <alignment horizontal="center" vertical="top" wrapText="1"/>
    </xf>
    <xf numFmtId="0" fontId="80" fillId="5" borderId="27" xfId="0" applyFont="1" applyFill="1" applyBorder="1" applyAlignment="1">
      <alignment horizontal="center" vertical="center"/>
    </xf>
    <xf numFmtId="0" fontId="80" fillId="5" borderId="23" xfId="0" applyFont="1" applyFill="1" applyBorder="1" applyAlignment="1">
      <alignment horizontal="center" vertical="center"/>
    </xf>
    <xf numFmtId="0" fontId="80" fillId="5" borderId="18" xfId="0" applyFont="1" applyFill="1" applyBorder="1" applyAlignment="1">
      <alignment horizontal="center" vertical="center"/>
    </xf>
    <xf numFmtId="0" fontId="50" fillId="9" borderId="27" xfId="4" applyFill="1" applyBorder="1" applyAlignment="1" applyProtection="1">
      <alignment horizontal="center"/>
      <protection locked="0"/>
    </xf>
    <xf numFmtId="0" fontId="50" fillId="9" borderId="28" xfId="4" applyFill="1" applyBorder="1" applyAlignment="1" applyProtection="1">
      <alignment horizontal="center"/>
      <protection locked="0"/>
    </xf>
    <xf numFmtId="0" fontId="0" fillId="10" borderId="39" xfId="0" applyFill="1" applyBorder="1" applyAlignment="1">
      <alignment horizontal="center" vertical="center"/>
    </xf>
    <xf numFmtId="0" fontId="0" fillId="10" borderId="26" xfId="0" applyFill="1" applyBorder="1" applyAlignment="1">
      <alignment horizontal="center" vertical="center" wrapText="1"/>
    </xf>
    <xf numFmtId="0" fontId="0" fillId="10" borderId="41" xfId="0" applyFill="1" applyBorder="1" applyAlignment="1">
      <alignment horizontal="center" vertical="center" wrapText="1"/>
    </xf>
    <xf numFmtId="0" fontId="0" fillId="10" borderId="21" xfId="0" applyFill="1" applyBorder="1" applyAlignment="1">
      <alignment horizontal="center" vertical="center" wrapText="1"/>
    </xf>
    <xf numFmtId="0" fontId="0" fillId="10" borderId="61" xfId="0" applyFill="1" applyBorder="1" applyAlignment="1">
      <alignment horizontal="center" vertical="center"/>
    </xf>
    <xf numFmtId="0" fontId="0" fillId="10" borderId="54" xfId="0" applyFill="1" applyBorder="1" applyAlignment="1">
      <alignment horizontal="center" vertical="center"/>
    </xf>
    <xf numFmtId="0" fontId="0" fillId="10" borderId="17" xfId="0" applyFill="1" applyBorder="1" applyAlignment="1">
      <alignment horizontal="center" vertical="center"/>
    </xf>
    <xf numFmtId="0" fontId="0" fillId="0" borderId="26" xfId="0" applyBorder="1" applyAlignment="1">
      <alignment horizontal="center" vertical="center" wrapText="1"/>
    </xf>
    <xf numFmtId="0" fontId="0" fillId="0" borderId="41" xfId="0" applyBorder="1" applyAlignment="1">
      <alignment horizontal="center" vertical="center" wrapText="1"/>
    </xf>
    <xf numFmtId="0" fontId="0" fillId="0" borderId="21" xfId="0" applyBorder="1" applyAlignment="1">
      <alignment horizontal="center" vertical="center" wrapText="1"/>
    </xf>
    <xf numFmtId="0" fontId="0" fillId="0" borderId="62" xfId="0" applyBorder="1" applyAlignment="1">
      <alignment horizontal="left" vertical="center" wrapText="1"/>
    </xf>
    <xf numFmtId="0" fontId="0" fillId="0" borderId="63" xfId="0" applyBorder="1" applyAlignment="1">
      <alignment horizontal="left" vertical="center" wrapText="1"/>
    </xf>
    <xf numFmtId="0" fontId="50" fillId="4" borderId="27" xfId="4" applyBorder="1" applyAlignment="1" applyProtection="1">
      <alignment horizontal="center" vertical="center" wrapText="1"/>
      <protection locked="0"/>
    </xf>
    <xf numFmtId="0" fontId="50" fillId="4" borderId="28" xfId="4" applyBorder="1" applyAlignment="1" applyProtection="1">
      <alignment horizontal="center" vertical="center" wrapText="1"/>
      <protection locked="0"/>
    </xf>
    <xf numFmtId="10" fontId="50" fillId="9" borderId="27" xfId="4" applyNumberFormat="1" applyFill="1" applyBorder="1" applyAlignment="1" applyProtection="1">
      <alignment horizontal="center" vertical="center"/>
      <protection locked="0"/>
    </xf>
    <xf numFmtId="10" fontId="50" fillId="9" borderId="18" xfId="4" applyNumberFormat="1" applyFill="1" applyBorder="1" applyAlignment="1" applyProtection="1">
      <alignment horizontal="center" vertical="center"/>
      <protection locked="0"/>
    </xf>
    <xf numFmtId="0" fontId="50" fillId="4" borderId="25" xfId="4" applyBorder="1" applyAlignment="1" applyProtection="1">
      <alignment horizontal="center" vertical="center"/>
      <protection locked="0"/>
    </xf>
    <xf numFmtId="0" fontId="50" fillId="4" borderId="22" xfId="4" applyBorder="1" applyAlignment="1" applyProtection="1">
      <alignment horizontal="center" vertical="center"/>
      <protection locked="0"/>
    </xf>
    <xf numFmtId="0" fontId="50" fillId="4" borderId="26" xfId="4" applyBorder="1" applyAlignment="1" applyProtection="1">
      <alignment horizontal="center" vertical="center"/>
      <protection locked="0"/>
    </xf>
    <xf numFmtId="0" fontId="50" fillId="4" borderId="21" xfId="4" applyBorder="1" applyAlignment="1" applyProtection="1">
      <alignment horizontal="center" vertical="center"/>
      <protection locked="0"/>
    </xf>
    <xf numFmtId="0" fontId="50" fillId="13" borderId="26" xfId="4" applyFill="1" applyBorder="1" applyAlignment="1" applyProtection="1">
      <alignment horizontal="center" vertical="center"/>
      <protection locked="0"/>
    </xf>
    <xf numFmtId="0" fontId="50" fillId="13" borderId="21" xfId="4" applyFill="1" applyBorder="1" applyAlignment="1" applyProtection="1">
      <alignment horizontal="center" vertical="center"/>
      <protection locked="0"/>
    </xf>
    <xf numFmtId="0" fontId="0" fillId="0" borderId="19" xfId="0" applyBorder="1" applyAlignment="1">
      <alignment horizontal="left" vertical="center" wrapText="1"/>
    </xf>
    <xf numFmtId="0" fontId="50" fillId="4" borderId="27" xfId="4" applyBorder="1" applyAlignment="1" applyProtection="1">
      <alignment horizontal="center" vertical="center"/>
      <protection locked="0"/>
    </xf>
    <xf numFmtId="0" fontId="50" fillId="4" borderId="18" xfId="4" applyBorder="1" applyAlignment="1" applyProtection="1">
      <alignment horizontal="center" vertical="center"/>
      <protection locked="0"/>
    </xf>
    <xf numFmtId="0" fontId="50" fillId="4" borderId="18" xfId="4" applyBorder="1" applyAlignment="1" applyProtection="1">
      <alignment horizontal="center" vertical="center" wrapText="1"/>
      <protection locked="0"/>
    </xf>
    <xf numFmtId="0" fontId="50" fillId="9" borderId="27" xfId="4" applyFill="1" applyBorder="1" applyAlignment="1" applyProtection="1">
      <alignment horizontal="center" vertical="center" wrapText="1"/>
      <protection locked="0"/>
    </xf>
    <xf numFmtId="0" fontId="50" fillId="9" borderId="28" xfId="4" applyFill="1" applyBorder="1" applyAlignment="1" applyProtection="1">
      <alignment horizontal="center" vertical="center" wrapText="1"/>
      <protection locked="0"/>
    </xf>
    <xf numFmtId="0" fontId="69" fillId="8" borderId="23" xfId="0" applyFont="1" applyFill="1" applyBorder="1" applyAlignment="1">
      <alignment horizontal="center" vertical="center" wrapText="1"/>
    </xf>
    <xf numFmtId="0" fontId="69" fillId="8" borderId="28" xfId="0" applyFont="1" applyFill="1" applyBorder="1" applyAlignment="1">
      <alignment horizontal="center" vertical="center" wrapText="1"/>
    </xf>
    <xf numFmtId="0" fontId="52" fillId="9" borderId="23" xfId="4" applyFont="1" applyFill="1" applyBorder="1" applyAlignment="1" applyProtection="1">
      <alignment horizontal="center" vertical="center"/>
      <protection locked="0"/>
    </xf>
    <xf numFmtId="0" fontId="52" fillId="9" borderId="28" xfId="4" applyFont="1" applyFill="1" applyBorder="1" applyAlignment="1" applyProtection="1">
      <alignment horizontal="center" vertical="center"/>
      <protection locked="0"/>
    </xf>
    <xf numFmtId="0" fontId="0" fillId="10" borderId="41" xfId="0" applyFill="1" applyBorder="1" applyAlignment="1">
      <alignment horizontal="left" vertical="center" wrapText="1"/>
    </xf>
    <xf numFmtId="0" fontId="50" fillId="4" borderId="27" xfId="4" applyBorder="1" applyAlignment="1" applyProtection="1">
      <alignment horizontal="center"/>
      <protection locked="0"/>
    </xf>
    <xf numFmtId="0" fontId="50" fillId="4" borderId="28" xfId="4" applyBorder="1" applyAlignment="1" applyProtection="1">
      <alignment horizontal="center"/>
      <protection locked="0"/>
    </xf>
    <xf numFmtId="0" fontId="61" fillId="8" borderId="28" xfId="0" applyFont="1" applyFill="1" applyBorder="1" applyAlignment="1">
      <alignment horizontal="center" vertical="center" wrapText="1"/>
    </xf>
    <xf numFmtId="10" fontId="50" fillId="4" borderId="27" xfId="4" applyNumberFormat="1" applyBorder="1" applyAlignment="1" applyProtection="1">
      <alignment horizontal="center" vertical="center" wrapText="1"/>
      <protection locked="0"/>
    </xf>
    <xf numFmtId="10" fontId="50" fillId="4" borderId="18" xfId="4" applyNumberFormat="1" applyBorder="1" applyAlignment="1" applyProtection="1">
      <alignment horizontal="center" vertical="center" wrapText="1"/>
      <protection locked="0"/>
    </xf>
    <xf numFmtId="0" fontId="50" fillId="4" borderId="23" xfId="4" applyBorder="1" applyAlignment="1" applyProtection="1">
      <alignment horizontal="center" vertical="center" wrapText="1"/>
      <protection locked="0"/>
    </xf>
    <xf numFmtId="0" fontId="50" fillId="9" borderId="51" xfId="4" applyFill="1" applyBorder="1" applyAlignment="1" applyProtection="1">
      <alignment horizontal="center" vertical="center" wrapText="1"/>
      <protection locked="0"/>
    </xf>
    <xf numFmtId="0" fontId="50" fillId="9" borderId="18" xfId="4" applyFill="1" applyBorder="1" applyAlignment="1" applyProtection="1">
      <alignment horizontal="center" vertical="center" wrapText="1"/>
      <protection locked="0"/>
    </xf>
    <xf numFmtId="0" fontId="61" fillId="8" borderId="23" xfId="0" applyFont="1" applyFill="1" applyBorder="1" applyAlignment="1">
      <alignment horizontal="center" vertical="center" wrapText="1"/>
    </xf>
    <xf numFmtId="0" fontId="50" fillId="4" borderId="23" xfId="4" applyBorder="1" applyAlignment="1" applyProtection="1">
      <alignment horizontal="center" vertical="center"/>
      <protection locked="0"/>
    </xf>
    <xf numFmtId="0" fontId="50" fillId="9" borderId="23" xfId="4" applyFill="1" applyBorder="1" applyAlignment="1" applyProtection="1">
      <alignment horizontal="center" vertical="center"/>
      <protection locked="0"/>
    </xf>
    <xf numFmtId="0" fontId="50" fillId="9" borderId="28" xfId="4" applyFill="1" applyBorder="1" applyAlignment="1" applyProtection="1">
      <alignment horizontal="center" vertical="center"/>
      <protection locked="0"/>
    </xf>
    <xf numFmtId="0" fontId="0" fillId="0" borderId="30" xfId="0" applyBorder="1" applyAlignment="1">
      <alignment horizontal="left" vertical="center" wrapText="1"/>
    </xf>
    <xf numFmtId="0" fontId="61" fillId="8" borderId="52" xfId="0" applyFont="1" applyFill="1" applyBorder="1" applyAlignment="1">
      <alignment horizontal="center" vertical="center" wrapText="1"/>
    </xf>
    <xf numFmtId="0" fontId="61" fillId="8" borderId="47" xfId="0" applyFont="1" applyFill="1" applyBorder="1" applyAlignment="1">
      <alignment horizontal="center" vertical="center" wrapText="1"/>
    </xf>
    <xf numFmtId="0" fontId="64" fillId="4" borderId="27" xfId="4" applyFont="1" applyBorder="1" applyAlignment="1" applyProtection="1">
      <alignment horizontal="center" vertical="center" wrapText="1"/>
      <protection locked="0"/>
    </xf>
    <xf numFmtId="0" fontId="64" fillId="4" borderId="28" xfId="4" applyFont="1" applyBorder="1" applyAlignment="1" applyProtection="1">
      <alignment horizontal="center" vertical="center" wrapText="1"/>
      <protection locked="0"/>
    </xf>
    <xf numFmtId="0" fontId="64" fillId="9" borderId="27" xfId="4" applyFont="1" applyFill="1" applyBorder="1" applyAlignment="1" applyProtection="1">
      <alignment horizontal="center" vertical="center" wrapText="1"/>
      <protection locked="0"/>
    </xf>
    <xf numFmtId="0" fontId="64" fillId="9" borderId="28" xfId="4" applyFont="1" applyFill="1" applyBorder="1" applyAlignment="1" applyProtection="1">
      <alignment horizontal="center" vertical="center" wrapText="1"/>
      <protection locked="0"/>
    </xf>
    <xf numFmtId="0" fontId="61" fillId="8" borderId="31" xfId="0" applyFont="1" applyFill="1" applyBorder="1" applyAlignment="1">
      <alignment horizontal="center" vertical="center" wrapText="1"/>
    </xf>
    <xf numFmtId="0" fontId="50" fillId="4" borderId="26" xfId="4" applyBorder="1" applyAlignment="1" applyProtection="1">
      <alignment horizontal="center" wrapText="1"/>
      <protection locked="0"/>
    </xf>
    <xf numFmtId="0" fontId="50" fillId="4" borderId="21" xfId="4" applyBorder="1" applyAlignment="1" applyProtection="1">
      <alignment horizontal="center" wrapText="1"/>
      <protection locked="0"/>
    </xf>
    <xf numFmtId="0" fontId="50" fillId="4" borderId="25" xfId="4" applyBorder="1" applyAlignment="1" applyProtection="1">
      <alignment horizontal="center" wrapText="1"/>
      <protection locked="0"/>
    </xf>
    <xf numFmtId="0" fontId="50" fillId="4" borderId="22" xfId="4" applyBorder="1" applyAlignment="1" applyProtection="1">
      <alignment horizontal="center" wrapText="1"/>
      <protection locked="0"/>
    </xf>
    <xf numFmtId="0" fontId="50" fillId="9" borderId="26" xfId="4" applyFill="1" applyBorder="1" applyAlignment="1" applyProtection="1">
      <alignment horizontal="center" wrapText="1"/>
      <protection locked="0"/>
    </xf>
    <xf numFmtId="0" fontId="50" fillId="9" borderId="21" xfId="4" applyFill="1" applyBorder="1" applyAlignment="1" applyProtection="1">
      <alignment horizontal="center" wrapText="1"/>
      <protection locked="0"/>
    </xf>
    <xf numFmtId="0" fontId="50" fillId="9" borderId="25" xfId="4" applyFill="1" applyBorder="1" applyAlignment="1" applyProtection="1">
      <alignment horizontal="center" wrapText="1"/>
      <protection locked="0"/>
    </xf>
    <xf numFmtId="0" fontId="50" fillId="9" borderId="22" xfId="4" applyFill="1" applyBorder="1" applyAlignment="1" applyProtection="1">
      <alignment horizontal="center" wrapText="1"/>
      <protection locked="0"/>
    </xf>
    <xf numFmtId="0" fontId="64" fillId="9" borderId="64" xfId="4" applyFont="1" applyFill="1" applyBorder="1" applyAlignment="1" applyProtection="1">
      <alignment horizontal="center" vertical="center"/>
      <protection locked="0"/>
    </xf>
    <xf numFmtId="0" fontId="64" fillId="9" borderId="42" xfId="4" applyFont="1" applyFill="1" applyBorder="1" applyAlignment="1" applyProtection="1">
      <alignment horizontal="center" vertical="center"/>
      <protection locked="0"/>
    </xf>
    <xf numFmtId="0" fontId="64" fillId="9" borderId="26" xfId="4" applyFont="1" applyFill="1" applyBorder="1" applyAlignment="1" applyProtection="1">
      <alignment horizontal="center" vertical="center"/>
      <protection locked="0"/>
    </xf>
    <xf numFmtId="0" fontId="64" fillId="9" borderId="21" xfId="4" applyFont="1" applyFill="1" applyBorder="1" applyAlignment="1" applyProtection="1">
      <alignment horizontal="center" vertical="center"/>
      <protection locked="0"/>
    </xf>
    <xf numFmtId="0" fontId="64" fillId="4" borderId="26" xfId="4" applyFont="1" applyBorder="1" applyAlignment="1" applyProtection="1">
      <alignment horizontal="center" vertical="center"/>
      <protection locked="0"/>
    </xf>
    <xf numFmtId="0" fontId="64" fillId="4" borderId="21" xfId="4" applyFont="1" applyBorder="1" applyAlignment="1" applyProtection="1">
      <alignment horizontal="center" vertical="center"/>
      <protection locked="0"/>
    </xf>
    <xf numFmtId="0" fontId="81" fillId="0" borderId="19" xfId="0" applyFont="1" applyBorder="1" applyAlignment="1">
      <alignment horizontal="left" vertical="center" wrapText="1"/>
    </xf>
    <xf numFmtId="0" fontId="82" fillId="0" borderId="0" xfId="0" applyFont="1" applyAlignment="1">
      <alignment horizontal="left"/>
    </xf>
    <xf numFmtId="0" fontId="0" fillId="10" borderId="62" xfId="0" applyFill="1" applyBorder="1" applyAlignment="1">
      <alignment horizontal="left" vertical="center" wrapText="1"/>
    </xf>
    <xf numFmtId="0" fontId="0" fillId="10" borderId="65" xfId="0" applyFill="1" applyBorder="1" applyAlignment="1">
      <alignment horizontal="left" vertical="center" wrapText="1"/>
    </xf>
    <xf numFmtId="0" fontId="0" fillId="10" borderId="63" xfId="0" applyFill="1" applyBorder="1" applyAlignment="1">
      <alignment horizontal="left" vertical="center" wrapText="1"/>
    </xf>
    <xf numFmtId="0" fontId="81" fillId="0" borderId="26" xfId="0" applyFont="1" applyBorder="1" applyAlignment="1">
      <alignment horizontal="left" vertical="center" wrapText="1"/>
    </xf>
    <xf numFmtId="0" fontId="81" fillId="0" borderId="21" xfId="0" applyFont="1" applyBorder="1" applyAlignment="1">
      <alignment horizontal="left" vertical="center" wrapText="1"/>
    </xf>
    <xf numFmtId="0" fontId="69" fillId="8" borderId="27" xfId="0" applyFont="1" applyFill="1" applyBorder="1" applyAlignment="1">
      <alignment horizontal="center" vertical="center" wrapText="1"/>
    </xf>
    <xf numFmtId="0" fontId="52" fillId="4" borderId="23" xfId="4" applyFont="1" applyBorder="1" applyAlignment="1" applyProtection="1">
      <alignment horizontal="center" vertical="center"/>
      <protection locked="0"/>
    </xf>
    <xf numFmtId="0" fontId="81" fillId="10" borderId="26" xfId="0" applyFont="1" applyFill="1" applyBorder="1" applyAlignment="1">
      <alignment horizontal="left" vertical="center" wrapText="1"/>
    </xf>
    <xf numFmtId="0" fontId="81" fillId="10" borderId="21" xfId="0" applyFont="1" applyFill="1" applyBorder="1" applyAlignment="1">
      <alignment horizontal="left" vertical="center" wrapText="1"/>
    </xf>
    <xf numFmtId="0" fontId="69" fillId="8" borderId="21" xfId="0" applyFont="1" applyFill="1" applyBorder="1" applyAlignment="1">
      <alignment horizontal="center" vertical="center"/>
    </xf>
    <xf numFmtId="0" fontId="69" fillId="8" borderId="30" xfId="0" applyFont="1" applyFill="1" applyBorder="1" applyAlignment="1">
      <alignment horizontal="center" vertical="center"/>
    </xf>
    <xf numFmtId="0" fontId="69" fillId="8" borderId="32" xfId="0" applyFont="1" applyFill="1" applyBorder="1" applyAlignment="1">
      <alignment horizontal="center" vertical="center"/>
    </xf>
    <xf numFmtId="0" fontId="69" fillId="8" borderId="20" xfId="0" applyFont="1" applyFill="1" applyBorder="1" applyAlignment="1">
      <alignment horizontal="center" vertical="center"/>
    </xf>
    <xf numFmtId="0" fontId="69" fillId="8" borderId="43" xfId="0" applyFont="1" applyFill="1" applyBorder="1" applyAlignment="1">
      <alignment horizontal="center" vertical="center"/>
    </xf>
    <xf numFmtId="0" fontId="69" fillId="8" borderId="40" xfId="0" applyFont="1" applyFill="1" applyBorder="1" applyAlignment="1">
      <alignment horizontal="center" vertical="center"/>
    </xf>
    <xf numFmtId="0" fontId="69" fillId="8" borderId="31" xfId="0" applyFont="1" applyFill="1" applyBorder="1" applyAlignment="1">
      <alignment horizontal="center" vertical="center"/>
    </xf>
    <xf numFmtId="0" fontId="52" fillId="4" borderId="27" xfId="4" applyFont="1" applyBorder="1" applyAlignment="1" applyProtection="1">
      <alignment horizontal="center" vertical="center" wrapText="1"/>
      <protection locked="0"/>
    </xf>
    <xf numFmtId="0" fontId="52" fillId="4" borderId="23" xfId="4" applyFont="1" applyBorder="1" applyAlignment="1" applyProtection="1">
      <alignment horizontal="center" vertical="center" wrapText="1"/>
      <protection locked="0"/>
    </xf>
    <xf numFmtId="0" fontId="52" fillId="9" borderId="27" xfId="4" applyFont="1" applyFill="1" applyBorder="1" applyAlignment="1" applyProtection="1">
      <alignment horizontal="center" vertical="center" wrapText="1"/>
      <protection locked="0"/>
    </xf>
    <xf numFmtId="0" fontId="52" fillId="9" borderId="23" xfId="4" applyFont="1" applyFill="1" applyBorder="1" applyAlignment="1" applyProtection="1">
      <alignment horizontal="center" vertical="center" wrapText="1"/>
      <protection locked="0"/>
    </xf>
    <xf numFmtId="0" fontId="81" fillId="0" borderId="41" xfId="0" applyFont="1" applyBorder="1" applyAlignment="1">
      <alignment horizontal="left" vertical="center" wrapText="1"/>
    </xf>
    <xf numFmtId="0" fontId="69" fillId="8" borderId="18" xfId="0" applyFont="1" applyFill="1" applyBorder="1" applyAlignment="1">
      <alignment horizontal="center" vertical="center" wrapText="1"/>
    </xf>
    <xf numFmtId="0" fontId="68" fillId="4" borderId="27" xfId="4" applyFont="1" applyBorder="1" applyAlignment="1" applyProtection="1">
      <alignment horizontal="center" vertical="center"/>
      <protection locked="0"/>
    </xf>
    <xf numFmtId="0" fontId="68" fillId="4" borderId="18" xfId="4" applyFont="1" applyBorder="1" applyAlignment="1" applyProtection="1">
      <alignment horizontal="center" vertical="center"/>
      <protection locked="0"/>
    </xf>
    <xf numFmtId="0" fontId="68" fillId="9" borderId="27" xfId="4" applyFont="1" applyFill="1" applyBorder="1" applyAlignment="1" applyProtection="1">
      <alignment horizontal="center" vertical="center"/>
      <protection locked="0"/>
    </xf>
    <xf numFmtId="0" fontId="68" fillId="9" borderId="18" xfId="4" applyFont="1" applyFill="1" applyBorder="1" applyAlignment="1" applyProtection="1">
      <alignment horizontal="center" vertical="center"/>
      <protection locked="0"/>
    </xf>
  </cellXfs>
  <cellStyles count="5">
    <cellStyle name="Bad" xfId="1" builtinId="27"/>
    <cellStyle name="Good" xfId="2" builtinId="26"/>
    <cellStyle name="Hyperlink" xfId="3" builtinId="8"/>
    <cellStyle name="Neutral" xfId="4" builtinId="2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checked="Checked"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checked="Checked"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checked="Checked"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checked="Checked"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checked="Checked"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checked="Checked"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checked="Checked"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checked="Checked" lockText="1" noThreeD="1"/>
</file>

<file path=xl/ctrlProps/ctrlProp63.xml><?xml version="1.0" encoding="utf-8"?>
<formControlPr xmlns="http://schemas.microsoft.com/office/spreadsheetml/2009/9/main" objectType="CheckBox" checked="Checked"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checked="Checked"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checked="Checked"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checked="Checked" lockText="1" noThreeD="1"/>
</file>

<file path=xl/ctrlProps/ctrlProp75.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36909" name="AutoShape 4">
          <a:extLst>
            <a:ext uri="{FF2B5EF4-FFF2-40B4-BE49-F238E27FC236}">
              <a16:creationId xmlns:a16="http://schemas.microsoft.com/office/drawing/2014/main" id="{23709F71-3EF2-2AB3-3FD2-980E50A8BE44}"/>
            </a:ext>
          </a:extLst>
        </xdr:cNvPr>
        <xdr:cNvSpPr>
          <a:spLocks noChangeAspect="1" noChangeArrowheads="1"/>
        </xdr:cNvSpPr>
      </xdr:nvSpPr>
      <xdr:spPr bwMode="auto">
        <a:xfrm>
          <a:off x="819150" y="152400"/>
          <a:ext cx="9239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257175</xdr:colOff>
      <xdr:row>3</xdr:row>
      <xdr:rowOff>180975</xdr:rowOff>
    </xdr:to>
    <xdr:pic>
      <xdr:nvPicPr>
        <xdr:cNvPr id="36910" name="Picture 6">
          <a:extLst>
            <a:ext uri="{FF2B5EF4-FFF2-40B4-BE49-F238E27FC236}">
              <a16:creationId xmlns:a16="http://schemas.microsoft.com/office/drawing/2014/main" id="{A2F92D08-4563-7E49-EA55-5D5F24538D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180975" y="209550"/>
          <a:ext cx="895350"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3</xdr:col>
      <xdr:colOff>0</xdr:colOff>
      <xdr:row>50</xdr:row>
      <xdr:rowOff>0</xdr:rowOff>
    </xdr:from>
    <xdr:to>
      <xdr:col>3</xdr:col>
      <xdr:colOff>1857375</xdr:colOff>
      <xdr:row>50</xdr:row>
      <xdr:rowOff>219075</xdr:rowOff>
    </xdr:to>
    <xdr:grpSp>
      <xdr:nvGrpSpPr>
        <xdr:cNvPr id="10399" name="Group 93">
          <a:extLst>
            <a:ext uri="{FF2B5EF4-FFF2-40B4-BE49-F238E27FC236}">
              <a16:creationId xmlns:a16="http://schemas.microsoft.com/office/drawing/2014/main" id="{1DB21236-0710-9D9D-D7FC-F8B313A1B0B3}"/>
            </a:ext>
          </a:extLst>
        </xdr:cNvPr>
        <xdr:cNvGrpSpPr>
          <a:grpSpLocks/>
        </xdr:cNvGrpSpPr>
      </xdr:nvGrpSpPr>
      <xdr:grpSpPr bwMode="auto">
        <a:xfrm>
          <a:off x="3274219" y="16180594"/>
          <a:ext cx="1857375" cy="219075"/>
          <a:chOff x="3048000" y="14817587"/>
          <a:chExt cx="1855304" cy="219075"/>
        </a:xfrm>
      </xdr:grpSpPr>
      <xdr:sp macro="" textlink="">
        <xdr:nvSpPr>
          <xdr:cNvPr id="95" name="Check Box 126" hidden="1">
            <a:extLst>
              <a:ext uri="{FF2B5EF4-FFF2-40B4-BE49-F238E27FC236}">
                <a16:creationId xmlns:a16="http://schemas.microsoft.com/office/drawing/2014/main" id="{97C81A01-4CDE-6086-722F-8B683929F586}"/>
              </a:ext>
            </a:extLst>
          </xdr:cNvPr>
          <xdr:cNvSpPr/>
        </xdr:nvSpPr>
        <xdr:spPr bwMode="auto">
          <a:xfrm>
            <a:off x="3048000" y="14817587"/>
            <a:ext cx="513776" cy="219075"/>
          </a:xfrm>
          <a:prstGeom prst="rect">
            <a:avLst/>
          </a:prstGeom>
          <a:noFill/>
          <a:ln>
            <a:noFill/>
          </a:ln>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96" name="Check Box 127" hidden="1">
            <a:extLst>
              <a:ext uri="{FF2B5EF4-FFF2-40B4-BE49-F238E27FC236}">
                <a16:creationId xmlns:a16="http://schemas.microsoft.com/office/drawing/2014/main" id="{93B28431-C11F-8C8E-E366-675905390117}"/>
              </a:ext>
            </a:extLst>
          </xdr:cNvPr>
          <xdr:cNvSpPr/>
        </xdr:nvSpPr>
        <xdr:spPr bwMode="auto">
          <a:xfrm>
            <a:off x="3599834" y="14817587"/>
            <a:ext cx="513776" cy="219075"/>
          </a:xfrm>
          <a:prstGeom prst="rect">
            <a:avLst/>
          </a:prstGeom>
          <a:noFill/>
          <a:ln>
            <a:noFill/>
          </a:ln>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97" name="Check Box 128" hidden="1">
            <a:extLst>
              <a:ext uri="{FF2B5EF4-FFF2-40B4-BE49-F238E27FC236}">
                <a16:creationId xmlns:a16="http://schemas.microsoft.com/office/drawing/2014/main" id="{5188D217-8084-3E7E-E598-EF1140CC8142}"/>
              </a:ext>
            </a:extLst>
          </xdr:cNvPr>
          <xdr:cNvSpPr/>
        </xdr:nvSpPr>
        <xdr:spPr bwMode="auto">
          <a:xfrm>
            <a:off x="4104096" y="14817587"/>
            <a:ext cx="799208" cy="219075"/>
          </a:xfrm>
          <a:prstGeom prst="rect">
            <a:avLst/>
          </a:prstGeom>
          <a:noFill/>
          <a:ln>
            <a:noFill/>
          </a:ln>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AlternateContent xmlns:mc="http://schemas.openxmlformats.org/markup-compatibility/2006">
    <mc:Choice xmlns:a14="http://schemas.microsoft.com/office/drawing/2010/main" Requires="a14">
      <xdr:twoCellAnchor editAs="oneCell">
        <xdr:from>
          <xdr:col>3</xdr:col>
          <xdr:colOff>47625</xdr:colOff>
          <xdr:row>7</xdr:row>
          <xdr:rowOff>238125</xdr:rowOff>
        </xdr:from>
        <xdr:to>
          <xdr:col>6</xdr:col>
          <xdr:colOff>419100</xdr:colOff>
          <xdr:row>7</xdr:row>
          <xdr:rowOff>371475</xdr:rowOff>
        </xdr:to>
        <xdr:sp macro="" textlink="">
          <xdr:nvSpPr>
            <xdr:cNvPr id="10241" name="Check Box 1" hidden="1">
              <a:extLst>
                <a:ext uri="{63B3BB69-23CF-44E3-9099-C40C66FF867C}">
                  <a14:compatExt spid="_x0000_s10241"/>
                </a:ext>
                <a:ext uri="{FF2B5EF4-FFF2-40B4-BE49-F238E27FC236}">
                  <a16:creationId xmlns:a16="http://schemas.microsoft.com/office/drawing/2014/main" id="{00000000-0008-0000-0400-00000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 the project/programme includes Unidentified Sub-Projects (USPs) (also complete Section 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7</xdr:row>
          <xdr:rowOff>38100</xdr:rowOff>
        </xdr:from>
        <xdr:to>
          <xdr:col>5</xdr:col>
          <xdr:colOff>1552575</xdr:colOff>
          <xdr:row>7</xdr:row>
          <xdr:rowOff>209550</xdr:rowOff>
        </xdr:to>
        <xdr:sp macro="" textlink="">
          <xdr:nvSpPr>
            <xdr:cNvPr id="10242" name="Check Box 2" hidden="1">
              <a:extLst>
                <a:ext uri="{63B3BB69-23CF-44E3-9099-C40C66FF867C}">
                  <a14:compatExt spid="_x0000_s10242"/>
                </a:ext>
                <a:ext uri="{FF2B5EF4-FFF2-40B4-BE49-F238E27FC236}">
                  <a16:creationId xmlns:a16="http://schemas.microsoft.com/office/drawing/2014/main" id="{00000000-0008-0000-0400-00000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 all project/programme activities had been formulated to the level where effective risks identification is possible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11</xdr:row>
          <xdr:rowOff>0</xdr:rowOff>
        </xdr:from>
        <xdr:to>
          <xdr:col>3</xdr:col>
          <xdr:colOff>428625</xdr:colOff>
          <xdr:row>12</xdr:row>
          <xdr:rowOff>28575</xdr:rowOff>
        </xdr:to>
        <xdr:sp macro="" textlink="">
          <xdr:nvSpPr>
            <xdr:cNvPr id="10243" name="Check Box 3" hidden="1">
              <a:extLst>
                <a:ext uri="{63B3BB69-23CF-44E3-9099-C40C66FF867C}">
                  <a14:compatExt spid="_x0000_s10243"/>
                </a:ext>
                <a:ext uri="{FF2B5EF4-FFF2-40B4-BE49-F238E27FC236}">
                  <a16:creationId xmlns:a16="http://schemas.microsoft.com/office/drawing/2014/main" id="{00000000-0008-0000-0400-000003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466725</xdr:colOff>
          <xdr:row>11</xdr:row>
          <xdr:rowOff>0</xdr:rowOff>
        </xdr:from>
        <xdr:to>
          <xdr:col>3</xdr:col>
          <xdr:colOff>885825</xdr:colOff>
          <xdr:row>12</xdr:row>
          <xdr:rowOff>28575</xdr:rowOff>
        </xdr:to>
        <xdr:sp macro="" textlink="">
          <xdr:nvSpPr>
            <xdr:cNvPr id="10244" name="Check Box 4" hidden="1">
              <a:extLst>
                <a:ext uri="{63B3BB69-23CF-44E3-9099-C40C66FF867C}">
                  <a14:compatExt spid="_x0000_s10244"/>
                </a:ext>
                <a:ext uri="{FF2B5EF4-FFF2-40B4-BE49-F238E27FC236}">
                  <a16:creationId xmlns:a16="http://schemas.microsoft.com/office/drawing/2014/main" id="{00000000-0008-0000-0400-000004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12</xdr:row>
          <xdr:rowOff>0</xdr:rowOff>
        </xdr:from>
        <xdr:to>
          <xdr:col>3</xdr:col>
          <xdr:colOff>428625</xdr:colOff>
          <xdr:row>13</xdr:row>
          <xdr:rowOff>28575</xdr:rowOff>
        </xdr:to>
        <xdr:sp macro="" textlink="">
          <xdr:nvSpPr>
            <xdr:cNvPr id="10245" name="Check Box 5" hidden="1">
              <a:extLst>
                <a:ext uri="{63B3BB69-23CF-44E3-9099-C40C66FF867C}">
                  <a14:compatExt spid="_x0000_s10245"/>
                </a:ext>
                <a:ext uri="{FF2B5EF4-FFF2-40B4-BE49-F238E27FC236}">
                  <a16:creationId xmlns:a16="http://schemas.microsoft.com/office/drawing/2014/main" id="{00000000-0008-0000-0400-000005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466725</xdr:colOff>
          <xdr:row>12</xdr:row>
          <xdr:rowOff>0</xdr:rowOff>
        </xdr:from>
        <xdr:to>
          <xdr:col>3</xdr:col>
          <xdr:colOff>885825</xdr:colOff>
          <xdr:row>13</xdr:row>
          <xdr:rowOff>28575</xdr:rowOff>
        </xdr:to>
        <xdr:sp macro="" textlink="">
          <xdr:nvSpPr>
            <xdr:cNvPr id="10246" name="Check Box 6" hidden="1">
              <a:extLst>
                <a:ext uri="{63B3BB69-23CF-44E3-9099-C40C66FF867C}">
                  <a14:compatExt spid="_x0000_s10246"/>
                </a:ext>
                <a:ext uri="{FF2B5EF4-FFF2-40B4-BE49-F238E27FC236}">
                  <a16:creationId xmlns:a16="http://schemas.microsoft.com/office/drawing/2014/main" id="{00000000-0008-0000-0400-000006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13</xdr:row>
          <xdr:rowOff>0</xdr:rowOff>
        </xdr:from>
        <xdr:to>
          <xdr:col>3</xdr:col>
          <xdr:colOff>428625</xdr:colOff>
          <xdr:row>14</xdr:row>
          <xdr:rowOff>28575</xdr:rowOff>
        </xdr:to>
        <xdr:sp macro="" textlink="">
          <xdr:nvSpPr>
            <xdr:cNvPr id="10247" name="Check Box 7" hidden="1">
              <a:extLst>
                <a:ext uri="{63B3BB69-23CF-44E3-9099-C40C66FF867C}">
                  <a14:compatExt spid="_x0000_s10247"/>
                </a:ext>
                <a:ext uri="{FF2B5EF4-FFF2-40B4-BE49-F238E27FC236}">
                  <a16:creationId xmlns:a16="http://schemas.microsoft.com/office/drawing/2014/main" id="{00000000-0008-0000-0400-000007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466725</xdr:colOff>
          <xdr:row>13</xdr:row>
          <xdr:rowOff>0</xdr:rowOff>
        </xdr:from>
        <xdr:to>
          <xdr:col>3</xdr:col>
          <xdr:colOff>885825</xdr:colOff>
          <xdr:row>14</xdr:row>
          <xdr:rowOff>28575</xdr:rowOff>
        </xdr:to>
        <xdr:sp macro="" textlink="">
          <xdr:nvSpPr>
            <xdr:cNvPr id="10248" name="Check Box 8" hidden="1">
              <a:extLst>
                <a:ext uri="{63B3BB69-23CF-44E3-9099-C40C66FF867C}">
                  <a14:compatExt spid="_x0000_s10248"/>
                </a:ext>
                <a:ext uri="{FF2B5EF4-FFF2-40B4-BE49-F238E27FC236}">
                  <a16:creationId xmlns:a16="http://schemas.microsoft.com/office/drawing/2014/main" id="{00000000-0008-0000-0400-000008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14</xdr:row>
          <xdr:rowOff>0</xdr:rowOff>
        </xdr:from>
        <xdr:to>
          <xdr:col>3</xdr:col>
          <xdr:colOff>428625</xdr:colOff>
          <xdr:row>14</xdr:row>
          <xdr:rowOff>180975</xdr:rowOff>
        </xdr:to>
        <xdr:sp macro="" textlink="">
          <xdr:nvSpPr>
            <xdr:cNvPr id="10249" name="Check Box 9" hidden="1">
              <a:extLst>
                <a:ext uri="{63B3BB69-23CF-44E3-9099-C40C66FF867C}">
                  <a14:compatExt spid="_x0000_s10249"/>
                </a:ext>
                <a:ext uri="{FF2B5EF4-FFF2-40B4-BE49-F238E27FC236}">
                  <a16:creationId xmlns:a16="http://schemas.microsoft.com/office/drawing/2014/main" id="{00000000-0008-0000-0400-000009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466725</xdr:colOff>
          <xdr:row>14</xdr:row>
          <xdr:rowOff>0</xdr:rowOff>
        </xdr:from>
        <xdr:to>
          <xdr:col>3</xdr:col>
          <xdr:colOff>885825</xdr:colOff>
          <xdr:row>14</xdr:row>
          <xdr:rowOff>180975</xdr:rowOff>
        </xdr:to>
        <xdr:sp macro="" textlink="">
          <xdr:nvSpPr>
            <xdr:cNvPr id="10250" name="Check Box 10" hidden="1">
              <a:extLst>
                <a:ext uri="{63B3BB69-23CF-44E3-9099-C40C66FF867C}">
                  <a14:compatExt spid="_x0000_s10250"/>
                </a:ext>
                <a:ext uri="{FF2B5EF4-FFF2-40B4-BE49-F238E27FC236}">
                  <a16:creationId xmlns:a16="http://schemas.microsoft.com/office/drawing/2014/main" id="{00000000-0008-0000-0400-00000A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10</xdr:row>
          <xdr:rowOff>0</xdr:rowOff>
        </xdr:from>
        <xdr:to>
          <xdr:col>4</xdr:col>
          <xdr:colOff>428625</xdr:colOff>
          <xdr:row>11</xdr:row>
          <xdr:rowOff>28575</xdr:rowOff>
        </xdr:to>
        <xdr:sp macro="" textlink="">
          <xdr:nvSpPr>
            <xdr:cNvPr id="10251" name="Check Box 11" hidden="1">
              <a:extLst>
                <a:ext uri="{63B3BB69-23CF-44E3-9099-C40C66FF867C}">
                  <a14:compatExt spid="_x0000_s10251"/>
                </a:ext>
                <a:ext uri="{FF2B5EF4-FFF2-40B4-BE49-F238E27FC236}">
                  <a16:creationId xmlns:a16="http://schemas.microsoft.com/office/drawing/2014/main" id="{00000000-0008-0000-0400-00000B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466725</xdr:colOff>
          <xdr:row>10</xdr:row>
          <xdr:rowOff>0</xdr:rowOff>
        </xdr:from>
        <xdr:to>
          <xdr:col>4</xdr:col>
          <xdr:colOff>885825</xdr:colOff>
          <xdr:row>11</xdr:row>
          <xdr:rowOff>28575</xdr:rowOff>
        </xdr:to>
        <xdr:sp macro="" textlink="">
          <xdr:nvSpPr>
            <xdr:cNvPr id="10252" name="Check Box 12" hidden="1">
              <a:extLst>
                <a:ext uri="{63B3BB69-23CF-44E3-9099-C40C66FF867C}">
                  <a14:compatExt spid="_x0000_s10252"/>
                </a:ext>
                <a:ext uri="{FF2B5EF4-FFF2-40B4-BE49-F238E27FC236}">
                  <a16:creationId xmlns:a16="http://schemas.microsoft.com/office/drawing/2014/main" id="{00000000-0008-0000-0400-00000C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11</xdr:row>
          <xdr:rowOff>9525</xdr:rowOff>
        </xdr:from>
        <xdr:to>
          <xdr:col>4</xdr:col>
          <xdr:colOff>428625</xdr:colOff>
          <xdr:row>12</xdr:row>
          <xdr:rowOff>28575</xdr:rowOff>
        </xdr:to>
        <xdr:sp macro="" textlink="">
          <xdr:nvSpPr>
            <xdr:cNvPr id="10253" name="Check Box 13" hidden="1">
              <a:extLst>
                <a:ext uri="{63B3BB69-23CF-44E3-9099-C40C66FF867C}">
                  <a14:compatExt spid="_x0000_s10253"/>
                </a:ext>
                <a:ext uri="{FF2B5EF4-FFF2-40B4-BE49-F238E27FC236}">
                  <a16:creationId xmlns:a16="http://schemas.microsoft.com/office/drawing/2014/main" id="{00000000-0008-0000-0400-00000D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466725</xdr:colOff>
          <xdr:row>11</xdr:row>
          <xdr:rowOff>9525</xdr:rowOff>
        </xdr:from>
        <xdr:to>
          <xdr:col>4</xdr:col>
          <xdr:colOff>885825</xdr:colOff>
          <xdr:row>12</xdr:row>
          <xdr:rowOff>28575</xdr:rowOff>
        </xdr:to>
        <xdr:sp macro="" textlink="">
          <xdr:nvSpPr>
            <xdr:cNvPr id="10254" name="Check Box 14" hidden="1">
              <a:extLst>
                <a:ext uri="{63B3BB69-23CF-44E3-9099-C40C66FF867C}">
                  <a14:compatExt spid="_x0000_s10254"/>
                </a:ext>
                <a:ext uri="{FF2B5EF4-FFF2-40B4-BE49-F238E27FC236}">
                  <a16:creationId xmlns:a16="http://schemas.microsoft.com/office/drawing/2014/main" id="{00000000-0008-0000-0400-00000E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15</xdr:row>
          <xdr:rowOff>0</xdr:rowOff>
        </xdr:from>
        <xdr:to>
          <xdr:col>3</xdr:col>
          <xdr:colOff>428625</xdr:colOff>
          <xdr:row>16</xdr:row>
          <xdr:rowOff>28575</xdr:rowOff>
        </xdr:to>
        <xdr:sp macro="" textlink="">
          <xdr:nvSpPr>
            <xdr:cNvPr id="10255" name="Check Box 15" hidden="1">
              <a:extLst>
                <a:ext uri="{63B3BB69-23CF-44E3-9099-C40C66FF867C}">
                  <a14:compatExt spid="_x0000_s10255"/>
                </a:ext>
                <a:ext uri="{FF2B5EF4-FFF2-40B4-BE49-F238E27FC236}">
                  <a16:creationId xmlns:a16="http://schemas.microsoft.com/office/drawing/2014/main" id="{00000000-0008-0000-0400-00000F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466725</xdr:colOff>
          <xdr:row>15</xdr:row>
          <xdr:rowOff>0</xdr:rowOff>
        </xdr:from>
        <xdr:to>
          <xdr:col>3</xdr:col>
          <xdr:colOff>885825</xdr:colOff>
          <xdr:row>16</xdr:row>
          <xdr:rowOff>28575</xdr:rowOff>
        </xdr:to>
        <xdr:sp macro="" textlink="">
          <xdr:nvSpPr>
            <xdr:cNvPr id="10256" name="Check Box 16" hidden="1">
              <a:extLst>
                <a:ext uri="{63B3BB69-23CF-44E3-9099-C40C66FF867C}">
                  <a14:compatExt spid="_x0000_s10256"/>
                </a:ext>
                <a:ext uri="{FF2B5EF4-FFF2-40B4-BE49-F238E27FC236}">
                  <a16:creationId xmlns:a16="http://schemas.microsoft.com/office/drawing/2014/main" id="{00000000-0008-0000-0400-000010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16</xdr:row>
          <xdr:rowOff>0</xdr:rowOff>
        </xdr:from>
        <xdr:to>
          <xdr:col>3</xdr:col>
          <xdr:colOff>428625</xdr:colOff>
          <xdr:row>17</xdr:row>
          <xdr:rowOff>28575</xdr:rowOff>
        </xdr:to>
        <xdr:sp macro="" textlink="">
          <xdr:nvSpPr>
            <xdr:cNvPr id="10257" name="Check Box 17" hidden="1">
              <a:extLst>
                <a:ext uri="{63B3BB69-23CF-44E3-9099-C40C66FF867C}">
                  <a14:compatExt spid="_x0000_s10257"/>
                </a:ext>
                <a:ext uri="{FF2B5EF4-FFF2-40B4-BE49-F238E27FC236}">
                  <a16:creationId xmlns:a16="http://schemas.microsoft.com/office/drawing/2014/main" id="{00000000-0008-0000-0400-00001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466725</xdr:colOff>
          <xdr:row>16</xdr:row>
          <xdr:rowOff>0</xdr:rowOff>
        </xdr:from>
        <xdr:to>
          <xdr:col>3</xdr:col>
          <xdr:colOff>885825</xdr:colOff>
          <xdr:row>17</xdr:row>
          <xdr:rowOff>28575</xdr:rowOff>
        </xdr:to>
        <xdr:sp macro="" textlink="">
          <xdr:nvSpPr>
            <xdr:cNvPr id="10258" name="Check Box 18" hidden="1">
              <a:extLst>
                <a:ext uri="{63B3BB69-23CF-44E3-9099-C40C66FF867C}">
                  <a14:compatExt spid="_x0000_s10258"/>
                </a:ext>
                <a:ext uri="{FF2B5EF4-FFF2-40B4-BE49-F238E27FC236}">
                  <a16:creationId xmlns:a16="http://schemas.microsoft.com/office/drawing/2014/main" id="{00000000-0008-0000-0400-00001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17</xdr:row>
          <xdr:rowOff>0</xdr:rowOff>
        </xdr:from>
        <xdr:to>
          <xdr:col>3</xdr:col>
          <xdr:colOff>428625</xdr:colOff>
          <xdr:row>18</xdr:row>
          <xdr:rowOff>28575</xdr:rowOff>
        </xdr:to>
        <xdr:sp macro="" textlink="">
          <xdr:nvSpPr>
            <xdr:cNvPr id="10259" name="Check Box 19" hidden="1">
              <a:extLst>
                <a:ext uri="{63B3BB69-23CF-44E3-9099-C40C66FF867C}">
                  <a14:compatExt spid="_x0000_s10259"/>
                </a:ext>
                <a:ext uri="{FF2B5EF4-FFF2-40B4-BE49-F238E27FC236}">
                  <a16:creationId xmlns:a16="http://schemas.microsoft.com/office/drawing/2014/main" id="{00000000-0008-0000-0400-000013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466725</xdr:colOff>
          <xdr:row>17</xdr:row>
          <xdr:rowOff>0</xdr:rowOff>
        </xdr:from>
        <xdr:to>
          <xdr:col>3</xdr:col>
          <xdr:colOff>885825</xdr:colOff>
          <xdr:row>18</xdr:row>
          <xdr:rowOff>28575</xdr:rowOff>
        </xdr:to>
        <xdr:sp macro="" textlink="">
          <xdr:nvSpPr>
            <xdr:cNvPr id="10260" name="Check Box 20" hidden="1">
              <a:extLst>
                <a:ext uri="{63B3BB69-23CF-44E3-9099-C40C66FF867C}">
                  <a14:compatExt spid="_x0000_s10260"/>
                </a:ext>
                <a:ext uri="{FF2B5EF4-FFF2-40B4-BE49-F238E27FC236}">
                  <a16:creationId xmlns:a16="http://schemas.microsoft.com/office/drawing/2014/main" id="{00000000-0008-0000-0400-000014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18</xdr:row>
          <xdr:rowOff>0</xdr:rowOff>
        </xdr:from>
        <xdr:to>
          <xdr:col>3</xdr:col>
          <xdr:colOff>428625</xdr:colOff>
          <xdr:row>19</xdr:row>
          <xdr:rowOff>28575</xdr:rowOff>
        </xdr:to>
        <xdr:sp macro="" textlink="">
          <xdr:nvSpPr>
            <xdr:cNvPr id="10261" name="Check Box 21" hidden="1">
              <a:extLst>
                <a:ext uri="{63B3BB69-23CF-44E3-9099-C40C66FF867C}">
                  <a14:compatExt spid="_x0000_s10261"/>
                </a:ext>
                <a:ext uri="{FF2B5EF4-FFF2-40B4-BE49-F238E27FC236}">
                  <a16:creationId xmlns:a16="http://schemas.microsoft.com/office/drawing/2014/main" id="{00000000-0008-0000-0400-000015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466725</xdr:colOff>
          <xdr:row>18</xdr:row>
          <xdr:rowOff>0</xdr:rowOff>
        </xdr:from>
        <xdr:to>
          <xdr:col>3</xdr:col>
          <xdr:colOff>885825</xdr:colOff>
          <xdr:row>19</xdr:row>
          <xdr:rowOff>28575</xdr:rowOff>
        </xdr:to>
        <xdr:sp macro="" textlink="">
          <xdr:nvSpPr>
            <xdr:cNvPr id="10262" name="Check Box 22" hidden="1">
              <a:extLst>
                <a:ext uri="{63B3BB69-23CF-44E3-9099-C40C66FF867C}">
                  <a14:compatExt spid="_x0000_s10262"/>
                </a:ext>
                <a:ext uri="{FF2B5EF4-FFF2-40B4-BE49-F238E27FC236}">
                  <a16:creationId xmlns:a16="http://schemas.microsoft.com/office/drawing/2014/main" id="{00000000-0008-0000-0400-000016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19</xdr:row>
          <xdr:rowOff>0</xdr:rowOff>
        </xdr:from>
        <xdr:to>
          <xdr:col>3</xdr:col>
          <xdr:colOff>428625</xdr:colOff>
          <xdr:row>20</xdr:row>
          <xdr:rowOff>28575</xdr:rowOff>
        </xdr:to>
        <xdr:sp macro="" textlink="">
          <xdr:nvSpPr>
            <xdr:cNvPr id="10263" name="Check Box 23" hidden="1">
              <a:extLst>
                <a:ext uri="{63B3BB69-23CF-44E3-9099-C40C66FF867C}">
                  <a14:compatExt spid="_x0000_s10263"/>
                </a:ext>
                <a:ext uri="{FF2B5EF4-FFF2-40B4-BE49-F238E27FC236}">
                  <a16:creationId xmlns:a16="http://schemas.microsoft.com/office/drawing/2014/main" id="{00000000-0008-0000-0400-000017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466725</xdr:colOff>
          <xdr:row>19</xdr:row>
          <xdr:rowOff>0</xdr:rowOff>
        </xdr:from>
        <xdr:to>
          <xdr:col>3</xdr:col>
          <xdr:colOff>885825</xdr:colOff>
          <xdr:row>20</xdr:row>
          <xdr:rowOff>28575</xdr:rowOff>
        </xdr:to>
        <xdr:sp macro="" textlink="">
          <xdr:nvSpPr>
            <xdr:cNvPr id="10264" name="Check Box 24" hidden="1">
              <a:extLst>
                <a:ext uri="{63B3BB69-23CF-44E3-9099-C40C66FF867C}">
                  <a14:compatExt spid="_x0000_s10264"/>
                </a:ext>
                <a:ext uri="{FF2B5EF4-FFF2-40B4-BE49-F238E27FC236}">
                  <a16:creationId xmlns:a16="http://schemas.microsoft.com/office/drawing/2014/main" id="{00000000-0008-0000-0400-000018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20</xdr:row>
          <xdr:rowOff>0</xdr:rowOff>
        </xdr:from>
        <xdr:to>
          <xdr:col>3</xdr:col>
          <xdr:colOff>428625</xdr:colOff>
          <xdr:row>21</xdr:row>
          <xdr:rowOff>28575</xdr:rowOff>
        </xdr:to>
        <xdr:sp macro="" textlink="">
          <xdr:nvSpPr>
            <xdr:cNvPr id="10265" name="Check Box 25" hidden="1">
              <a:extLst>
                <a:ext uri="{63B3BB69-23CF-44E3-9099-C40C66FF867C}">
                  <a14:compatExt spid="_x0000_s10265"/>
                </a:ext>
                <a:ext uri="{FF2B5EF4-FFF2-40B4-BE49-F238E27FC236}">
                  <a16:creationId xmlns:a16="http://schemas.microsoft.com/office/drawing/2014/main" id="{00000000-0008-0000-0400-000019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466725</xdr:colOff>
          <xdr:row>20</xdr:row>
          <xdr:rowOff>0</xdr:rowOff>
        </xdr:from>
        <xdr:to>
          <xdr:col>3</xdr:col>
          <xdr:colOff>885825</xdr:colOff>
          <xdr:row>21</xdr:row>
          <xdr:rowOff>28575</xdr:rowOff>
        </xdr:to>
        <xdr:sp macro="" textlink="">
          <xdr:nvSpPr>
            <xdr:cNvPr id="10266" name="Check Box 26" hidden="1">
              <a:extLst>
                <a:ext uri="{63B3BB69-23CF-44E3-9099-C40C66FF867C}">
                  <a14:compatExt spid="_x0000_s10266"/>
                </a:ext>
                <a:ext uri="{FF2B5EF4-FFF2-40B4-BE49-F238E27FC236}">
                  <a16:creationId xmlns:a16="http://schemas.microsoft.com/office/drawing/2014/main" id="{00000000-0008-0000-0400-00001A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21</xdr:row>
          <xdr:rowOff>0</xdr:rowOff>
        </xdr:from>
        <xdr:to>
          <xdr:col>3</xdr:col>
          <xdr:colOff>428625</xdr:colOff>
          <xdr:row>21</xdr:row>
          <xdr:rowOff>180975</xdr:rowOff>
        </xdr:to>
        <xdr:sp macro="" textlink="">
          <xdr:nvSpPr>
            <xdr:cNvPr id="10267" name="Check Box 27" hidden="1">
              <a:extLst>
                <a:ext uri="{63B3BB69-23CF-44E3-9099-C40C66FF867C}">
                  <a14:compatExt spid="_x0000_s10267"/>
                </a:ext>
                <a:ext uri="{FF2B5EF4-FFF2-40B4-BE49-F238E27FC236}">
                  <a16:creationId xmlns:a16="http://schemas.microsoft.com/office/drawing/2014/main" id="{00000000-0008-0000-0400-00001B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466725</xdr:colOff>
          <xdr:row>21</xdr:row>
          <xdr:rowOff>0</xdr:rowOff>
        </xdr:from>
        <xdr:to>
          <xdr:col>3</xdr:col>
          <xdr:colOff>885825</xdr:colOff>
          <xdr:row>21</xdr:row>
          <xdr:rowOff>180975</xdr:rowOff>
        </xdr:to>
        <xdr:sp macro="" textlink="">
          <xdr:nvSpPr>
            <xdr:cNvPr id="10268" name="Check Box 28" hidden="1">
              <a:extLst>
                <a:ext uri="{63B3BB69-23CF-44E3-9099-C40C66FF867C}">
                  <a14:compatExt spid="_x0000_s10268"/>
                </a:ext>
                <a:ext uri="{FF2B5EF4-FFF2-40B4-BE49-F238E27FC236}">
                  <a16:creationId xmlns:a16="http://schemas.microsoft.com/office/drawing/2014/main" id="{00000000-0008-0000-0400-00001C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22</xdr:row>
          <xdr:rowOff>0</xdr:rowOff>
        </xdr:from>
        <xdr:to>
          <xdr:col>3</xdr:col>
          <xdr:colOff>428625</xdr:colOff>
          <xdr:row>23</xdr:row>
          <xdr:rowOff>28575</xdr:rowOff>
        </xdr:to>
        <xdr:sp macro="" textlink="">
          <xdr:nvSpPr>
            <xdr:cNvPr id="10269" name="Check Box 29" hidden="1">
              <a:extLst>
                <a:ext uri="{63B3BB69-23CF-44E3-9099-C40C66FF867C}">
                  <a14:compatExt spid="_x0000_s10269"/>
                </a:ext>
                <a:ext uri="{FF2B5EF4-FFF2-40B4-BE49-F238E27FC236}">
                  <a16:creationId xmlns:a16="http://schemas.microsoft.com/office/drawing/2014/main" id="{00000000-0008-0000-0400-00001D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466725</xdr:colOff>
          <xdr:row>22</xdr:row>
          <xdr:rowOff>0</xdr:rowOff>
        </xdr:from>
        <xdr:to>
          <xdr:col>3</xdr:col>
          <xdr:colOff>885825</xdr:colOff>
          <xdr:row>23</xdr:row>
          <xdr:rowOff>28575</xdr:rowOff>
        </xdr:to>
        <xdr:sp macro="" textlink="">
          <xdr:nvSpPr>
            <xdr:cNvPr id="10270" name="Check Box 30" hidden="1">
              <a:extLst>
                <a:ext uri="{63B3BB69-23CF-44E3-9099-C40C66FF867C}">
                  <a14:compatExt spid="_x0000_s10270"/>
                </a:ext>
                <a:ext uri="{FF2B5EF4-FFF2-40B4-BE49-F238E27FC236}">
                  <a16:creationId xmlns:a16="http://schemas.microsoft.com/office/drawing/2014/main" id="{00000000-0008-0000-0400-00001E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23</xdr:row>
          <xdr:rowOff>0</xdr:rowOff>
        </xdr:from>
        <xdr:to>
          <xdr:col>3</xdr:col>
          <xdr:colOff>428625</xdr:colOff>
          <xdr:row>24</xdr:row>
          <xdr:rowOff>28575</xdr:rowOff>
        </xdr:to>
        <xdr:sp macro="" textlink="">
          <xdr:nvSpPr>
            <xdr:cNvPr id="10271" name="Check Box 31" hidden="1">
              <a:extLst>
                <a:ext uri="{63B3BB69-23CF-44E3-9099-C40C66FF867C}">
                  <a14:compatExt spid="_x0000_s10271"/>
                </a:ext>
                <a:ext uri="{FF2B5EF4-FFF2-40B4-BE49-F238E27FC236}">
                  <a16:creationId xmlns:a16="http://schemas.microsoft.com/office/drawing/2014/main" id="{00000000-0008-0000-0400-00001F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466725</xdr:colOff>
          <xdr:row>23</xdr:row>
          <xdr:rowOff>0</xdr:rowOff>
        </xdr:from>
        <xdr:to>
          <xdr:col>3</xdr:col>
          <xdr:colOff>885825</xdr:colOff>
          <xdr:row>24</xdr:row>
          <xdr:rowOff>28575</xdr:rowOff>
        </xdr:to>
        <xdr:sp macro="" textlink="">
          <xdr:nvSpPr>
            <xdr:cNvPr id="10272" name="Check Box 32" hidden="1">
              <a:extLst>
                <a:ext uri="{63B3BB69-23CF-44E3-9099-C40C66FF867C}">
                  <a14:compatExt spid="_x0000_s10272"/>
                </a:ext>
                <a:ext uri="{FF2B5EF4-FFF2-40B4-BE49-F238E27FC236}">
                  <a16:creationId xmlns:a16="http://schemas.microsoft.com/office/drawing/2014/main" id="{00000000-0008-0000-0400-000020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24</xdr:row>
          <xdr:rowOff>0</xdr:rowOff>
        </xdr:from>
        <xdr:to>
          <xdr:col>3</xdr:col>
          <xdr:colOff>428625</xdr:colOff>
          <xdr:row>25</xdr:row>
          <xdr:rowOff>28575</xdr:rowOff>
        </xdr:to>
        <xdr:sp macro="" textlink="">
          <xdr:nvSpPr>
            <xdr:cNvPr id="10273" name="Check Box 33" hidden="1">
              <a:extLst>
                <a:ext uri="{63B3BB69-23CF-44E3-9099-C40C66FF867C}">
                  <a14:compatExt spid="_x0000_s10273"/>
                </a:ext>
                <a:ext uri="{FF2B5EF4-FFF2-40B4-BE49-F238E27FC236}">
                  <a16:creationId xmlns:a16="http://schemas.microsoft.com/office/drawing/2014/main" id="{00000000-0008-0000-0400-00002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466725</xdr:colOff>
          <xdr:row>24</xdr:row>
          <xdr:rowOff>0</xdr:rowOff>
        </xdr:from>
        <xdr:to>
          <xdr:col>3</xdr:col>
          <xdr:colOff>885825</xdr:colOff>
          <xdr:row>25</xdr:row>
          <xdr:rowOff>28575</xdr:rowOff>
        </xdr:to>
        <xdr:sp macro="" textlink="">
          <xdr:nvSpPr>
            <xdr:cNvPr id="10274" name="Check Box 34" hidden="1">
              <a:extLst>
                <a:ext uri="{63B3BB69-23CF-44E3-9099-C40C66FF867C}">
                  <a14:compatExt spid="_x0000_s10274"/>
                </a:ext>
                <a:ext uri="{FF2B5EF4-FFF2-40B4-BE49-F238E27FC236}">
                  <a16:creationId xmlns:a16="http://schemas.microsoft.com/office/drawing/2014/main" id="{00000000-0008-0000-0400-00002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24</xdr:row>
          <xdr:rowOff>0</xdr:rowOff>
        </xdr:from>
        <xdr:to>
          <xdr:col>4</xdr:col>
          <xdr:colOff>428625</xdr:colOff>
          <xdr:row>25</xdr:row>
          <xdr:rowOff>28575</xdr:rowOff>
        </xdr:to>
        <xdr:sp macro="" textlink="">
          <xdr:nvSpPr>
            <xdr:cNvPr id="10275" name="Check Box 35" hidden="1">
              <a:extLst>
                <a:ext uri="{63B3BB69-23CF-44E3-9099-C40C66FF867C}">
                  <a14:compatExt spid="_x0000_s10275"/>
                </a:ext>
                <a:ext uri="{FF2B5EF4-FFF2-40B4-BE49-F238E27FC236}">
                  <a16:creationId xmlns:a16="http://schemas.microsoft.com/office/drawing/2014/main" id="{00000000-0008-0000-0400-000023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466725</xdr:colOff>
          <xdr:row>24</xdr:row>
          <xdr:rowOff>0</xdr:rowOff>
        </xdr:from>
        <xdr:to>
          <xdr:col>4</xdr:col>
          <xdr:colOff>885825</xdr:colOff>
          <xdr:row>25</xdr:row>
          <xdr:rowOff>28575</xdr:rowOff>
        </xdr:to>
        <xdr:sp macro="" textlink="">
          <xdr:nvSpPr>
            <xdr:cNvPr id="10276" name="Check Box 36" hidden="1">
              <a:extLst>
                <a:ext uri="{63B3BB69-23CF-44E3-9099-C40C66FF867C}">
                  <a14:compatExt spid="_x0000_s10276"/>
                </a:ext>
                <a:ext uri="{FF2B5EF4-FFF2-40B4-BE49-F238E27FC236}">
                  <a16:creationId xmlns:a16="http://schemas.microsoft.com/office/drawing/2014/main" id="{00000000-0008-0000-0400-000024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23</xdr:row>
          <xdr:rowOff>0</xdr:rowOff>
        </xdr:from>
        <xdr:to>
          <xdr:col>4</xdr:col>
          <xdr:colOff>428625</xdr:colOff>
          <xdr:row>24</xdr:row>
          <xdr:rowOff>28575</xdr:rowOff>
        </xdr:to>
        <xdr:sp macro="" textlink="">
          <xdr:nvSpPr>
            <xdr:cNvPr id="10277" name="Check Box 37" hidden="1">
              <a:extLst>
                <a:ext uri="{63B3BB69-23CF-44E3-9099-C40C66FF867C}">
                  <a14:compatExt spid="_x0000_s10277"/>
                </a:ext>
                <a:ext uri="{FF2B5EF4-FFF2-40B4-BE49-F238E27FC236}">
                  <a16:creationId xmlns:a16="http://schemas.microsoft.com/office/drawing/2014/main" id="{00000000-0008-0000-0400-000025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466725</xdr:colOff>
          <xdr:row>23</xdr:row>
          <xdr:rowOff>0</xdr:rowOff>
        </xdr:from>
        <xdr:to>
          <xdr:col>4</xdr:col>
          <xdr:colOff>885825</xdr:colOff>
          <xdr:row>24</xdr:row>
          <xdr:rowOff>28575</xdr:rowOff>
        </xdr:to>
        <xdr:sp macro="" textlink="">
          <xdr:nvSpPr>
            <xdr:cNvPr id="10278" name="Check Box 38" hidden="1">
              <a:extLst>
                <a:ext uri="{63B3BB69-23CF-44E3-9099-C40C66FF867C}">
                  <a14:compatExt spid="_x0000_s10278"/>
                </a:ext>
                <a:ext uri="{FF2B5EF4-FFF2-40B4-BE49-F238E27FC236}">
                  <a16:creationId xmlns:a16="http://schemas.microsoft.com/office/drawing/2014/main" id="{00000000-0008-0000-0400-000026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22</xdr:row>
          <xdr:rowOff>0</xdr:rowOff>
        </xdr:from>
        <xdr:to>
          <xdr:col>4</xdr:col>
          <xdr:colOff>428625</xdr:colOff>
          <xdr:row>23</xdr:row>
          <xdr:rowOff>28575</xdr:rowOff>
        </xdr:to>
        <xdr:sp macro="" textlink="">
          <xdr:nvSpPr>
            <xdr:cNvPr id="10279" name="Check Box 39" hidden="1">
              <a:extLst>
                <a:ext uri="{63B3BB69-23CF-44E3-9099-C40C66FF867C}">
                  <a14:compatExt spid="_x0000_s10279"/>
                </a:ext>
                <a:ext uri="{FF2B5EF4-FFF2-40B4-BE49-F238E27FC236}">
                  <a16:creationId xmlns:a16="http://schemas.microsoft.com/office/drawing/2014/main" id="{00000000-0008-0000-0400-000027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466725</xdr:colOff>
          <xdr:row>22</xdr:row>
          <xdr:rowOff>0</xdr:rowOff>
        </xdr:from>
        <xdr:to>
          <xdr:col>4</xdr:col>
          <xdr:colOff>885825</xdr:colOff>
          <xdr:row>23</xdr:row>
          <xdr:rowOff>28575</xdr:rowOff>
        </xdr:to>
        <xdr:sp macro="" textlink="">
          <xdr:nvSpPr>
            <xdr:cNvPr id="10280" name="Check Box 40" hidden="1">
              <a:extLst>
                <a:ext uri="{63B3BB69-23CF-44E3-9099-C40C66FF867C}">
                  <a14:compatExt spid="_x0000_s10280"/>
                </a:ext>
                <a:ext uri="{FF2B5EF4-FFF2-40B4-BE49-F238E27FC236}">
                  <a16:creationId xmlns:a16="http://schemas.microsoft.com/office/drawing/2014/main" id="{00000000-0008-0000-0400-000028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21</xdr:row>
          <xdr:rowOff>0</xdr:rowOff>
        </xdr:from>
        <xdr:to>
          <xdr:col>4</xdr:col>
          <xdr:colOff>428625</xdr:colOff>
          <xdr:row>21</xdr:row>
          <xdr:rowOff>180975</xdr:rowOff>
        </xdr:to>
        <xdr:sp macro="" textlink="">
          <xdr:nvSpPr>
            <xdr:cNvPr id="10281" name="Check Box 41" hidden="1">
              <a:extLst>
                <a:ext uri="{63B3BB69-23CF-44E3-9099-C40C66FF867C}">
                  <a14:compatExt spid="_x0000_s10281"/>
                </a:ext>
                <a:ext uri="{FF2B5EF4-FFF2-40B4-BE49-F238E27FC236}">
                  <a16:creationId xmlns:a16="http://schemas.microsoft.com/office/drawing/2014/main" id="{00000000-0008-0000-0400-000029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466725</xdr:colOff>
          <xdr:row>21</xdr:row>
          <xdr:rowOff>0</xdr:rowOff>
        </xdr:from>
        <xdr:to>
          <xdr:col>4</xdr:col>
          <xdr:colOff>885825</xdr:colOff>
          <xdr:row>21</xdr:row>
          <xdr:rowOff>180975</xdr:rowOff>
        </xdr:to>
        <xdr:sp macro="" textlink="">
          <xdr:nvSpPr>
            <xdr:cNvPr id="10282" name="Check Box 42" hidden="1">
              <a:extLst>
                <a:ext uri="{63B3BB69-23CF-44E3-9099-C40C66FF867C}">
                  <a14:compatExt spid="_x0000_s10282"/>
                </a:ext>
                <a:ext uri="{FF2B5EF4-FFF2-40B4-BE49-F238E27FC236}">
                  <a16:creationId xmlns:a16="http://schemas.microsoft.com/office/drawing/2014/main" id="{00000000-0008-0000-0400-00002A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20</xdr:row>
          <xdr:rowOff>0</xdr:rowOff>
        </xdr:from>
        <xdr:to>
          <xdr:col>4</xdr:col>
          <xdr:colOff>428625</xdr:colOff>
          <xdr:row>21</xdr:row>
          <xdr:rowOff>28575</xdr:rowOff>
        </xdr:to>
        <xdr:sp macro="" textlink="">
          <xdr:nvSpPr>
            <xdr:cNvPr id="10283" name="Check Box 43" hidden="1">
              <a:extLst>
                <a:ext uri="{63B3BB69-23CF-44E3-9099-C40C66FF867C}">
                  <a14:compatExt spid="_x0000_s10283"/>
                </a:ext>
                <a:ext uri="{FF2B5EF4-FFF2-40B4-BE49-F238E27FC236}">
                  <a16:creationId xmlns:a16="http://schemas.microsoft.com/office/drawing/2014/main" id="{00000000-0008-0000-0400-00002B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466725</xdr:colOff>
          <xdr:row>20</xdr:row>
          <xdr:rowOff>0</xdr:rowOff>
        </xdr:from>
        <xdr:to>
          <xdr:col>4</xdr:col>
          <xdr:colOff>885825</xdr:colOff>
          <xdr:row>21</xdr:row>
          <xdr:rowOff>28575</xdr:rowOff>
        </xdr:to>
        <xdr:sp macro="" textlink="">
          <xdr:nvSpPr>
            <xdr:cNvPr id="10284" name="Check Box 44" hidden="1">
              <a:extLst>
                <a:ext uri="{63B3BB69-23CF-44E3-9099-C40C66FF867C}">
                  <a14:compatExt spid="_x0000_s10284"/>
                </a:ext>
                <a:ext uri="{FF2B5EF4-FFF2-40B4-BE49-F238E27FC236}">
                  <a16:creationId xmlns:a16="http://schemas.microsoft.com/office/drawing/2014/main" id="{00000000-0008-0000-0400-00002C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19</xdr:row>
          <xdr:rowOff>0</xdr:rowOff>
        </xdr:from>
        <xdr:to>
          <xdr:col>4</xdr:col>
          <xdr:colOff>428625</xdr:colOff>
          <xdr:row>20</xdr:row>
          <xdr:rowOff>28575</xdr:rowOff>
        </xdr:to>
        <xdr:sp macro="" textlink="">
          <xdr:nvSpPr>
            <xdr:cNvPr id="10285" name="Check Box 45" hidden="1">
              <a:extLst>
                <a:ext uri="{63B3BB69-23CF-44E3-9099-C40C66FF867C}">
                  <a14:compatExt spid="_x0000_s10285"/>
                </a:ext>
                <a:ext uri="{FF2B5EF4-FFF2-40B4-BE49-F238E27FC236}">
                  <a16:creationId xmlns:a16="http://schemas.microsoft.com/office/drawing/2014/main" id="{00000000-0008-0000-0400-00002D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466725</xdr:colOff>
          <xdr:row>19</xdr:row>
          <xdr:rowOff>0</xdr:rowOff>
        </xdr:from>
        <xdr:to>
          <xdr:col>4</xdr:col>
          <xdr:colOff>885825</xdr:colOff>
          <xdr:row>20</xdr:row>
          <xdr:rowOff>28575</xdr:rowOff>
        </xdr:to>
        <xdr:sp macro="" textlink="">
          <xdr:nvSpPr>
            <xdr:cNvPr id="10286" name="Check Box 46" hidden="1">
              <a:extLst>
                <a:ext uri="{63B3BB69-23CF-44E3-9099-C40C66FF867C}">
                  <a14:compatExt spid="_x0000_s10286"/>
                </a:ext>
                <a:ext uri="{FF2B5EF4-FFF2-40B4-BE49-F238E27FC236}">
                  <a16:creationId xmlns:a16="http://schemas.microsoft.com/office/drawing/2014/main" id="{00000000-0008-0000-0400-00002E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18</xdr:row>
          <xdr:rowOff>0</xdr:rowOff>
        </xdr:from>
        <xdr:to>
          <xdr:col>4</xdr:col>
          <xdr:colOff>428625</xdr:colOff>
          <xdr:row>19</xdr:row>
          <xdr:rowOff>28575</xdr:rowOff>
        </xdr:to>
        <xdr:sp macro="" textlink="">
          <xdr:nvSpPr>
            <xdr:cNvPr id="10287" name="Check Box 47" hidden="1">
              <a:extLst>
                <a:ext uri="{63B3BB69-23CF-44E3-9099-C40C66FF867C}">
                  <a14:compatExt spid="_x0000_s10287"/>
                </a:ext>
                <a:ext uri="{FF2B5EF4-FFF2-40B4-BE49-F238E27FC236}">
                  <a16:creationId xmlns:a16="http://schemas.microsoft.com/office/drawing/2014/main" id="{00000000-0008-0000-0400-00002F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466725</xdr:colOff>
          <xdr:row>18</xdr:row>
          <xdr:rowOff>0</xdr:rowOff>
        </xdr:from>
        <xdr:to>
          <xdr:col>4</xdr:col>
          <xdr:colOff>885825</xdr:colOff>
          <xdr:row>19</xdr:row>
          <xdr:rowOff>28575</xdr:rowOff>
        </xdr:to>
        <xdr:sp macro="" textlink="">
          <xdr:nvSpPr>
            <xdr:cNvPr id="10288" name="Check Box 48" hidden="1">
              <a:extLst>
                <a:ext uri="{63B3BB69-23CF-44E3-9099-C40C66FF867C}">
                  <a14:compatExt spid="_x0000_s10288"/>
                </a:ext>
                <a:ext uri="{FF2B5EF4-FFF2-40B4-BE49-F238E27FC236}">
                  <a16:creationId xmlns:a16="http://schemas.microsoft.com/office/drawing/2014/main" id="{00000000-0008-0000-0400-000030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17</xdr:row>
          <xdr:rowOff>0</xdr:rowOff>
        </xdr:from>
        <xdr:to>
          <xdr:col>4</xdr:col>
          <xdr:colOff>428625</xdr:colOff>
          <xdr:row>18</xdr:row>
          <xdr:rowOff>28575</xdr:rowOff>
        </xdr:to>
        <xdr:sp macro="" textlink="">
          <xdr:nvSpPr>
            <xdr:cNvPr id="10289" name="Check Box 49" hidden="1">
              <a:extLst>
                <a:ext uri="{63B3BB69-23CF-44E3-9099-C40C66FF867C}">
                  <a14:compatExt spid="_x0000_s10289"/>
                </a:ext>
                <a:ext uri="{FF2B5EF4-FFF2-40B4-BE49-F238E27FC236}">
                  <a16:creationId xmlns:a16="http://schemas.microsoft.com/office/drawing/2014/main" id="{00000000-0008-0000-0400-00003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466725</xdr:colOff>
          <xdr:row>17</xdr:row>
          <xdr:rowOff>0</xdr:rowOff>
        </xdr:from>
        <xdr:to>
          <xdr:col>4</xdr:col>
          <xdr:colOff>885825</xdr:colOff>
          <xdr:row>18</xdr:row>
          <xdr:rowOff>28575</xdr:rowOff>
        </xdr:to>
        <xdr:sp macro="" textlink="">
          <xdr:nvSpPr>
            <xdr:cNvPr id="10290" name="Check Box 50" hidden="1">
              <a:extLst>
                <a:ext uri="{63B3BB69-23CF-44E3-9099-C40C66FF867C}">
                  <a14:compatExt spid="_x0000_s10290"/>
                </a:ext>
                <a:ext uri="{FF2B5EF4-FFF2-40B4-BE49-F238E27FC236}">
                  <a16:creationId xmlns:a16="http://schemas.microsoft.com/office/drawing/2014/main" id="{00000000-0008-0000-0400-00003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16</xdr:row>
          <xdr:rowOff>0</xdr:rowOff>
        </xdr:from>
        <xdr:to>
          <xdr:col>4</xdr:col>
          <xdr:colOff>428625</xdr:colOff>
          <xdr:row>17</xdr:row>
          <xdr:rowOff>28575</xdr:rowOff>
        </xdr:to>
        <xdr:sp macro="" textlink="">
          <xdr:nvSpPr>
            <xdr:cNvPr id="10291" name="Check Box 51" hidden="1">
              <a:extLst>
                <a:ext uri="{63B3BB69-23CF-44E3-9099-C40C66FF867C}">
                  <a14:compatExt spid="_x0000_s10291"/>
                </a:ext>
                <a:ext uri="{FF2B5EF4-FFF2-40B4-BE49-F238E27FC236}">
                  <a16:creationId xmlns:a16="http://schemas.microsoft.com/office/drawing/2014/main" id="{00000000-0008-0000-0400-000033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466725</xdr:colOff>
          <xdr:row>16</xdr:row>
          <xdr:rowOff>0</xdr:rowOff>
        </xdr:from>
        <xdr:to>
          <xdr:col>4</xdr:col>
          <xdr:colOff>885825</xdr:colOff>
          <xdr:row>17</xdr:row>
          <xdr:rowOff>28575</xdr:rowOff>
        </xdr:to>
        <xdr:sp macro="" textlink="">
          <xdr:nvSpPr>
            <xdr:cNvPr id="10292" name="Check Box 52" hidden="1">
              <a:extLst>
                <a:ext uri="{63B3BB69-23CF-44E3-9099-C40C66FF867C}">
                  <a14:compatExt spid="_x0000_s10292"/>
                </a:ext>
                <a:ext uri="{FF2B5EF4-FFF2-40B4-BE49-F238E27FC236}">
                  <a16:creationId xmlns:a16="http://schemas.microsoft.com/office/drawing/2014/main" id="{00000000-0008-0000-0400-000034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15</xdr:row>
          <xdr:rowOff>0</xdr:rowOff>
        </xdr:from>
        <xdr:to>
          <xdr:col>4</xdr:col>
          <xdr:colOff>428625</xdr:colOff>
          <xdr:row>16</xdr:row>
          <xdr:rowOff>28575</xdr:rowOff>
        </xdr:to>
        <xdr:sp macro="" textlink="">
          <xdr:nvSpPr>
            <xdr:cNvPr id="10293" name="Check Box 53" hidden="1">
              <a:extLst>
                <a:ext uri="{63B3BB69-23CF-44E3-9099-C40C66FF867C}">
                  <a14:compatExt spid="_x0000_s10293"/>
                </a:ext>
                <a:ext uri="{FF2B5EF4-FFF2-40B4-BE49-F238E27FC236}">
                  <a16:creationId xmlns:a16="http://schemas.microsoft.com/office/drawing/2014/main" id="{00000000-0008-0000-0400-000035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466725</xdr:colOff>
          <xdr:row>15</xdr:row>
          <xdr:rowOff>0</xdr:rowOff>
        </xdr:from>
        <xdr:to>
          <xdr:col>4</xdr:col>
          <xdr:colOff>885825</xdr:colOff>
          <xdr:row>16</xdr:row>
          <xdr:rowOff>28575</xdr:rowOff>
        </xdr:to>
        <xdr:sp macro="" textlink="">
          <xdr:nvSpPr>
            <xdr:cNvPr id="10294" name="Check Box 54" hidden="1">
              <a:extLst>
                <a:ext uri="{63B3BB69-23CF-44E3-9099-C40C66FF867C}">
                  <a14:compatExt spid="_x0000_s10294"/>
                </a:ext>
                <a:ext uri="{FF2B5EF4-FFF2-40B4-BE49-F238E27FC236}">
                  <a16:creationId xmlns:a16="http://schemas.microsoft.com/office/drawing/2014/main" id="{00000000-0008-0000-0400-000036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14</xdr:row>
          <xdr:rowOff>0</xdr:rowOff>
        </xdr:from>
        <xdr:to>
          <xdr:col>4</xdr:col>
          <xdr:colOff>428625</xdr:colOff>
          <xdr:row>14</xdr:row>
          <xdr:rowOff>180975</xdr:rowOff>
        </xdr:to>
        <xdr:sp macro="" textlink="">
          <xdr:nvSpPr>
            <xdr:cNvPr id="10295" name="Check Box 55" hidden="1">
              <a:extLst>
                <a:ext uri="{63B3BB69-23CF-44E3-9099-C40C66FF867C}">
                  <a14:compatExt spid="_x0000_s10295"/>
                </a:ext>
                <a:ext uri="{FF2B5EF4-FFF2-40B4-BE49-F238E27FC236}">
                  <a16:creationId xmlns:a16="http://schemas.microsoft.com/office/drawing/2014/main" id="{00000000-0008-0000-0400-000037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466725</xdr:colOff>
          <xdr:row>14</xdr:row>
          <xdr:rowOff>0</xdr:rowOff>
        </xdr:from>
        <xdr:to>
          <xdr:col>4</xdr:col>
          <xdr:colOff>885825</xdr:colOff>
          <xdr:row>14</xdr:row>
          <xdr:rowOff>180975</xdr:rowOff>
        </xdr:to>
        <xdr:sp macro="" textlink="">
          <xdr:nvSpPr>
            <xdr:cNvPr id="10296" name="Check Box 56" hidden="1">
              <a:extLst>
                <a:ext uri="{63B3BB69-23CF-44E3-9099-C40C66FF867C}">
                  <a14:compatExt spid="_x0000_s10296"/>
                </a:ext>
                <a:ext uri="{FF2B5EF4-FFF2-40B4-BE49-F238E27FC236}">
                  <a16:creationId xmlns:a16="http://schemas.microsoft.com/office/drawing/2014/main" id="{00000000-0008-0000-0400-000038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12</xdr:row>
          <xdr:rowOff>0</xdr:rowOff>
        </xdr:from>
        <xdr:to>
          <xdr:col>4</xdr:col>
          <xdr:colOff>428625</xdr:colOff>
          <xdr:row>13</xdr:row>
          <xdr:rowOff>28575</xdr:rowOff>
        </xdr:to>
        <xdr:sp macro="" textlink="">
          <xdr:nvSpPr>
            <xdr:cNvPr id="10297" name="Check Box 57" hidden="1">
              <a:extLst>
                <a:ext uri="{63B3BB69-23CF-44E3-9099-C40C66FF867C}">
                  <a14:compatExt spid="_x0000_s10297"/>
                </a:ext>
                <a:ext uri="{FF2B5EF4-FFF2-40B4-BE49-F238E27FC236}">
                  <a16:creationId xmlns:a16="http://schemas.microsoft.com/office/drawing/2014/main" id="{00000000-0008-0000-0400-000039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466725</xdr:colOff>
          <xdr:row>12</xdr:row>
          <xdr:rowOff>0</xdr:rowOff>
        </xdr:from>
        <xdr:to>
          <xdr:col>4</xdr:col>
          <xdr:colOff>885825</xdr:colOff>
          <xdr:row>13</xdr:row>
          <xdr:rowOff>28575</xdr:rowOff>
        </xdr:to>
        <xdr:sp macro="" textlink="">
          <xdr:nvSpPr>
            <xdr:cNvPr id="10298" name="Check Box 58" hidden="1">
              <a:extLst>
                <a:ext uri="{63B3BB69-23CF-44E3-9099-C40C66FF867C}">
                  <a14:compatExt spid="_x0000_s10298"/>
                </a:ext>
                <a:ext uri="{FF2B5EF4-FFF2-40B4-BE49-F238E27FC236}">
                  <a16:creationId xmlns:a16="http://schemas.microsoft.com/office/drawing/2014/main" id="{00000000-0008-0000-0400-00003A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13</xdr:row>
          <xdr:rowOff>0</xdr:rowOff>
        </xdr:from>
        <xdr:to>
          <xdr:col>4</xdr:col>
          <xdr:colOff>428625</xdr:colOff>
          <xdr:row>14</xdr:row>
          <xdr:rowOff>28575</xdr:rowOff>
        </xdr:to>
        <xdr:sp macro="" textlink="">
          <xdr:nvSpPr>
            <xdr:cNvPr id="10299" name="Check Box 59" hidden="1">
              <a:extLst>
                <a:ext uri="{63B3BB69-23CF-44E3-9099-C40C66FF867C}">
                  <a14:compatExt spid="_x0000_s10299"/>
                </a:ext>
                <a:ext uri="{FF2B5EF4-FFF2-40B4-BE49-F238E27FC236}">
                  <a16:creationId xmlns:a16="http://schemas.microsoft.com/office/drawing/2014/main" id="{00000000-0008-0000-0400-00003B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466725</xdr:colOff>
          <xdr:row>13</xdr:row>
          <xdr:rowOff>0</xdr:rowOff>
        </xdr:from>
        <xdr:to>
          <xdr:col>4</xdr:col>
          <xdr:colOff>885825</xdr:colOff>
          <xdr:row>14</xdr:row>
          <xdr:rowOff>28575</xdr:rowOff>
        </xdr:to>
        <xdr:sp macro="" textlink="">
          <xdr:nvSpPr>
            <xdr:cNvPr id="10300" name="Check Box 60" hidden="1">
              <a:extLst>
                <a:ext uri="{63B3BB69-23CF-44E3-9099-C40C66FF867C}">
                  <a14:compatExt spid="_x0000_s10300"/>
                </a:ext>
                <a:ext uri="{FF2B5EF4-FFF2-40B4-BE49-F238E27FC236}">
                  <a16:creationId xmlns:a16="http://schemas.microsoft.com/office/drawing/2014/main" id="{00000000-0008-0000-0400-00003C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10</xdr:row>
          <xdr:rowOff>0</xdr:rowOff>
        </xdr:from>
        <xdr:to>
          <xdr:col>3</xdr:col>
          <xdr:colOff>428625</xdr:colOff>
          <xdr:row>11</xdr:row>
          <xdr:rowOff>28575</xdr:rowOff>
        </xdr:to>
        <xdr:sp macro="" textlink="">
          <xdr:nvSpPr>
            <xdr:cNvPr id="10301" name="Check Box 61" hidden="1">
              <a:extLst>
                <a:ext uri="{63B3BB69-23CF-44E3-9099-C40C66FF867C}">
                  <a14:compatExt spid="_x0000_s10301"/>
                </a:ext>
                <a:ext uri="{FF2B5EF4-FFF2-40B4-BE49-F238E27FC236}">
                  <a16:creationId xmlns:a16="http://schemas.microsoft.com/office/drawing/2014/main" id="{00000000-0008-0000-0400-00003D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466725</xdr:colOff>
          <xdr:row>10</xdr:row>
          <xdr:rowOff>0</xdr:rowOff>
        </xdr:from>
        <xdr:to>
          <xdr:col>3</xdr:col>
          <xdr:colOff>885825</xdr:colOff>
          <xdr:row>11</xdr:row>
          <xdr:rowOff>28575</xdr:rowOff>
        </xdr:to>
        <xdr:sp macro="" textlink="">
          <xdr:nvSpPr>
            <xdr:cNvPr id="10302" name="Check Box 62" hidden="1">
              <a:extLst>
                <a:ext uri="{63B3BB69-23CF-44E3-9099-C40C66FF867C}">
                  <a14:compatExt spid="_x0000_s10302"/>
                </a:ext>
                <a:ext uri="{FF2B5EF4-FFF2-40B4-BE49-F238E27FC236}">
                  <a16:creationId xmlns:a16="http://schemas.microsoft.com/office/drawing/2014/main" id="{00000000-0008-0000-0400-00003E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36</xdr:row>
          <xdr:rowOff>0</xdr:rowOff>
        </xdr:from>
        <xdr:to>
          <xdr:col>4</xdr:col>
          <xdr:colOff>428625</xdr:colOff>
          <xdr:row>37</xdr:row>
          <xdr:rowOff>0</xdr:rowOff>
        </xdr:to>
        <xdr:sp macro="" textlink="">
          <xdr:nvSpPr>
            <xdr:cNvPr id="10303" name="Check Box 63" hidden="1">
              <a:extLst>
                <a:ext uri="{63B3BB69-23CF-44E3-9099-C40C66FF867C}">
                  <a14:compatExt spid="_x0000_s10303"/>
                </a:ext>
                <a:ext uri="{FF2B5EF4-FFF2-40B4-BE49-F238E27FC236}">
                  <a16:creationId xmlns:a16="http://schemas.microsoft.com/office/drawing/2014/main" id="{00000000-0008-0000-0400-00003F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466725</xdr:colOff>
          <xdr:row>36</xdr:row>
          <xdr:rowOff>0</xdr:rowOff>
        </xdr:from>
        <xdr:to>
          <xdr:col>4</xdr:col>
          <xdr:colOff>885825</xdr:colOff>
          <xdr:row>37</xdr:row>
          <xdr:rowOff>0</xdr:rowOff>
        </xdr:to>
        <xdr:sp macro="" textlink="">
          <xdr:nvSpPr>
            <xdr:cNvPr id="10304" name="Check Box 64" hidden="1">
              <a:extLst>
                <a:ext uri="{63B3BB69-23CF-44E3-9099-C40C66FF867C}">
                  <a14:compatExt spid="_x0000_s10304"/>
                </a:ext>
                <a:ext uri="{FF2B5EF4-FFF2-40B4-BE49-F238E27FC236}">
                  <a16:creationId xmlns:a16="http://schemas.microsoft.com/office/drawing/2014/main" id="{00000000-0008-0000-0400-000040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xdr:from>
          <xdr:col>4</xdr:col>
          <xdr:colOff>28575</xdr:colOff>
          <xdr:row>50</xdr:row>
          <xdr:rowOff>133350</xdr:rowOff>
        </xdr:from>
        <xdr:to>
          <xdr:col>4</xdr:col>
          <xdr:colOff>552450</xdr:colOff>
          <xdr:row>50</xdr:row>
          <xdr:rowOff>409575</xdr:rowOff>
        </xdr:to>
        <xdr:sp macro="" textlink="">
          <xdr:nvSpPr>
            <xdr:cNvPr id="10305" name="Check Box 65" hidden="1">
              <a:extLst>
                <a:ext uri="{63B3BB69-23CF-44E3-9099-C40C66FF867C}">
                  <a14:compatExt spid="_x0000_s10305"/>
                </a:ext>
                <a:ext uri="{FF2B5EF4-FFF2-40B4-BE49-F238E27FC236}">
                  <a16:creationId xmlns:a16="http://schemas.microsoft.com/office/drawing/2014/main" id="{00000000-0008-0000-0400-00004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xdr:from>
          <xdr:col>4</xdr:col>
          <xdr:colOff>590550</xdr:colOff>
          <xdr:row>50</xdr:row>
          <xdr:rowOff>133350</xdr:rowOff>
        </xdr:from>
        <xdr:to>
          <xdr:col>4</xdr:col>
          <xdr:colOff>1114425</xdr:colOff>
          <xdr:row>50</xdr:row>
          <xdr:rowOff>409575</xdr:rowOff>
        </xdr:to>
        <xdr:sp macro="" textlink="">
          <xdr:nvSpPr>
            <xdr:cNvPr id="10306" name="Check Box 66" hidden="1">
              <a:extLst>
                <a:ext uri="{63B3BB69-23CF-44E3-9099-C40C66FF867C}">
                  <a14:compatExt spid="_x0000_s10306"/>
                </a:ext>
                <a:ext uri="{FF2B5EF4-FFF2-40B4-BE49-F238E27FC236}">
                  <a16:creationId xmlns:a16="http://schemas.microsoft.com/office/drawing/2014/main" id="{00000000-0008-0000-0400-00004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xdr:from>
          <xdr:col>4</xdr:col>
          <xdr:colOff>1104900</xdr:colOff>
          <xdr:row>50</xdr:row>
          <xdr:rowOff>133350</xdr:rowOff>
        </xdr:from>
        <xdr:to>
          <xdr:col>4</xdr:col>
          <xdr:colOff>1914525</xdr:colOff>
          <xdr:row>50</xdr:row>
          <xdr:rowOff>409575</xdr:rowOff>
        </xdr:to>
        <xdr:sp macro="" textlink="">
          <xdr:nvSpPr>
            <xdr:cNvPr id="10307" name="Check Box 67" hidden="1">
              <a:extLst>
                <a:ext uri="{63B3BB69-23CF-44E3-9099-C40C66FF867C}">
                  <a14:compatExt spid="_x0000_s10307"/>
                </a:ext>
                <a:ext uri="{FF2B5EF4-FFF2-40B4-BE49-F238E27FC236}">
                  <a16:creationId xmlns:a16="http://schemas.microsoft.com/office/drawing/2014/main" id="{00000000-0008-0000-0400-000043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64</xdr:row>
          <xdr:rowOff>0</xdr:rowOff>
        </xdr:from>
        <xdr:to>
          <xdr:col>4</xdr:col>
          <xdr:colOff>428625</xdr:colOff>
          <xdr:row>65</xdr:row>
          <xdr:rowOff>0</xdr:rowOff>
        </xdr:to>
        <xdr:sp macro="" textlink="">
          <xdr:nvSpPr>
            <xdr:cNvPr id="10308" name="Check Box 68" hidden="1">
              <a:extLst>
                <a:ext uri="{63B3BB69-23CF-44E3-9099-C40C66FF867C}">
                  <a14:compatExt spid="_x0000_s10308"/>
                </a:ext>
                <a:ext uri="{FF2B5EF4-FFF2-40B4-BE49-F238E27FC236}">
                  <a16:creationId xmlns:a16="http://schemas.microsoft.com/office/drawing/2014/main" id="{00000000-0008-0000-0400-000044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466725</xdr:colOff>
          <xdr:row>64</xdr:row>
          <xdr:rowOff>0</xdr:rowOff>
        </xdr:from>
        <xdr:to>
          <xdr:col>4</xdr:col>
          <xdr:colOff>885825</xdr:colOff>
          <xdr:row>65</xdr:row>
          <xdr:rowOff>0</xdr:rowOff>
        </xdr:to>
        <xdr:sp macro="" textlink="">
          <xdr:nvSpPr>
            <xdr:cNvPr id="10309" name="Check Box 69" hidden="1">
              <a:extLst>
                <a:ext uri="{63B3BB69-23CF-44E3-9099-C40C66FF867C}">
                  <a14:compatExt spid="_x0000_s10309"/>
                </a:ext>
                <a:ext uri="{FF2B5EF4-FFF2-40B4-BE49-F238E27FC236}">
                  <a16:creationId xmlns:a16="http://schemas.microsoft.com/office/drawing/2014/main" id="{00000000-0008-0000-0400-000045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885825</xdr:colOff>
          <xdr:row>64</xdr:row>
          <xdr:rowOff>0</xdr:rowOff>
        </xdr:from>
        <xdr:to>
          <xdr:col>4</xdr:col>
          <xdr:colOff>1543050</xdr:colOff>
          <xdr:row>65</xdr:row>
          <xdr:rowOff>0</xdr:rowOff>
        </xdr:to>
        <xdr:sp macro="" textlink="">
          <xdr:nvSpPr>
            <xdr:cNvPr id="10310" name="Check Box 70" hidden="1">
              <a:extLst>
                <a:ext uri="{63B3BB69-23CF-44E3-9099-C40C66FF867C}">
                  <a14:compatExt spid="_x0000_s10310"/>
                </a:ext>
                <a:ext uri="{FF2B5EF4-FFF2-40B4-BE49-F238E27FC236}">
                  <a16:creationId xmlns:a16="http://schemas.microsoft.com/office/drawing/2014/main" id="{00000000-0008-0000-0400-000046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clientData/>
      </xdr:twoCellAnchor>
    </mc:Choice>
    <mc:Fallback/>
  </mc:AlternateContent>
</xdr:wsDr>
</file>

<file path=xl/drawings/drawing3.xml><?xml version="1.0" encoding="utf-8"?>
<xdr:wsDr xmlns:xdr="http://schemas.openxmlformats.org/drawingml/2006/spreadsheetDrawing" xmlns:a="http://schemas.openxmlformats.org/drawingml/2006/main">
  <xdr:twoCellAnchor editAs="oneCell">
    <xdr:from>
      <xdr:col>2</xdr:col>
      <xdr:colOff>2762250</xdr:colOff>
      <xdr:row>7</xdr:row>
      <xdr:rowOff>314325</xdr:rowOff>
    </xdr:from>
    <xdr:to>
      <xdr:col>2</xdr:col>
      <xdr:colOff>2762250</xdr:colOff>
      <xdr:row>7</xdr:row>
      <xdr:rowOff>314325</xdr:rowOff>
    </xdr:to>
    <xdr:pic>
      <xdr:nvPicPr>
        <xdr:cNvPr id="11290" name="Ink 2">
          <a:extLst>
            <a:ext uri="{FF2B5EF4-FFF2-40B4-BE49-F238E27FC236}">
              <a16:creationId xmlns:a16="http://schemas.microsoft.com/office/drawing/2014/main" id="{6ECB0AF3-CDB4-7375-2F52-C3BBA03A6E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90850" y="175260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4</xdr:col>
          <xdr:colOff>0</xdr:colOff>
          <xdr:row>43</xdr:row>
          <xdr:rowOff>0</xdr:rowOff>
        </xdr:from>
        <xdr:to>
          <xdr:col>4</xdr:col>
          <xdr:colOff>419100</xdr:colOff>
          <xdr:row>46</xdr:row>
          <xdr:rowOff>0</xdr:rowOff>
        </xdr:to>
        <xdr:sp macro="" textlink="">
          <xdr:nvSpPr>
            <xdr:cNvPr id="11265" name="Check Box 1" hidden="1">
              <a:extLst>
                <a:ext uri="{63B3BB69-23CF-44E3-9099-C40C66FF867C}">
                  <a14:compatExt spid="_x0000_s11265"/>
                </a:ext>
                <a:ext uri="{FF2B5EF4-FFF2-40B4-BE49-F238E27FC236}">
                  <a16:creationId xmlns:a16="http://schemas.microsoft.com/office/drawing/2014/main" id="{00000000-0008-0000-0500-000001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447675</xdr:colOff>
          <xdr:row>43</xdr:row>
          <xdr:rowOff>0</xdr:rowOff>
        </xdr:from>
        <xdr:to>
          <xdr:col>4</xdr:col>
          <xdr:colOff>866775</xdr:colOff>
          <xdr:row>46</xdr:row>
          <xdr:rowOff>0</xdr:rowOff>
        </xdr:to>
        <xdr:sp macro="" textlink="">
          <xdr:nvSpPr>
            <xdr:cNvPr id="11266" name="Check Box 2" hidden="1">
              <a:extLst>
                <a:ext uri="{63B3BB69-23CF-44E3-9099-C40C66FF867C}">
                  <a14:compatExt spid="_x0000_s11266"/>
                </a:ext>
                <a:ext uri="{FF2B5EF4-FFF2-40B4-BE49-F238E27FC236}">
                  <a16:creationId xmlns:a16="http://schemas.microsoft.com/office/drawing/2014/main" id="{00000000-0008-0000-0500-000002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857250</xdr:colOff>
          <xdr:row>43</xdr:row>
          <xdr:rowOff>0</xdr:rowOff>
        </xdr:from>
        <xdr:to>
          <xdr:col>4</xdr:col>
          <xdr:colOff>1685925</xdr:colOff>
          <xdr:row>46</xdr:row>
          <xdr:rowOff>0</xdr:rowOff>
        </xdr:to>
        <xdr:sp macro="" textlink="">
          <xdr:nvSpPr>
            <xdr:cNvPr id="11267" name="Check Box 3" hidden="1">
              <a:extLst>
                <a:ext uri="{63B3BB69-23CF-44E3-9099-C40C66FF867C}">
                  <a14:compatExt spid="_x0000_s11267"/>
                </a:ext>
                <a:ext uri="{FF2B5EF4-FFF2-40B4-BE49-F238E27FC236}">
                  <a16:creationId xmlns:a16="http://schemas.microsoft.com/office/drawing/2014/main" id="{00000000-0008-0000-0500-000003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clientData/>
      </xdr:twoCellAnchor>
    </mc:Choice>
    <mc:Fallback/>
  </mc:AlternateContent>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2</xdr:col>
          <xdr:colOff>2590800</xdr:colOff>
          <xdr:row>38</xdr:row>
          <xdr:rowOff>0</xdr:rowOff>
        </xdr:from>
        <xdr:to>
          <xdr:col>3</xdr:col>
          <xdr:colOff>485775</xdr:colOff>
          <xdr:row>38</xdr:row>
          <xdr:rowOff>276225</xdr:rowOff>
        </xdr:to>
        <xdr:sp macro="" textlink="">
          <xdr:nvSpPr>
            <xdr:cNvPr id="34820" name="Check Box 4" hidden="1">
              <a:extLst>
                <a:ext uri="{63B3BB69-23CF-44E3-9099-C40C66FF867C}">
                  <a14:compatExt spid="_x0000_s34820"/>
                </a:ext>
                <a:ext uri="{FF2B5EF4-FFF2-40B4-BE49-F238E27FC236}">
                  <a16:creationId xmlns:a16="http://schemas.microsoft.com/office/drawing/2014/main" id="{00000000-0008-0000-0900-000004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533400</xdr:colOff>
          <xdr:row>38</xdr:row>
          <xdr:rowOff>0</xdr:rowOff>
        </xdr:from>
        <xdr:to>
          <xdr:col>3</xdr:col>
          <xdr:colOff>1028700</xdr:colOff>
          <xdr:row>38</xdr:row>
          <xdr:rowOff>276225</xdr:rowOff>
        </xdr:to>
        <xdr:sp macro="" textlink="">
          <xdr:nvSpPr>
            <xdr:cNvPr id="34821" name="Check Box 5" hidden="1">
              <a:extLst>
                <a:ext uri="{63B3BB69-23CF-44E3-9099-C40C66FF867C}">
                  <a14:compatExt spid="_x0000_s34821"/>
                </a:ext>
                <a:ext uri="{FF2B5EF4-FFF2-40B4-BE49-F238E27FC236}">
                  <a16:creationId xmlns:a16="http://schemas.microsoft.com/office/drawing/2014/main" id="{00000000-0008-0000-0900-000005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clientData/>
      </xdr:twoCellAnchor>
    </mc:Choice>
    <mc:Fallback/>
  </mc:AlternateContent>
</xdr:wsDr>
</file>

<file path=xl/drawings/drawing5.xml><?xml version="1.0" encoding="utf-8"?>
<xdr:wsDr xmlns:xdr="http://schemas.openxmlformats.org/drawingml/2006/spreadsheetDrawing" xmlns:a="http://schemas.openxmlformats.org/drawingml/2006/main">
  <xdr:twoCellAnchor editAs="oneCell">
    <xdr:from>
      <xdr:col>1</xdr:col>
      <xdr:colOff>19050</xdr:colOff>
      <xdr:row>1</xdr:row>
      <xdr:rowOff>38100</xdr:rowOff>
    </xdr:from>
    <xdr:to>
      <xdr:col>1</xdr:col>
      <xdr:colOff>1438275</xdr:colOff>
      <xdr:row>4</xdr:row>
      <xdr:rowOff>57150</xdr:rowOff>
    </xdr:to>
    <xdr:pic>
      <xdr:nvPicPr>
        <xdr:cNvPr id="37911" name="logo-image" descr="Home">
          <a:extLst>
            <a:ext uri="{FF2B5EF4-FFF2-40B4-BE49-F238E27FC236}">
              <a16:creationId xmlns:a16="http://schemas.microsoft.com/office/drawing/2014/main" id="{DD95FDE8-1A45-57B9-F01F-AF71B6D139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9075" y="238125"/>
          <a:ext cx="1419225" cy="1019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Archive\El-Arini\Database\Project%20Management_July_21_201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192.168.47.228\Public\Users\wb512518\Desktop\Copy%20of%20Copy%20of%20Copy%20of%20PPR-Template_Amended-October-2017_ag%20suggestions_cd_md.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Form"/>
      <sheetName val="Sheet3"/>
      <sheetName val="Dropdowns"/>
    </sheetNames>
    <sheetDataSet>
      <sheetData sheetId="0">
        <row r="2">
          <cell r="G2" t="str">
            <v>January</v>
          </cell>
        </row>
      </sheetData>
      <sheetData sheetId="1"/>
      <sheetData sheetId="2">
        <row r="2">
          <cell r="G2" t="str">
            <v>January</v>
          </cell>
        </row>
      </sheetData>
      <sheetData sheetId="3" refreshError="1">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verview"/>
      <sheetName val="FinancialData"/>
      <sheetName val="Procurement"/>
      <sheetName val="Risk Assesment"/>
      <sheetName val="Rating"/>
      <sheetName val="Project Indicators"/>
      <sheetName val="Lessons Learned"/>
      <sheetName val="Results Tracker"/>
      <sheetName val="Units for Indicators"/>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146">
          <cell r="G146" t="str">
            <v>Community</v>
          </cell>
        </row>
        <row r="147">
          <cell r="G147" t="str">
            <v>Multi-community</v>
          </cell>
        </row>
        <row r="148">
          <cell r="G148" t="str">
            <v>Departmental</v>
          </cell>
        </row>
        <row r="149">
          <cell r="G149" t="str">
            <v>National</v>
          </cell>
        </row>
      </sheetData>
      <sheetData sheetId="8"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rajasree.r@nic.in" TargetMode="External"/><Relationship Id="rId2" Type="http://schemas.openxmlformats.org/officeDocument/2006/relationships/hyperlink" Target="mailto:tapan.sahoo@nabard.org" TargetMode="External"/><Relationship Id="rId1" Type="http://schemas.openxmlformats.org/officeDocument/2006/relationships/hyperlink" Target="mailto:rramasubramani@rediffmail.com"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6" Type="http://schemas.openxmlformats.org/officeDocument/2006/relationships/ctrlProp" Target="../ctrlProps/ctrlProp23.xml"/><Relationship Id="rId21" Type="http://schemas.openxmlformats.org/officeDocument/2006/relationships/ctrlProp" Target="../ctrlProps/ctrlProp18.xml"/><Relationship Id="rId42" Type="http://schemas.openxmlformats.org/officeDocument/2006/relationships/ctrlProp" Target="../ctrlProps/ctrlProp39.xml"/><Relationship Id="rId47" Type="http://schemas.openxmlformats.org/officeDocument/2006/relationships/ctrlProp" Target="../ctrlProps/ctrlProp44.xml"/><Relationship Id="rId63" Type="http://schemas.openxmlformats.org/officeDocument/2006/relationships/ctrlProp" Target="../ctrlProps/ctrlProp60.xml"/><Relationship Id="rId68" Type="http://schemas.openxmlformats.org/officeDocument/2006/relationships/ctrlProp" Target="../ctrlProps/ctrlProp65.xml"/><Relationship Id="rId2" Type="http://schemas.openxmlformats.org/officeDocument/2006/relationships/drawing" Target="../drawings/drawing2.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66" Type="http://schemas.openxmlformats.org/officeDocument/2006/relationships/ctrlProp" Target="../ctrlProps/ctrlProp63.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64" Type="http://schemas.openxmlformats.org/officeDocument/2006/relationships/ctrlProp" Target="../ctrlProps/ctrlProp61.xml"/><Relationship Id="rId69" Type="http://schemas.openxmlformats.org/officeDocument/2006/relationships/ctrlProp" Target="../ctrlProps/ctrlProp66.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67" Type="http://schemas.openxmlformats.org/officeDocument/2006/relationships/ctrlProp" Target="../ctrlProps/ctrlProp64.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70" Type="http://schemas.openxmlformats.org/officeDocument/2006/relationships/ctrlProp" Target="../ctrlProps/ctrlProp67.xml"/><Relationship Id="rId1" Type="http://schemas.openxmlformats.org/officeDocument/2006/relationships/printerSettings" Target="../printerSettings/printerSettings4.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65" Type="http://schemas.openxmlformats.org/officeDocument/2006/relationships/ctrlProp" Target="../ctrlProps/ctrlProp62.xml"/><Relationship Id="rId73" Type="http://schemas.openxmlformats.org/officeDocument/2006/relationships/ctrlProp" Target="../ctrlProps/ctrlProp70.xml"/><Relationship Id="rId4" Type="http://schemas.openxmlformats.org/officeDocument/2006/relationships/ctrlProp" Target="../ctrlProps/ctrlProp1.xml"/><Relationship Id="rId9" Type="http://schemas.openxmlformats.org/officeDocument/2006/relationships/ctrlProp" Target="../ctrlProps/ctrlProp6.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 Id="rId34" Type="http://schemas.openxmlformats.org/officeDocument/2006/relationships/ctrlProp" Target="../ctrlProps/ctrlProp31.xml"/><Relationship Id="rId50" Type="http://schemas.openxmlformats.org/officeDocument/2006/relationships/ctrlProp" Target="../ctrlProps/ctrlProp47.xml"/><Relationship Id="rId55" Type="http://schemas.openxmlformats.org/officeDocument/2006/relationships/ctrlProp" Target="../ctrlProps/ctrlProp52.xml"/><Relationship Id="rId7" Type="http://schemas.openxmlformats.org/officeDocument/2006/relationships/ctrlProp" Target="../ctrlProps/ctrlProp4.xml"/><Relationship Id="rId71" Type="http://schemas.openxmlformats.org/officeDocument/2006/relationships/ctrlProp" Target="../ctrlProps/ctrlProp68.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5.bin"/><Relationship Id="rId6" Type="http://schemas.openxmlformats.org/officeDocument/2006/relationships/ctrlProp" Target="../ctrlProps/ctrlProp73.xml"/><Relationship Id="rId5" Type="http://schemas.openxmlformats.org/officeDocument/2006/relationships/ctrlProp" Target="../ctrlProps/ctrlProp72.xml"/><Relationship Id="rId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hyperlink" Target="mailto:sukanta.sahoo@nabard.org" TargetMode="External"/><Relationship Id="rId2" Type="http://schemas.openxmlformats.org/officeDocument/2006/relationships/hyperlink" Target="mailto:ramasubramanian@mssrf.res.in" TargetMode="External"/><Relationship Id="rId1" Type="http://schemas.openxmlformats.org/officeDocument/2006/relationships/hyperlink" Target="mailto:ramasubramanian@mssrf.res.in" TargetMode="External"/></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printerSettings" Target="../printerSettings/printerSettings7.bin"/><Relationship Id="rId5" Type="http://schemas.openxmlformats.org/officeDocument/2006/relationships/ctrlProp" Target="../ctrlProps/ctrlProp75.xml"/><Relationship Id="rId4" Type="http://schemas.openxmlformats.org/officeDocument/2006/relationships/ctrlProp" Target="../ctrlProps/ctrlProp74.xml"/></Relationships>
</file>

<file path=xl/worksheets/_rels/sheet10.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8.bin"/><Relationship Id="rId1" Type="http://schemas.openxmlformats.org/officeDocument/2006/relationships/hyperlink" Target="https://www.adaptation-fund.org/wp-content/uploads/2019/10/Results-Tracker-Guidance-Document-Updated_July-2019.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D68186-773D-42B2-AE05-82CCE7A952D2}">
  <sheetPr>
    <tabColor theme="0"/>
  </sheetPr>
  <dimension ref="A1:P189"/>
  <sheetViews>
    <sheetView workbookViewId="0">
      <selection activeCell="D5" sqref="D5"/>
    </sheetView>
  </sheetViews>
  <sheetFormatPr defaultColWidth="102.28515625" defaultRowHeight="15" x14ac:dyDescent="0.25"/>
  <cols>
    <col min="1" max="1" width="2.42578125" style="1" customWidth="1"/>
    <col min="2" max="2" width="9.85546875" style="94" customWidth="1"/>
    <col min="3" max="3" width="15.28515625" style="94" customWidth="1"/>
    <col min="4" max="4" width="87.28515625" style="1" customWidth="1"/>
    <col min="5" max="5" width="4.7109375" style="1" customWidth="1"/>
    <col min="6" max="6" width="9.28515625" style="1" customWidth="1"/>
    <col min="7" max="7" width="12.28515625" style="1" customWidth="1"/>
    <col min="8" max="8" width="15.42578125" style="1" hidden="1" customWidth="1"/>
    <col min="9" max="13" width="0" style="1" hidden="1" customWidth="1"/>
    <col min="14" max="15" width="9.28515625" style="1" hidden="1" customWidth="1"/>
    <col min="16" max="16" width="0" style="1" hidden="1" customWidth="1"/>
    <col min="17" max="251" width="9.28515625" style="1" customWidth="1"/>
    <col min="252" max="252" width="2.7109375" style="1" customWidth="1"/>
    <col min="253" max="254" width="9.28515625" style="1" customWidth="1"/>
    <col min="255" max="255" width="17.28515625" style="1" customWidth="1"/>
    <col min="256" max="16384" width="102.28515625" style="1"/>
  </cols>
  <sheetData>
    <row r="1" spans="2:16" ht="15.75" thickBot="1" x14ac:dyDescent="0.3"/>
    <row r="2" spans="2:16" ht="15.75" thickBot="1" x14ac:dyDescent="0.3">
      <c r="B2" s="95"/>
      <c r="C2" s="96"/>
      <c r="D2" s="44"/>
      <c r="E2" s="45"/>
    </row>
    <row r="3" spans="2:16" ht="19.5" thickBot="1" x14ac:dyDescent="0.35">
      <c r="B3" s="97"/>
      <c r="C3" s="98"/>
      <c r="D3" s="56" t="s">
        <v>0</v>
      </c>
      <c r="E3" s="47"/>
    </row>
    <row r="4" spans="2:16" ht="15.75" thickBot="1" x14ac:dyDescent="0.3">
      <c r="B4" s="97"/>
      <c r="C4" s="98"/>
      <c r="D4" s="46" t="s">
        <v>1</v>
      </c>
      <c r="E4" s="47"/>
    </row>
    <row r="5" spans="2:16" ht="15.75" thickBot="1" x14ac:dyDescent="0.3">
      <c r="B5" s="97"/>
      <c r="C5" s="101" t="s">
        <v>2</v>
      </c>
      <c r="D5" s="491" t="s">
        <v>1084</v>
      </c>
      <c r="E5" s="47"/>
    </row>
    <row r="6" spans="2:16" s="2" customFormat="1" ht="15.75" thickBot="1" x14ac:dyDescent="0.3">
      <c r="B6" s="99"/>
      <c r="C6" s="54"/>
      <c r="D6" s="28"/>
      <c r="E6" s="26"/>
      <c r="G6" s="1"/>
      <c r="H6" s="1"/>
      <c r="I6" s="1"/>
      <c r="J6" s="1"/>
      <c r="K6" s="1"/>
      <c r="L6" s="1"/>
      <c r="M6" s="1"/>
      <c r="N6" s="1"/>
      <c r="O6" s="1"/>
      <c r="P6" s="1"/>
    </row>
    <row r="7" spans="2:16" s="2" customFormat="1" ht="30.75" customHeight="1" thickBot="1" x14ac:dyDescent="0.3">
      <c r="B7" s="99"/>
      <c r="C7" s="48" t="s">
        <v>3</v>
      </c>
      <c r="D7" s="362" t="s">
        <v>4</v>
      </c>
      <c r="E7" s="26"/>
      <c r="G7" s="1"/>
      <c r="H7" s="1"/>
      <c r="I7" s="1"/>
      <c r="J7" s="1"/>
      <c r="K7" s="1"/>
      <c r="L7" s="1"/>
      <c r="M7" s="1"/>
      <c r="N7" s="1"/>
      <c r="O7" s="1"/>
      <c r="P7" s="1"/>
    </row>
    <row r="8" spans="2:16" s="2" customFormat="1" ht="15" hidden="1" customHeight="1" x14ac:dyDescent="0.25">
      <c r="B8" s="97"/>
      <c r="C8" s="98"/>
      <c r="D8" s="360"/>
      <c r="E8" s="26"/>
      <c r="G8" s="1"/>
      <c r="H8" s="1"/>
      <c r="I8" s="1"/>
      <c r="J8" s="1"/>
      <c r="K8" s="1"/>
      <c r="L8" s="1"/>
      <c r="M8" s="1"/>
      <c r="N8" s="1"/>
      <c r="O8" s="1"/>
      <c r="P8" s="1"/>
    </row>
    <row r="9" spans="2:16" s="2" customFormat="1" ht="15" hidden="1" customHeight="1" x14ac:dyDescent="0.25">
      <c r="B9" s="97"/>
      <c r="C9" s="98"/>
      <c r="D9" s="360"/>
      <c r="E9" s="26"/>
      <c r="G9" s="1"/>
      <c r="H9" s="1"/>
      <c r="I9" s="1"/>
      <c r="J9" s="1"/>
      <c r="K9" s="1"/>
      <c r="L9" s="1"/>
      <c r="M9" s="1"/>
      <c r="N9" s="1"/>
      <c r="O9" s="1"/>
      <c r="P9" s="1"/>
    </row>
    <row r="10" spans="2:16" s="2" customFormat="1" ht="15" hidden="1" customHeight="1" x14ac:dyDescent="0.25">
      <c r="B10" s="97"/>
      <c r="C10" s="98"/>
      <c r="D10" s="360"/>
      <c r="E10" s="26"/>
      <c r="G10" s="1"/>
      <c r="H10" s="1"/>
      <c r="I10" s="1"/>
      <c r="J10" s="1"/>
      <c r="K10" s="1"/>
      <c r="L10" s="1"/>
      <c r="M10" s="1"/>
      <c r="N10" s="1"/>
      <c r="O10" s="1"/>
      <c r="P10" s="1"/>
    </row>
    <row r="11" spans="2:16" s="2" customFormat="1" ht="15" hidden="1" customHeight="1" x14ac:dyDescent="0.25">
      <c r="B11" s="97"/>
      <c r="C11" s="98"/>
      <c r="D11" s="360"/>
      <c r="E11" s="26"/>
      <c r="G11" s="1"/>
      <c r="H11" s="1"/>
      <c r="I11" s="1"/>
      <c r="J11" s="1"/>
      <c r="K11" s="1"/>
      <c r="L11" s="1"/>
      <c r="M11" s="1"/>
      <c r="N11" s="1"/>
      <c r="O11" s="1"/>
      <c r="P11" s="1"/>
    </row>
    <row r="12" spans="2:16" s="2" customFormat="1" ht="15.75" thickBot="1" x14ac:dyDescent="0.3">
      <c r="B12" s="99"/>
      <c r="C12" s="54"/>
      <c r="D12" s="361"/>
      <c r="E12" s="26"/>
      <c r="G12" s="1"/>
      <c r="H12" s="1"/>
      <c r="I12" s="1"/>
      <c r="J12" s="1"/>
      <c r="K12" s="1"/>
      <c r="L12" s="1"/>
      <c r="M12" s="1"/>
      <c r="N12" s="1"/>
      <c r="O12" s="1"/>
      <c r="P12" s="1"/>
    </row>
    <row r="13" spans="2:16" s="2" customFormat="1" ht="287.25" thickBot="1" x14ac:dyDescent="0.3">
      <c r="B13" s="99"/>
      <c r="C13" s="49" t="s">
        <v>5</v>
      </c>
      <c r="D13" s="362" t="s">
        <v>6</v>
      </c>
      <c r="E13" s="26"/>
      <c r="G13" s="1"/>
      <c r="H13" s="1"/>
      <c r="I13" s="1"/>
      <c r="J13" s="1"/>
      <c r="K13" s="1"/>
      <c r="L13" s="1"/>
      <c r="M13" s="1"/>
      <c r="N13" s="1"/>
      <c r="O13" s="1"/>
      <c r="P13" s="1"/>
    </row>
    <row r="14" spans="2:16" s="2" customFormat="1" ht="15.75" thickBot="1" x14ac:dyDescent="0.3">
      <c r="B14" s="99"/>
      <c r="C14" s="54"/>
      <c r="D14" s="28"/>
      <c r="E14" s="26"/>
      <c r="G14" s="1"/>
      <c r="H14" s="1" t="s">
        <v>7</v>
      </c>
      <c r="I14" s="1" t="s">
        <v>8</v>
      </c>
      <c r="J14" s="1"/>
      <c r="K14" s="1" t="s">
        <v>9</v>
      </c>
      <c r="L14" s="1" t="s">
        <v>10</v>
      </c>
      <c r="M14" s="1" t="s">
        <v>11</v>
      </c>
      <c r="N14" s="1" t="s">
        <v>12</v>
      </c>
      <c r="O14" s="1" t="s">
        <v>13</v>
      </c>
      <c r="P14" s="1" t="s">
        <v>14</v>
      </c>
    </row>
    <row r="15" spans="2:16" s="2" customFormat="1" x14ac:dyDescent="0.25">
      <c r="B15" s="99"/>
      <c r="C15" s="50" t="s">
        <v>15</v>
      </c>
      <c r="D15" s="363" t="s">
        <v>16</v>
      </c>
      <c r="E15" s="26"/>
      <c r="G15" s="1"/>
      <c r="H15" s="3" t="s">
        <v>17</v>
      </c>
      <c r="I15" s="1" t="s">
        <v>18</v>
      </c>
      <c r="J15" s="1" t="s">
        <v>19</v>
      </c>
      <c r="K15" s="1" t="s">
        <v>20</v>
      </c>
      <c r="L15" s="1">
        <v>1</v>
      </c>
      <c r="M15" s="1">
        <v>1</v>
      </c>
      <c r="N15" s="1" t="s">
        <v>21</v>
      </c>
      <c r="O15" s="1" t="s">
        <v>22</v>
      </c>
      <c r="P15" s="1" t="s">
        <v>23</v>
      </c>
    </row>
    <row r="16" spans="2:16" s="2" customFormat="1" ht="29.25" customHeight="1" x14ac:dyDescent="0.25">
      <c r="B16" s="502" t="s">
        <v>24</v>
      </c>
      <c r="C16" s="503"/>
      <c r="D16" s="364" t="s">
        <v>25</v>
      </c>
      <c r="E16" s="26"/>
      <c r="G16" s="1"/>
      <c r="H16" s="3" t="s">
        <v>26</v>
      </c>
      <c r="I16" s="1" t="s">
        <v>27</v>
      </c>
      <c r="J16" s="1" t="s">
        <v>28</v>
      </c>
      <c r="K16" s="1" t="s">
        <v>29</v>
      </c>
      <c r="L16" s="1">
        <v>2</v>
      </c>
      <c r="M16" s="1">
        <v>2</v>
      </c>
      <c r="N16" s="1" t="s">
        <v>30</v>
      </c>
      <c r="O16" s="1" t="s">
        <v>31</v>
      </c>
      <c r="P16" s="1" t="s">
        <v>32</v>
      </c>
    </row>
    <row r="17" spans="2:16" s="2" customFormat="1" x14ac:dyDescent="0.25">
      <c r="B17" s="99"/>
      <c r="C17" s="50" t="s">
        <v>33</v>
      </c>
      <c r="D17" s="364" t="s">
        <v>34</v>
      </c>
      <c r="E17" s="26"/>
      <c r="G17" s="1"/>
      <c r="H17" s="3" t="s">
        <v>35</v>
      </c>
      <c r="I17" s="1" t="s">
        <v>36</v>
      </c>
      <c r="J17" s="1"/>
      <c r="K17" s="1" t="s">
        <v>37</v>
      </c>
      <c r="L17" s="1">
        <v>3</v>
      </c>
      <c r="M17" s="1">
        <v>3</v>
      </c>
      <c r="N17" s="1" t="s">
        <v>38</v>
      </c>
      <c r="O17" s="1" t="s">
        <v>39</v>
      </c>
      <c r="P17" s="1" t="s">
        <v>40</v>
      </c>
    </row>
    <row r="18" spans="2:16" s="2" customFormat="1" ht="15.75" thickBot="1" x14ac:dyDescent="0.3">
      <c r="B18" s="100"/>
      <c r="C18" s="49" t="s">
        <v>41</v>
      </c>
      <c r="D18" s="365" t="s">
        <v>42</v>
      </c>
      <c r="E18" s="26"/>
      <c r="G18" s="1"/>
      <c r="H18" s="3" t="s">
        <v>43</v>
      </c>
      <c r="I18" s="1"/>
      <c r="J18" s="1"/>
      <c r="K18" s="1" t="s">
        <v>44</v>
      </c>
      <c r="L18" s="1">
        <v>5</v>
      </c>
      <c r="M18" s="1">
        <v>5</v>
      </c>
      <c r="N18" s="1" t="s">
        <v>45</v>
      </c>
      <c r="O18" s="1" t="s">
        <v>46</v>
      </c>
      <c r="P18" s="1" t="s">
        <v>47</v>
      </c>
    </row>
    <row r="19" spans="2:16" s="2" customFormat="1" ht="286.5" thickBot="1" x14ac:dyDescent="0.3">
      <c r="B19" s="507" t="s">
        <v>48</v>
      </c>
      <c r="C19" s="508"/>
      <c r="D19" s="366" t="s">
        <v>49</v>
      </c>
      <c r="E19" s="26"/>
      <c r="G19" s="1"/>
      <c r="H19" s="3" t="s">
        <v>50</v>
      </c>
      <c r="I19" s="1"/>
      <c r="J19" s="1"/>
      <c r="K19" s="1" t="s">
        <v>51</v>
      </c>
      <c r="L19" s="1"/>
      <c r="M19" s="1"/>
      <c r="N19" s="1"/>
      <c r="O19" s="1" t="s">
        <v>52</v>
      </c>
      <c r="P19" s="1" t="s">
        <v>53</v>
      </c>
    </row>
    <row r="20" spans="2:16" s="2" customFormat="1" x14ac:dyDescent="0.25">
      <c r="B20" s="99"/>
      <c r="C20" s="49"/>
      <c r="D20" s="28"/>
      <c r="E20" s="47"/>
      <c r="F20" s="3"/>
      <c r="G20" s="1"/>
      <c r="H20" s="1"/>
      <c r="J20" s="1"/>
      <c r="K20" s="1"/>
      <c r="L20" s="1"/>
      <c r="M20" s="1" t="s">
        <v>54</v>
      </c>
      <c r="N20" s="1" t="s">
        <v>55</v>
      </c>
    </row>
    <row r="21" spans="2:16" s="2" customFormat="1" x14ac:dyDescent="0.25">
      <c r="B21" s="99"/>
      <c r="C21" s="101" t="s">
        <v>56</v>
      </c>
      <c r="E21" s="47"/>
      <c r="F21" s="3"/>
      <c r="G21" s="1"/>
      <c r="H21" s="1"/>
      <c r="J21" s="1"/>
      <c r="K21" s="1"/>
      <c r="L21" s="1"/>
      <c r="M21" s="1" t="s">
        <v>57</v>
      </c>
      <c r="N21" s="1" t="s">
        <v>58</v>
      </c>
    </row>
    <row r="22" spans="2:16" s="2" customFormat="1" ht="357" thickBot="1" x14ac:dyDescent="0.3">
      <c r="B22" s="99"/>
      <c r="C22" s="102" t="s">
        <v>59</v>
      </c>
      <c r="D22" s="367" t="s">
        <v>60</v>
      </c>
      <c r="E22" s="26"/>
      <c r="G22" s="1"/>
      <c r="H22" s="3" t="s">
        <v>61</v>
      </c>
      <c r="I22" s="1"/>
      <c r="J22" s="1"/>
      <c r="L22" s="1"/>
      <c r="M22" s="1"/>
      <c r="N22" s="1"/>
      <c r="O22" s="1" t="s">
        <v>62</v>
      </c>
      <c r="P22" s="1" t="s">
        <v>63</v>
      </c>
    </row>
    <row r="23" spans="2:16" s="2" customFormat="1" x14ac:dyDescent="0.25">
      <c r="B23" s="502" t="s">
        <v>64</v>
      </c>
      <c r="C23" s="503"/>
      <c r="D23" s="512">
        <v>41922</v>
      </c>
      <c r="E23" s="26"/>
      <c r="G23" s="1"/>
      <c r="H23" s="3"/>
      <c r="I23" s="1"/>
      <c r="J23" s="1"/>
      <c r="L23" s="1"/>
      <c r="M23" s="1"/>
      <c r="N23" s="1"/>
      <c r="O23" s="1"/>
      <c r="P23" s="1"/>
    </row>
    <row r="24" spans="2:16" s="2" customFormat="1" ht="4.5" customHeight="1" x14ac:dyDescent="0.25">
      <c r="B24" s="502"/>
      <c r="C24" s="503"/>
      <c r="D24" s="513"/>
      <c r="E24" s="26"/>
      <c r="G24" s="1"/>
      <c r="H24" s="3"/>
      <c r="I24" s="1"/>
      <c r="J24" s="1"/>
      <c r="L24" s="1"/>
      <c r="M24" s="1"/>
      <c r="N24" s="1"/>
      <c r="O24" s="1"/>
      <c r="P24" s="1"/>
    </row>
    <row r="25" spans="2:16" s="2" customFormat="1" ht="27.75" customHeight="1" x14ac:dyDescent="0.25">
      <c r="B25" s="502" t="s">
        <v>65</v>
      </c>
      <c r="C25" s="503"/>
      <c r="D25" s="368">
        <v>41968</v>
      </c>
      <c r="E25" s="26"/>
      <c r="F25" s="1"/>
      <c r="G25" s="3"/>
      <c r="H25" s="1"/>
      <c r="I25" s="1"/>
      <c r="K25" s="1"/>
      <c r="L25" s="1"/>
      <c r="M25" s="1"/>
      <c r="N25" s="1" t="s">
        <v>66</v>
      </c>
      <c r="O25" s="1" t="s">
        <v>67</v>
      </c>
    </row>
    <row r="26" spans="2:16" s="2" customFormat="1" ht="32.25" customHeight="1" x14ac:dyDescent="0.25">
      <c r="B26" s="502" t="s">
        <v>68</v>
      </c>
      <c r="C26" s="503"/>
      <c r="D26" s="369">
        <v>42178</v>
      </c>
      <c r="E26" s="26"/>
      <c r="F26" s="1"/>
      <c r="G26" s="3"/>
      <c r="H26" s="1"/>
      <c r="I26" s="1"/>
      <c r="K26" s="1"/>
      <c r="L26" s="1"/>
      <c r="M26" s="1"/>
      <c r="N26" s="1" t="s">
        <v>69</v>
      </c>
      <c r="O26" s="1" t="s">
        <v>70</v>
      </c>
    </row>
    <row r="27" spans="2:16" s="2" customFormat="1" ht="28.5" customHeight="1" x14ac:dyDescent="0.25">
      <c r="B27" s="504" t="s">
        <v>71</v>
      </c>
      <c r="C27" s="505"/>
      <c r="D27" s="369" t="s">
        <v>72</v>
      </c>
      <c r="E27" s="51"/>
      <c r="F27" s="1"/>
      <c r="G27" s="3"/>
      <c r="H27" s="1"/>
      <c r="I27" s="1"/>
      <c r="J27" s="1"/>
      <c r="K27" s="1"/>
      <c r="L27" s="1"/>
      <c r="M27" s="1"/>
      <c r="N27" s="1"/>
      <c r="O27" s="1"/>
    </row>
    <row r="28" spans="2:16" s="2" customFormat="1" ht="13.9" customHeight="1" thickBot="1" x14ac:dyDescent="0.3">
      <c r="B28" s="330"/>
      <c r="C28" s="331"/>
      <c r="D28" s="370" t="s">
        <v>73</v>
      </c>
      <c r="E28" s="51"/>
      <c r="F28" s="1"/>
      <c r="G28" s="3"/>
      <c r="H28" s="1"/>
      <c r="I28" s="1"/>
      <c r="J28" s="1"/>
      <c r="K28" s="1"/>
      <c r="L28" s="1"/>
      <c r="M28" s="1"/>
      <c r="N28" s="1"/>
      <c r="O28" s="1"/>
    </row>
    <row r="29" spans="2:16" s="2" customFormat="1" x14ac:dyDescent="0.25">
      <c r="B29" s="332"/>
      <c r="C29" s="326" t="s">
        <v>74</v>
      </c>
      <c r="D29" s="313" t="s">
        <v>75</v>
      </c>
      <c r="E29" s="26"/>
      <c r="F29" s="1"/>
      <c r="G29" s="3"/>
      <c r="H29" s="1"/>
      <c r="I29" s="1"/>
      <c r="J29" s="1"/>
      <c r="K29" s="1"/>
      <c r="L29" s="1"/>
      <c r="M29" s="1"/>
      <c r="N29" s="1"/>
      <c r="O29" s="1"/>
    </row>
    <row r="30" spans="2:16" s="2" customFormat="1" ht="37.9" customHeight="1" x14ac:dyDescent="0.25">
      <c r="B30" s="504" t="s">
        <v>76</v>
      </c>
      <c r="C30" s="505"/>
      <c r="D30" s="509">
        <v>44621</v>
      </c>
      <c r="E30" s="312"/>
      <c r="F30" s="1"/>
      <c r="G30" s="3"/>
      <c r="H30" s="1"/>
      <c r="I30" s="1"/>
      <c r="J30" s="1"/>
      <c r="K30" s="1"/>
      <c r="L30" s="1"/>
      <c r="M30" s="1"/>
      <c r="N30" s="1"/>
      <c r="O30" s="1"/>
    </row>
    <row r="31" spans="2:16" s="2" customFormat="1" ht="15.75" thickBot="1" x14ac:dyDescent="0.3">
      <c r="B31" s="332"/>
      <c r="C31" s="333" t="s">
        <v>77</v>
      </c>
      <c r="D31" s="510"/>
      <c r="E31" s="312"/>
      <c r="F31" s="1"/>
      <c r="G31" s="3"/>
      <c r="H31" s="1"/>
      <c r="I31" s="1"/>
      <c r="J31" s="1"/>
      <c r="K31" s="1"/>
      <c r="L31" s="1"/>
      <c r="M31" s="1"/>
      <c r="N31" s="1"/>
      <c r="O31" s="1"/>
    </row>
    <row r="32" spans="2:16" s="2" customFormat="1" x14ac:dyDescent="0.25">
      <c r="B32" s="310"/>
      <c r="C32" s="311"/>
      <c r="D32" s="52"/>
      <c r="E32" s="26"/>
      <c r="F32" s="1"/>
      <c r="G32" s="3"/>
      <c r="H32" s="1"/>
      <c r="I32" s="1"/>
      <c r="J32" s="1"/>
      <c r="K32" s="1"/>
      <c r="L32" s="1"/>
      <c r="M32" s="1"/>
      <c r="N32" s="1"/>
      <c r="O32" s="1"/>
    </row>
    <row r="33" spans="2:16" s="2" customFormat="1" ht="15.75" thickBot="1" x14ac:dyDescent="0.3">
      <c r="B33" s="310"/>
      <c r="C33" s="311"/>
      <c r="D33" s="359" t="s">
        <v>78</v>
      </c>
      <c r="E33" s="26"/>
      <c r="F33" s="1"/>
      <c r="G33" s="3"/>
      <c r="H33" s="1"/>
      <c r="I33" s="1"/>
      <c r="J33" s="1"/>
      <c r="K33" s="1"/>
      <c r="L33" s="1"/>
      <c r="M33" s="1"/>
      <c r="N33" s="1"/>
      <c r="O33" s="1"/>
    </row>
    <row r="34" spans="2:16" s="2" customFormat="1" ht="25.15" customHeight="1" x14ac:dyDescent="0.25">
      <c r="B34" s="310"/>
      <c r="C34" s="334" t="s">
        <v>79</v>
      </c>
      <c r="D34" s="327"/>
      <c r="E34" s="26"/>
      <c r="F34" s="1"/>
      <c r="G34" s="3"/>
      <c r="H34" s="1"/>
      <c r="I34" s="1"/>
      <c r="J34" s="1"/>
      <c r="K34" s="1"/>
      <c r="L34" s="1"/>
      <c r="M34" s="1"/>
      <c r="N34" s="1"/>
      <c r="O34" s="1"/>
    </row>
    <row r="35" spans="2:16" s="2" customFormat="1" ht="26.25" x14ac:dyDescent="0.25">
      <c r="B35" s="310"/>
      <c r="C35" s="335" t="s">
        <v>80</v>
      </c>
      <c r="D35" s="325"/>
      <c r="E35" s="26"/>
      <c r="F35" s="1"/>
      <c r="G35" s="3"/>
      <c r="H35" s="1"/>
      <c r="I35" s="1"/>
      <c r="J35" s="1"/>
      <c r="K35" s="1"/>
      <c r="L35" s="1"/>
      <c r="M35" s="1"/>
      <c r="N35" s="1"/>
      <c r="O35" s="1"/>
    </row>
    <row r="36" spans="2:16" s="2" customFormat="1" x14ac:dyDescent="0.25">
      <c r="B36" s="310"/>
      <c r="C36" s="336" t="s">
        <v>81</v>
      </c>
      <c r="D36" s="316"/>
      <c r="E36" s="26"/>
      <c r="F36" s="1"/>
      <c r="G36" s="3"/>
      <c r="H36" s="1"/>
      <c r="I36" s="1"/>
      <c r="J36" s="1"/>
      <c r="K36" s="1"/>
      <c r="L36" s="1"/>
      <c r="M36" s="1"/>
      <c r="N36" s="1"/>
      <c r="O36" s="1"/>
    </row>
    <row r="37" spans="2:16" s="2" customFormat="1" ht="57.4" customHeight="1" thickBot="1" x14ac:dyDescent="0.3">
      <c r="B37" s="310"/>
      <c r="C37" s="337" t="s">
        <v>82</v>
      </c>
      <c r="D37" s="317"/>
      <c r="E37" s="26"/>
      <c r="F37" s="1"/>
      <c r="G37" s="3"/>
      <c r="H37" s="1"/>
      <c r="I37" s="1"/>
      <c r="J37" s="1"/>
      <c r="K37" s="1"/>
      <c r="L37" s="1"/>
      <c r="M37" s="1"/>
      <c r="N37" s="1"/>
      <c r="O37" s="1"/>
    </row>
    <row r="38" spans="2:16" s="2" customFormat="1" x14ac:dyDescent="0.25">
      <c r="B38" s="310"/>
      <c r="C38" s="311"/>
      <c r="D38" s="52"/>
      <c r="E38" s="28"/>
      <c r="F38" s="318"/>
      <c r="G38" s="3"/>
      <c r="H38" s="1"/>
      <c r="I38" s="1"/>
      <c r="J38" s="1"/>
      <c r="K38" s="1"/>
      <c r="L38" s="1"/>
      <c r="M38" s="1"/>
      <c r="N38" s="1"/>
      <c r="O38" s="1"/>
    </row>
    <row r="39" spans="2:16" s="2" customFormat="1" ht="10.5" customHeight="1" x14ac:dyDescent="0.25">
      <c r="B39" s="310"/>
      <c r="C39" s="311"/>
      <c r="D39" s="52"/>
      <c r="E39" s="28"/>
      <c r="F39" s="318"/>
      <c r="G39" s="3"/>
      <c r="H39" s="1"/>
      <c r="I39" s="1"/>
      <c r="J39" s="1"/>
      <c r="K39" s="1"/>
      <c r="L39" s="1"/>
      <c r="M39" s="1"/>
      <c r="N39" s="1"/>
      <c r="O39" s="1"/>
    </row>
    <row r="40" spans="2:16" s="2" customFormat="1" ht="30" customHeight="1" thickBot="1" x14ac:dyDescent="0.3">
      <c r="B40" s="99"/>
      <c r="C40" s="54"/>
      <c r="D40" s="338" t="s">
        <v>83</v>
      </c>
      <c r="E40" s="28"/>
      <c r="F40" s="318"/>
      <c r="G40" s="1"/>
      <c r="H40" s="3" t="s">
        <v>84</v>
      </c>
      <c r="I40" s="1"/>
      <c r="J40" s="1"/>
      <c r="K40" s="1"/>
      <c r="L40" s="1"/>
      <c r="M40" s="1"/>
      <c r="N40" s="1"/>
      <c r="O40" s="1"/>
      <c r="P40" s="1"/>
    </row>
    <row r="41" spans="2:16" s="2" customFormat="1" ht="79.900000000000006" customHeight="1" thickBot="1" x14ac:dyDescent="0.3">
      <c r="B41" s="99"/>
      <c r="C41" s="54"/>
      <c r="D41" s="10"/>
      <c r="E41" s="26"/>
      <c r="F41" s="4"/>
      <c r="G41" s="1"/>
      <c r="H41" s="3" t="s">
        <v>85</v>
      </c>
      <c r="I41" s="1"/>
      <c r="J41" s="1"/>
      <c r="K41" s="1"/>
      <c r="L41" s="1"/>
      <c r="M41" s="1"/>
      <c r="N41" s="1"/>
      <c r="O41" s="1"/>
      <c r="P41" s="1"/>
    </row>
    <row r="42" spans="2:16" s="2" customFormat="1" ht="32.25" customHeight="1" thickBot="1" x14ac:dyDescent="0.3">
      <c r="B42" s="502" t="s">
        <v>86</v>
      </c>
      <c r="C42" s="511"/>
      <c r="D42" s="28"/>
      <c r="E42" s="26"/>
      <c r="G42" s="1"/>
      <c r="H42" s="3" t="s">
        <v>87</v>
      </c>
      <c r="I42" s="1"/>
      <c r="J42" s="1"/>
      <c r="K42" s="1"/>
      <c r="L42" s="1"/>
      <c r="M42" s="1"/>
      <c r="N42" s="1"/>
      <c r="O42" s="1"/>
      <c r="P42" s="1"/>
    </row>
    <row r="43" spans="2:16" s="2" customFormat="1" ht="17.25" customHeight="1" thickBot="1" x14ac:dyDescent="0.3">
      <c r="B43" s="502"/>
      <c r="C43" s="511"/>
      <c r="D43" s="10" t="s">
        <v>88</v>
      </c>
      <c r="E43" s="26"/>
      <c r="G43" s="1"/>
      <c r="H43" s="3" t="s">
        <v>89</v>
      </c>
      <c r="I43" s="1"/>
      <c r="J43" s="1"/>
      <c r="K43" s="1"/>
      <c r="L43" s="1"/>
      <c r="M43" s="1"/>
      <c r="N43" s="1"/>
      <c r="O43" s="1"/>
      <c r="P43" s="1"/>
    </row>
    <row r="44" spans="2:16" s="2" customFormat="1" x14ac:dyDescent="0.25">
      <c r="B44" s="99"/>
      <c r="C44" s="54"/>
      <c r="D44" s="28"/>
      <c r="E44" s="26"/>
      <c r="F44" s="4"/>
      <c r="G44" s="1"/>
      <c r="H44" s="3" t="s">
        <v>90</v>
      </c>
      <c r="I44" s="1"/>
      <c r="J44" s="1"/>
      <c r="K44" s="1"/>
      <c r="L44" s="1"/>
      <c r="M44" s="1"/>
      <c r="N44" s="1"/>
      <c r="O44" s="1"/>
      <c r="P44" s="1"/>
    </row>
    <row r="45" spans="2:16" s="2" customFormat="1" x14ac:dyDescent="0.25">
      <c r="B45" s="99"/>
      <c r="C45" s="326" t="s">
        <v>91</v>
      </c>
      <c r="D45" s="28"/>
      <c r="E45" s="26"/>
      <c r="G45" s="1"/>
      <c r="H45" s="3" t="s">
        <v>92</v>
      </c>
      <c r="I45" s="1"/>
      <c r="J45" s="1"/>
      <c r="K45" s="1"/>
      <c r="L45" s="1"/>
      <c r="M45" s="1"/>
      <c r="N45" s="1"/>
      <c r="O45" s="1"/>
      <c r="P45" s="1"/>
    </row>
    <row r="46" spans="2:16" s="2" customFormat="1" ht="31.5" customHeight="1" thickBot="1" x14ac:dyDescent="0.3">
      <c r="B46" s="504" t="s">
        <v>93</v>
      </c>
      <c r="C46" s="506"/>
      <c r="D46" s="28"/>
      <c r="E46" s="26"/>
      <c r="G46" s="1"/>
      <c r="H46" s="3" t="s">
        <v>94</v>
      </c>
      <c r="I46" s="1"/>
      <c r="J46" s="1"/>
      <c r="K46" s="1"/>
      <c r="L46" s="1"/>
      <c r="M46" s="1"/>
      <c r="N46" s="1"/>
      <c r="O46" s="1"/>
      <c r="P46" s="1"/>
    </row>
    <row r="47" spans="2:16" s="2" customFormat="1" x14ac:dyDescent="0.25">
      <c r="B47" s="99"/>
      <c r="C47" s="54" t="s">
        <v>95</v>
      </c>
      <c r="D47" s="488" t="s">
        <v>1087</v>
      </c>
      <c r="E47" s="26"/>
      <c r="G47" s="1"/>
      <c r="H47" s="3" t="s">
        <v>96</v>
      </c>
      <c r="I47" s="1"/>
      <c r="J47" s="1"/>
      <c r="K47" s="1"/>
      <c r="L47" s="1"/>
      <c r="M47" s="1"/>
      <c r="N47" s="1"/>
      <c r="O47" s="1"/>
      <c r="P47" s="1"/>
    </row>
    <row r="48" spans="2:16" s="2" customFormat="1" x14ac:dyDescent="0.25">
      <c r="B48" s="99"/>
      <c r="C48" s="54" t="s">
        <v>97</v>
      </c>
      <c r="D48" s="489" t="s">
        <v>1088</v>
      </c>
      <c r="E48" s="26"/>
      <c r="G48" s="1"/>
      <c r="H48" s="3" t="s">
        <v>99</v>
      </c>
      <c r="I48" s="1"/>
      <c r="J48" s="1"/>
      <c r="K48" s="1"/>
      <c r="L48" s="1"/>
      <c r="M48" s="1"/>
      <c r="N48" s="1"/>
      <c r="O48" s="1"/>
      <c r="P48" s="1"/>
    </row>
    <row r="49" spans="1:16" s="2" customFormat="1" ht="15.75" thickBot="1" x14ac:dyDescent="0.3">
      <c r="B49" s="99"/>
      <c r="C49" s="54" t="s">
        <v>100</v>
      </c>
      <c r="D49" s="490" t="s">
        <v>1089</v>
      </c>
      <c r="E49" s="26"/>
      <c r="G49" s="1"/>
      <c r="H49" s="3" t="s">
        <v>102</v>
      </c>
      <c r="I49" s="1"/>
      <c r="J49" s="1"/>
      <c r="K49" s="1"/>
      <c r="L49" s="1"/>
      <c r="M49" s="1"/>
      <c r="N49" s="1"/>
      <c r="O49" s="1"/>
      <c r="P49" s="1"/>
    </row>
    <row r="50" spans="1:16" s="2" customFormat="1" ht="3.4" customHeight="1" x14ac:dyDescent="0.25">
      <c r="B50" s="99"/>
      <c r="C50" s="54"/>
      <c r="D50" s="315"/>
      <c r="E50" s="26"/>
      <c r="G50" s="1"/>
      <c r="H50" s="3"/>
      <c r="I50" s="1"/>
      <c r="J50" s="1"/>
      <c r="K50" s="1"/>
      <c r="L50" s="1"/>
      <c r="M50" s="1"/>
      <c r="N50" s="1"/>
      <c r="O50" s="1"/>
      <c r="P50" s="1"/>
    </row>
    <row r="51" spans="1:16" s="2" customFormat="1" ht="27.4" customHeight="1" x14ac:dyDescent="0.25">
      <c r="B51" s="504" t="s">
        <v>103</v>
      </c>
      <c r="C51" s="506"/>
      <c r="D51" s="315"/>
      <c r="E51" s="26"/>
      <c r="G51" s="1"/>
      <c r="H51" s="3"/>
      <c r="I51" s="1"/>
      <c r="J51" s="1"/>
      <c r="K51" s="1"/>
      <c r="L51" s="1"/>
      <c r="M51" s="1"/>
      <c r="N51" s="1"/>
      <c r="O51" s="1"/>
      <c r="P51" s="1"/>
    </row>
    <row r="52" spans="1:16" s="2" customFormat="1" ht="15" customHeight="1" thickBot="1" x14ac:dyDescent="0.3">
      <c r="B52" s="504"/>
      <c r="C52" s="506"/>
      <c r="D52" s="28"/>
      <c r="E52" s="26"/>
      <c r="G52" s="1"/>
      <c r="H52" s="3" t="s">
        <v>104</v>
      </c>
      <c r="I52" s="1"/>
      <c r="J52" s="1"/>
      <c r="K52" s="1"/>
      <c r="L52" s="1"/>
      <c r="M52" s="1"/>
      <c r="N52" s="1"/>
      <c r="O52" s="1"/>
      <c r="P52" s="1"/>
    </row>
    <row r="53" spans="1:16" s="2" customFormat="1" x14ac:dyDescent="0.25">
      <c r="B53" s="99"/>
      <c r="C53" s="54" t="s">
        <v>95</v>
      </c>
      <c r="D53" s="488" t="s">
        <v>1090</v>
      </c>
      <c r="E53" s="26"/>
      <c r="G53" s="1"/>
      <c r="H53" s="3" t="s">
        <v>105</v>
      </c>
      <c r="I53" s="1"/>
      <c r="J53" s="1"/>
      <c r="K53" s="1"/>
      <c r="L53" s="1"/>
      <c r="M53" s="1"/>
      <c r="N53" s="1"/>
      <c r="O53" s="1"/>
      <c r="P53" s="1"/>
    </row>
    <row r="54" spans="1:16" s="2" customFormat="1" x14ac:dyDescent="0.25">
      <c r="B54" s="99"/>
      <c r="C54" s="54" t="s">
        <v>97</v>
      </c>
      <c r="D54" s="489" t="s">
        <v>1091</v>
      </c>
      <c r="E54" s="26"/>
      <c r="G54" s="1"/>
      <c r="H54" s="3" t="s">
        <v>106</v>
      </c>
      <c r="I54" s="1"/>
      <c r="J54" s="1"/>
      <c r="K54" s="1"/>
      <c r="L54" s="1"/>
      <c r="M54" s="1"/>
      <c r="N54" s="1"/>
      <c r="O54" s="1"/>
      <c r="P54" s="1"/>
    </row>
    <row r="55" spans="1:16" s="2" customFormat="1" ht="15.75" thickBot="1" x14ac:dyDescent="0.3">
      <c r="B55" s="99"/>
      <c r="C55" s="54" t="s">
        <v>100</v>
      </c>
      <c r="D55" s="490" t="s">
        <v>1089</v>
      </c>
      <c r="E55" s="26"/>
      <c r="G55" s="1"/>
      <c r="H55" s="3" t="s">
        <v>107</v>
      </c>
      <c r="I55" s="1"/>
      <c r="J55" s="1"/>
      <c r="K55" s="1"/>
      <c r="L55" s="1"/>
      <c r="M55" s="1"/>
      <c r="N55" s="1"/>
      <c r="O55" s="1"/>
      <c r="P55" s="1"/>
    </row>
    <row r="56" spans="1:16" s="2" customFormat="1" ht="15.75" thickBot="1" x14ac:dyDescent="0.3">
      <c r="B56" s="99"/>
      <c r="C56" s="50" t="s">
        <v>108</v>
      </c>
      <c r="D56" s="28"/>
      <c r="E56" s="26"/>
      <c r="G56" s="1"/>
      <c r="H56" s="3" t="s">
        <v>109</v>
      </c>
      <c r="I56" s="1"/>
      <c r="J56" s="1"/>
      <c r="K56" s="1"/>
      <c r="L56" s="1"/>
      <c r="M56" s="1"/>
      <c r="N56" s="1"/>
      <c r="O56" s="1"/>
      <c r="P56" s="1"/>
    </row>
    <row r="57" spans="1:16" s="2" customFormat="1" ht="29.25" x14ac:dyDescent="0.25">
      <c r="B57" s="99"/>
      <c r="C57" s="54" t="s">
        <v>95</v>
      </c>
      <c r="D57" s="371" t="s">
        <v>110</v>
      </c>
      <c r="E57" s="26"/>
      <c r="G57" s="1"/>
      <c r="H57" s="3" t="s">
        <v>111</v>
      </c>
      <c r="I57" s="1"/>
      <c r="J57" s="1"/>
      <c r="K57" s="1"/>
      <c r="L57" s="1"/>
      <c r="M57" s="1"/>
      <c r="N57" s="1"/>
      <c r="O57" s="1"/>
      <c r="P57" s="1"/>
    </row>
    <row r="58" spans="1:16" s="2" customFormat="1" x14ac:dyDescent="0.25">
      <c r="B58" s="99"/>
      <c r="C58" s="54" t="s">
        <v>97</v>
      </c>
      <c r="D58" s="434" t="s">
        <v>112</v>
      </c>
      <c r="E58" s="26"/>
      <c r="G58" s="1"/>
      <c r="H58" s="3" t="s">
        <v>113</v>
      </c>
      <c r="I58" s="1"/>
      <c r="J58" s="1"/>
      <c r="K58" s="1"/>
      <c r="L58" s="1"/>
      <c r="M58" s="1"/>
      <c r="N58" s="1"/>
      <c r="O58" s="1"/>
      <c r="P58" s="1"/>
    </row>
    <row r="59" spans="1:16" ht="15.75" thickBot="1" x14ac:dyDescent="0.3">
      <c r="A59" s="2"/>
      <c r="B59" s="99"/>
      <c r="C59" s="54" t="s">
        <v>100</v>
      </c>
      <c r="D59" s="372" t="s">
        <v>101</v>
      </c>
      <c r="E59" s="26"/>
      <c r="H59" s="3" t="s">
        <v>114</v>
      </c>
    </row>
    <row r="60" spans="1:16" ht="15.75" thickBot="1" x14ac:dyDescent="0.3">
      <c r="B60" s="99"/>
      <c r="C60" s="50" t="s">
        <v>115</v>
      </c>
      <c r="D60" s="28"/>
      <c r="E60" s="26"/>
      <c r="H60" s="3" t="s">
        <v>116</v>
      </c>
    </row>
    <row r="61" spans="1:16" x14ac:dyDescent="0.25">
      <c r="B61" s="99"/>
      <c r="C61" s="54" t="s">
        <v>95</v>
      </c>
      <c r="D61" s="373" t="s">
        <v>117</v>
      </c>
      <c r="E61" s="26"/>
      <c r="H61" s="3" t="s">
        <v>118</v>
      </c>
    </row>
    <row r="62" spans="1:16" x14ac:dyDescent="0.25">
      <c r="B62" s="99"/>
      <c r="C62" s="54" t="s">
        <v>97</v>
      </c>
      <c r="D62" s="374" t="s">
        <v>98</v>
      </c>
      <c r="E62" s="26"/>
      <c r="H62" s="3" t="s">
        <v>119</v>
      </c>
    </row>
    <row r="63" spans="1:16" ht="15.75" thickBot="1" x14ac:dyDescent="0.3">
      <c r="B63" s="99"/>
      <c r="C63" s="54" t="s">
        <v>100</v>
      </c>
      <c r="D63" s="372" t="s">
        <v>101</v>
      </c>
      <c r="E63" s="26"/>
      <c r="H63" s="3" t="s">
        <v>120</v>
      </c>
    </row>
    <row r="64" spans="1:16" ht="15.75" thickBot="1" x14ac:dyDescent="0.3">
      <c r="B64" s="99"/>
      <c r="C64" s="50" t="s">
        <v>115</v>
      </c>
      <c r="D64" s="28"/>
      <c r="E64" s="26"/>
      <c r="H64" s="3" t="s">
        <v>121</v>
      </c>
    </row>
    <row r="65" spans="2:8" x14ac:dyDescent="0.25">
      <c r="B65" s="99"/>
      <c r="C65" s="54" t="s">
        <v>95</v>
      </c>
      <c r="D65" s="11"/>
      <c r="E65" s="26"/>
      <c r="H65" s="3" t="s">
        <v>122</v>
      </c>
    </row>
    <row r="66" spans="2:8" x14ac:dyDescent="0.25">
      <c r="B66" s="99"/>
      <c r="C66" s="54" t="s">
        <v>97</v>
      </c>
      <c r="D66" s="9"/>
      <c r="E66" s="26"/>
      <c r="H66" s="3" t="s">
        <v>123</v>
      </c>
    </row>
    <row r="67" spans="2:8" ht="15.75" thickBot="1" x14ac:dyDescent="0.3">
      <c r="B67" s="99"/>
      <c r="C67" s="54" t="s">
        <v>100</v>
      </c>
      <c r="D67" s="12"/>
      <c r="E67" s="26"/>
      <c r="H67" s="3" t="s">
        <v>124</v>
      </c>
    </row>
    <row r="68" spans="2:8" ht="15.75" thickBot="1" x14ac:dyDescent="0.3">
      <c r="B68" s="99"/>
      <c r="C68" s="50" t="s">
        <v>115</v>
      </c>
      <c r="D68" s="28"/>
      <c r="E68" s="26"/>
      <c r="H68" s="3" t="s">
        <v>125</v>
      </c>
    </row>
    <row r="69" spans="2:8" x14ac:dyDescent="0.25">
      <c r="B69" s="99"/>
      <c r="C69" s="54" t="s">
        <v>95</v>
      </c>
      <c r="D69" s="11"/>
      <c r="E69" s="26"/>
      <c r="H69" s="3" t="s">
        <v>126</v>
      </c>
    </row>
    <row r="70" spans="2:8" x14ac:dyDescent="0.25">
      <c r="B70" s="99"/>
      <c r="C70" s="54" t="s">
        <v>97</v>
      </c>
      <c r="D70" s="9"/>
      <c r="E70" s="26"/>
      <c r="H70" s="3" t="s">
        <v>127</v>
      </c>
    </row>
    <row r="71" spans="2:8" ht="15.75" thickBot="1" x14ac:dyDescent="0.3">
      <c r="B71" s="99"/>
      <c r="C71" s="54" t="s">
        <v>100</v>
      </c>
      <c r="D71" s="12"/>
      <c r="E71" s="26"/>
      <c r="H71" s="3" t="s">
        <v>128</v>
      </c>
    </row>
    <row r="72" spans="2:8" ht="15.75" thickBot="1" x14ac:dyDescent="0.3">
      <c r="B72" s="103"/>
      <c r="C72" s="104"/>
      <c r="D72" s="55"/>
      <c r="E72" s="37"/>
      <c r="H72" s="3" t="s">
        <v>129</v>
      </c>
    </row>
    <row r="73" spans="2:8" x14ac:dyDescent="0.25">
      <c r="H73" s="3" t="s">
        <v>130</v>
      </c>
    </row>
    <row r="74" spans="2:8" ht="14.65" customHeight="1" x14ac:dyDescent="0.25">
      <c r="H74" s="3" t="s">
        <v>42</v>
      </c>
    </row>
    <row r="75" spans="2:8" x14ac:dyDescent="0.25">
      <c r="H75" s="3" t="s">
        <v>131</v>
      </c>
    </row>
    <row r="76" spans="2:8" ht="13.9" customHeight="1" x14ac:dyDescent="0.25">
      <c r="H76" s="3" t="s">
        <v>132</v>
      </c>
    </row>
    <row r="77" spans="2:8" x14ac:dyDescent="0.25">
      <c r="H77" s="3" t="s">
        <v>133</v>
      </c>
    </row>
    <row r="78" spans="2:8" x14ac:dyDescent="0.25">
      <c r="H78" s="3" t="s">
        <v>134</v>
      </c>
    </row>
    <row r="79" spans="2:8" ht="13.9" customHeight="1" x14ac:dyDescent="0.25">
      <c r="H79" s="3" t="s">
        <v>135</v>
      </c>
    </row>
    <row r="80" spans="2:8" x14ac:dyDescent="0.25">
      <c r="H80" s="3" t="s">
        <v>136</v>
      </c>
    </row>
    <row r="81" spans="8:8" x14ac:dyDescent="0.25">
      <c r="H81" s="3" t="s">
        <v>137</v>
      </c>
    </row>
    <row r="82" spans="8:8" x14ac:dyDescent="0.25">
      <c r="H82" s="3" t="s">
        <v>138</v>
      </c>
    </row>
    <row r="83" spans="8:8" x14ac:dyDescent="0.25">
      <c r="H83" s="3" t="s">
        <v>139</v>
      </c>
    </row>
    <row r="84" spans="8:8" x14ac:dyDescent="0.25">
      <c r="H84" s="3" t="s">
        <v>140</v>
      </c>
    </row>
    <row r="85" spans="8:8" x14ac:dyDescent="0.25">
      <c r="H85" s="3" t="s">
        <v>141</v>
      </c>
    </row>
    <row r="86" spans="8:8" x14ac:dyDescent="0.25">
      <c r="H86" s="3" t="s">
        <v>142</v>
      </c>
    </row>
    <row r="87" spans="8:8" x14ac:dyDescent="0.25">
      <c r="H87" s="3" t="s">
        <v>143</v>
      </c>
    </row>
    <row r="88" spans="8:8" x14ac:dyDescent="0.25">
      <c r="H88" s="3" t="s">
        <v>144</v>
      </c>
    </row>
    <row r="89" spans="8:8" x14ac:dyDescent="0.25">
      <c r="H89" s="3" t="s">
        <v>145</v>
      </c>
    </row>
    <row r="90" spans="8:8" x14ac:dyDescent="0.25">
      <c r="H90" s="3" t="s">
        <v>146</v>
      </c>
    </row>
    <row r="91" spans="8:8" x14ac:dyDescent="0.25">
      <c r="H91" s="3" t="s">
        <v>147</v>
      </c>
    </row>
    <row r="92" spans="8:8" x14ac:dyDescent="0.25">
      <c r="H92" s="3" t="s">
        <v>148</v>
      </c>
    </row>
    <row r="93" spans="8:8" x14ac:dyDescent="0.25">
      <c r="H93" s="3" t="s">
        <v>149</v>
      </c>
    </row>
    <row r="94" spans="8:8" x14ac:dyDescent="0.25">
      <c r="H94" s="3" t="s">
        <v>150</v>
      </c>
    </row>
    <row r="95" spans="8:8" x14ac:dyDescent="0.25">
      <c r="H95" s="3" t="s">
        <v>151</v>
      </c>
    </row>
    <row r="96" spans="8:8" x14ac:dyDescent="0.25">
      <c r="H96" s="3" t="s">
        <v>152</v>
      </c>
    </row>
    <row r="97" spans="8:8" x14ac:dyDescent="0.25">
      <c r="H97" s="3" t="s">
        <v>153</v>
      </c>
    </row>
    <row r="98" spans="8:8" x14ac:dyDescent="0.25">
      <c r="H98" s="3" t="s">
        <v>154</v>
      </c>
    </row>
    <row r="99" spans="8:8" x14ac:dyDescent="0.25">
      <c r="H99" s="3" t="s">
        <v>155</v>
      </c>
    </row>
    <row r="100" spans="8:8" x14ac:dyDescent="0.25">
      <c r="H100" s="3" t="s">
        <v>156</v>
      </c>
    </row>
    <row r="101" spans="8:8" x14ac:dyDescent="0.25">
      <c r="H101" s="3" t="s">
        <v>157</v>
      </c>
    </row>
    <row r="102" spans="8:8" x14ac:dyDescent="0.25">
      <c r="H102" s="3" t="s">
        <v>158</v>
      </c>
    </row>
    <row r="103" spans="8:8" x14ac:dyDescent="0.25">
      <c r="H103" s="3" t="s">
        <v>159</v>
      </c>
    </row>
    <row r="104" spans="8:8" x14ac:dyDescent="0.25">
      <c r="H104" s="3" t="s">
        <v>160</v>
      </c>
    </row>
    <row r="105" spans="8:8" x14ac:dyDescent="0.25">
      <c r="H105" s="3" t="s">
        <v>161</v>
      </c>
    </row>
    <row r="106" spans="8:8" x14ac:dyDescent="0.25">
      <c r="H106" s="3" t="s">
        <v>162</v>
      </c>
    </row>
    <row r="107" spans="8:8" x14ac:dyDescent="0.25">
      <c r="H107" s="3" t="s">
        <v>163</v>
      </c>
    </row>
    <row r="108" spans="8:8" x14ac:dyDescent="0.25">
      <c r="H108" s="3" t="s">
        <v>164</v>
      </c>
    </row>
    <row r="109" spans="8:8" x14ac:dyDescent="0.25">
      <c r="H109" s="3" t="s">
        <v>165</v>
      </c>
    </row>
    <row r="110" spans="8:8" x14ac:dyDescent="0.25">
      <c r="H110" s="3" t="s">
        <v>166</v>
      </c>
    </row>
    <row r="111" spans="8:8" x14ac:dyDescent="0.25">
      <c r="H111" s="3" t="s">
        <v>167</v>
      </c>
    </row>
    <row r="112" spans="8:8" x14ac:dyDescent="0.25">
      <c r="H112" s="3" t="s">
        <v>168</v>
      </c>
    </row>
    <row r="113" spans="8:8" x14ac:dyDescent="0.25">
      <c r="H113" s="3" t="s">
        <v>169</v>
      </c>
    </row>
    <row r="114" spans="8:8" x14ac:dyDescent="0.25">
      <c r="H114" s="3" t="s">
        <v>170</v>
      </c>
    </row>
    <row r="115" spans="8:8" x14ac:dyDescent="0.25">
      <c r="H115" s="3" t="s">
        <v>171</v>
      </c>
    </row>
    <row r="116" spans="8:8" x14ac:dyDescent="0.25">
      <c r="H116" s="3" t="s">
        <v>172</v>
      </c>
    </row>
    <row r="117" spans="8:8" x14ac:dyDescent="0.25">
      <c r="H117" s="3" t="s">
        <v>173</v>
      </c>
    </row>
    <row r="118" spans="8:8" x14ac:dyDescent="0.25">
      <c r="H118" s="3" t="s">
        <v>174</v>
      </c>
    </row>
    <row r="119" spans="8:8" x14ac:dyDescent="0.25">
      <c r="H119" s="3" t="s">
        <v>175</v>
      </c>
    </row>
    <row r="120" spans="8:8" x14ac:dyDescent="0.25">
      <c r="H120" s="3" t="s">
        <v>176</v>
      </c>
    </row>
    <row r="121" spans="8:8" x14ac:dyDescent="0.25">
      <c r="H121" s="3" t="s">
        <v>177</v>
      </c>
    </row>
    <row r="122" spans="8:8" x14ac:dyDescent="0.25">
      <c r="H122" s="3" t="s">
        <v>178</v>
      </c>
    </row>
    <row r="123" spans="8:8" x14ac:dyDescent="0.25">
      <c r="H123" s="3" t="s">
        <v>179</v>
      </c>
    </row>
    <row r="124" spans="8:8" x14ac:dyDescent="0.25">
      <c r="H124" s="3" t="s">
        <v>180</v>
      </c>
    </row>
    <row r="125" spans="8:8" x14ac:dyDescent="0.25">
      <c r="H125" s="3" t="s">
        <v>181</v>
      </c>
    </row>
    <row r="126" spans="8:8" x14ac:dyDescent="0.25">
      <c r="H126" s="3" t="s">
        <v>182</v>
      </c>
    </row>
    <row r="127" spans="8:8" x14ac:dyDescent="0.25">
      <c r="H127" s="3" t="s">
        <v>183</v>
      </c>
    </row>
    <row r="128" spans="8:8" x14ac:dyDescent="0.25">
      <c r="H128" s="3" t="s">
        <v>184</v>
      </c>
    </row>
    <row r="129" spans="8:8" x14ac:dyDescent="0.25">
      <c r="H129" s="3" t="s">
        <v>185</v>
      </c>
    </row>
    <row r="130" spans="8:8" x14ac:dyDescent="0.25">
      <c r="H130" s="3" t="s">
        <v>186</v>
      </c>
    </row>
    <row r="131" spans="8:8" x14ac:dyDescent="0.25">
      <c r="H131" s="3" t="s">
        <v>187</v>
      </c>
    </row>
    <row r="132" spans="8:8" x14ac:dyDescent="0.25">
      <c r="H132" s="3" t="s">
        <v>188</v>
      </c>
    </row>
    <row r="133" spans="8:8" x14ac:dyDescent="0.25">
      <c r="H133" s="3" t="s">
        <v>189</v>
      </c>
    </row>
    <row r="134" spans="8:8" x14ac:dyDescent="0.25">
      <c r="H134" s="3" t="s">
        <v>190</v>
      </c>
    </row>
    <row r="135" spans="8:8" x14ac:dyDescent="0.25">
      <c r="H135" s="3" t="s">
        <v>191</v>
      </c>
    </row>
    <row r="136" spans="8:8" x14ac:dyDescent="0.25">
      <c r="H136" s="3" t="s">
        <v>192</v>
      </c>
    </row>
    <row r="137" spans="8:8" x14ac:dyDescent="0.25">
      <c r="H137" s="3" t="s">
        <v>193</v>
      </c>
    </row>
    <row r="138" spans="8:8" x14ac:dyDescent="0.25">
      <c r="H138" s="3" t="s">
        <v>194</v>
      </c>
    </row>
    <row r="139" spans="8:8" x14ac:dyDescent="0.25">
      <c r="H139" s="3" t="s">
        <v>195</v>
      </c>
    </row>
    <row r="140" spans="8:8" x14ac:dyDescent="0.25">
      <c r="H140" s="3" t="s">
        <v>196</v>
      </c>
    </row>
    <row r="141" spans="8:8" x14ac:dyDescent="0.25">
      <c r="H141" s="3" t="s">
        <v>197</v>
      </c>
    </row>
    <row r="142" spans="8:8" x14ac:dyDescent="0.25">
      <c r="H142" s="3" t="s">
        <v>198</v>
      </c>
    </row>
    <row r="143" spans="8:8" x14ac:dyDescent="0.25">
      <c r="H143" s="3" t="s">
        <v>199</v>
      </c>
    </row>
    <row r="144" spans="8:8" x14ac:dyDescent="0.25">
      <c r="H144" s="3" t="s">
        <v>200</v>
      </c>
    </row>
    <row r="145" spans="8:8" x14ac:dyDescent="0.25">
      <c r="H145" s="3" t="s">
        <v>201</v>
      </c>
    </row>
    <row r="146" spans="8:8" x14ac:dyDescent="0.25">
      <c r="H146" s="3" t="s">
        <v>202</v>
      </c>
    </row>
    <row r="147" spans="8:8" x14ac:dyDescent="0.25">
      <c r="H147" s="3" t="s">
        <v>203</v>
      </c>
    </row>
    <row r="148" spans="8:8" x14ac:dyDescent="0.25">
      <c r="H148" s="3" t="s">
        <v>204</v>
      </c>
    </row>
    <row r="149" spans="8:8" x14ac:dyDescent="0.25">
      <c r="H149" s="3" t="s">
        <v>205</v>
      </c>
    </row>
    <row r="150" spans="8:8" x14ac:dyDescent="0.25">
      <c r="H150" s="3" t="s">
        <v>206</v>
      </c>
    </row>
    <row r="151" spans="8:8" x14ac:dyDescent="0.25">
      <c r="H151" s="3" t="s">
        <v>207</v>
      </c>
    </row>
    <row r="152" spans="8:8" x14ac:dyDescent="0.25">
      <c r="H152" s="3" t="s">
        <v>208</v>
      </c>
    </row>
    <row r="153" spans="8:8" x14ac:dyDescent="0.25">
      <c r="H153" s="3" t="s">
        <v>209</v>
      </c>
    </row>
    <row r="154" spans="8:8" x14ac:dyDescent="0.25">
      <c r="H154" s="3" t="s">
        <v>210</v>
      </c>
    </row>
    <row r="155" spans="8:8" x14ac:dyDescent="0.25">
      <c r="H155" s="3" t="s">
        <v>211</v>
      </c>
    </row>
    <row r="156" spans="8:8" x14ac:dyDescent="0.25">
      <c r="H156" s="3" t="s">
        <v>212</v>
      </c>
    </row>
    <row r="157" spans="8:8" x14ac:dyDescent="0.25">
      <c r="H157" s="3" t="s">
        <v>213</v>
      </c>
    </row>
    <row r="158" spans="8:8" x14ac:dyDescent="0.25">
      <c r="H158" s="3" t="s">
        <v>214</v>
      </c>
    </row>
    <row r="159" spans="8:8" x14ac:dyDescent="0.25">
      <c r="H159" s="3" t="s">
        <v>215</v>
      </c>
    </row>
    <row r="160" spans="8:8" x14ac:dyDescent="0.25">
      <c r="H160" s="3" t="s">
        <v>216</v>
      </c>
    </row>
    <row r="161" spans="8:8" x14ac:dyDescent="0.25">
      <c r="H161" s="3" t="s">
        <v>217</v>
      </c>
    </row>
    <row r="162" spans="8:8" x14ac:dyDescent="0.25">
      <c r="H162" s="3" t="s">
        <v>218</v>
      </c>
    </row>
    <row r="163" spans="8:8" x14ac:dyDescent="0.25">
      <c r="H163" s="3" t="s">
        <v>219</v>
      </c>
    </row>
    <row r="164" spans="8:8" x14ac:dyDescent="0.25">
      <c r="H164" s="3" t="s">
        <v>220</v>
      </c>
    </row>
    <row r="165" spans="8:8" x14ac:dyDescent="0.25">
      <c r="H165" s="3" t="s">
        <v>221</v>
      </c>
    </row>
    <row r="166" spans="8:8" x14ac:dyDescent="0.25">
      <c r="H166" s="3" t="s">
        <v>222</v>
      </c>
    </row>
    <row r="167" spans="8:8" x14ac:dyDescent="0.25">
      <c r="H167" s="3" t="s">
        <v>223</v>
      </c>
    </row>
    <row r="168" spans="8:8" x14ac:dyDescent="0.25">
      <c r="H168" s="3" t="s">
        <v>224</v>
      </c>
    </row>
    <row r="169" spans="8:8" x14ac:dyDescent="0.25">
      <c r="H169" s="3" t="s">
        <v>225</v>
      </c>
    </row>
    <row r="170" spans="8:8" x14ac:dyDescent="0.25">
      <c r="H170" s="3" t="s">
        <v>226</v>
      </c>
    </row>
    <row r="171" spans="8:8" x14ac:dyDescent="0.25">
      <c r="H171" s="3" t="s">
        <v>227</v>
      </c>
    </row>
    <row r="172" spans="8:8" x14ac:dyDescent="0.25">
      <c r="H172" s="3" t="s">
        <v>228</v>
      </c>
    </row>
    <row r="173" spans="8:8" x14ac:dyDescent="0.25">
      <c r="H173" s="3" t="s">
        <v>229</v>
      </c>
    </row>
    <row r="174" spans="8:8" x14ac:dyDescent="0.25">
      <c r="H174" s="3" t="s">
        <v>230</v>
      </c>
    </row>
    <row r="175" spans="8:8" x14ac:dyDescent="0.25">
      <c r="H175" s="3" t="s">
        <v>231</v>
      </c>
    </row>
    <row r="176" spans="8:8" x14ac:dyDescent="0.25">
      <c r="H176" s="3" t="s">
        <v>232</v>
      </c>
    </row>
    <row r="177" spans="8:8" x14ac:dyDescent="0.25">
      <c r="H177" s="3" t="s">
        <v>233</v>
      </c>
    </row>
    <row r="178" spans="8:8" x14ac:dyDescent="0.25">
      <c r="H178" s="3" t="s">
        <v>234</v>
      </c>
    </row>
    <row r="179" spans="8:8" x14ac:dyDescent="0.25">
      <c r="H179" s="3" t="s">
        <v>235</v>
      </c>
    </row>
    <row r="180" spans="8:8" x14ac:dyDescent="0.25">
      <c r="H180" s="3" t="s">
        <v>236</v>
      </c>
    </row>
    <row r="181" spans="8:8" x14ac:dyDescent="0.25">
      <c r="H181" s="3" t="s">
        <v>237</v>
      </c>
    </row>
    <row r="182" spans="8:8" x14ac:dyDescent="0.25">
      <c r="H182" s="3" t="s">
        <v>238</v>
      </c>
    </row>
    <row r="183" spans="8:8" x14ac:dyDescent="0.25">
      <c r="H183" s="3" t="s">
        <v>239</v>
      </c>
    </row>
    <row r="184" spans="8:8" x14ac:dyDescent="0.25">
      <c r="H184" s="3" t="s">
        <v>240</v>
      </c>
    </row>
    <row r="185" spans="8:8" x14ac:dyDescent="0.25">
      <c r="H185" s="3" t="s">
        <v>241</v>
      </c>
    </row>
    <row r="186" spans="8:8" x14ac:dyDescent="0.25">
      <c r="H186" s="3" t="s">
        <v>242</v>
      </c>
    </row>
    <row r="187" spans="8:8" x14ac:dyDescent="0.25">
      <c r="H187" s="3" t="s">
        <v>243</v>
      </c>
    </row>
    <row r="188" spans="8:8" x14ac:dyDescent="0.25">
      <c r="H188" s="3" t="s">
        <v>244</v>
      </c>
    </row>
    <row r="189" spans="8:8" x14ac:dyDescent="0.25">
      <c r="H189" s="3" t="s">
        <v>245</v>
      </c>
    </row>
  </sheetData>
  <mergeCells count="12">
    <mergeCell ref="D30:D31"/>
    <mergeCell ref="B30:C30"/>
    <mergeCell ref="B42:C43"/>
    <mergeCell ref="B51:C52"/>
    <mergeCell ref="D23:D24"/>
    <mergeCell ref="B16:C16"/>
    <mergeCell ref="B27:C27"/>
    <mergeCell ref="B46:C46"/>
    <mergeCell ref="B26:C26"/>
    <mergeCell ref="B19:C19"/>
    <mergeCell ref="B23:C24"/>
    <mergeCell ref="B25:C25"/>
  </mergeCells>
  <dataValidations count="3">
    <dataValidation type="list" allowBlank="1" showInputMessage="1" showErrorMessage="1" prompt="Please use drop down menu on the right side of the cell " sqref="D34" xr:uid="{BED73CC0-B371-43B8-9A97-DAA8AC6E76A0}">
      <formula1>"Environmental and Social Safeguards, Gender, Monitoring &amp; Evaluation, Budget, Other"</formula1>
    </dataValidation>
    <dataValidation allowBlank="1" showInputMessage="1" showErrorMessage="1" prompt="Please provide a description, world limit = 100" sqref="D35" xr:uid="{D94FF131-2B11-4D35-8BE7-4E53E4F03579}"/>
    <dataValidation type="list" allowBlank="1" showInputMessage="1" showErrorMessage="1" prompt="Please use drop down menu on the right side of the cell " sqref="D36" xr:uid="{47719626-4CD7-44BD-9902-565380D65504}">
      <formula1>"Condition met and cleared by the AFB Sec, Condition met but clearance pending by AFB Sec, Condition not met"</formula1>
    </dataValidation>
  </dataValidations>
  <hyperlinks>
    <hyperlink ref="D62" r:id="rId1" display="rramasubramani@rediffmail.com" xr:uid="{CB53BC8B-0F01-4D16-9847-1C515E6144E7}"/>
    <hyperlink ref="D48" r:id="rId2" xr:uid="{AA577412-6740-4231-A65C-81E2F92C5175}"/>
    <hyperlink ref="D54" r:id="rId3" xr:uid="{A9EAEC24-37F4-4511-83CC-2FA177D23573}"/>
  </hyperlinks>
  <pageMargins left="0.7" right="0.7" top="0.75" bottom="0.75" header="0.3" footer="0.3"/>
  <pageSetup orientation="landscape" r:id="rId4"/>
  <drawing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A2D2CE-B24B-419B-BDCE-4CA60E05A8E7}">
  <sheetPr>
    <tabColor theme="0"/>
  </sheetPr>
  <dimension ref="B1:N54"/>
  <sheetViews>
    <sheetView topLeftCell="A3" zoomScaleNormal="100" workbookViewId="0">
      <selection activeCell="K16" sqref="K16"/>
    </sheetView>
  </sheetViews>
  <sheetFormatPr defaultColWidth="8.7109375" defaultRowHeight="14.25" x14ac:dyDescent="0.2"/>
  <cols>
    <col min="1" max="1" width="1.42578125" style="436" customWidth="1"/>
    <col min="2" max="2" width="1.42578125" style="435" customWidth="1"/>
    <col min="3" max="3" width="10.28515625" style="435" customWidth="1"/>
    <col min="4" max="4" width="21" style="435" customWidth="1"/>
    <col min="5" max="5" width="47.140625" style="436" customWidth="1"/>
    <col min="6" max="7" width="21.5703125" style="436" customWidth="1"/>
    <col min="8" max="8" width="4" style="436" customWidth="1"/>
    <col min="9" max="9" width="11.42578125" style="436" customWidth="1"/>
    <col min="10" max="11" width="8.7109375" style="436"/>
    <col min="12" max="12" width="17.42578125" style="436" customWidth="1"/>
    <col min="13" max="13" width="8.7109375" style="436"/>
    <col min="14" max="14" width="29.140625" style="436" customWidth="1"/>
    <col min="15" max="15" width="14" style="436" customWidth="1"/>
    <col min="16" max="16384" width="8.7109375" style="436"/>
  </cols>
  <sheetData>
    <row r="1" spans="2:14" ht="15" thickBot="1" x14ac:dyDescent="0.25"/>
    <row r="2" spans="2:14" ht="15" thickBot="1" x14ac:dyDescent="0.25">
      <c r="B2" s="437"/>
      <c r="C2" s="438"/>
      <c r="D2" s="438"/>
      <c r="E2" s="439"/>
      <c r="F2" s="439"/>
      <c r="G2" s="439"/>
      <c r="H2" s="440"/>
    </row>
    <row r="3" spans="2:14" ht="15.75" thickBot="1" x14ac:dyDescent="0.25">
      <c r="B3" s="441"/>
      <c r="C3" s="520" t="s">
        <v>1085</v>
      </c>
      <c r="D3" s="521"/>
      <c r="E3" s="521"/>
      <c r="F3" s="521"/>
      <c r="G3" s="522"/>
      <c r="H3" s="442"/>
    </row>
    <row r="4" spans="2:14" x14ac:dyDescent="0.2">
      <c r="B4" s="523"/>
      <c r="C4" s="524"/>
      <c r="D4" s="524"/>
      <c r="E4" s="524"/>
      <c r="F4" s="524"/>
      <c r="G4" s="458"/>
      <c r="H4" s="442"/>
    </row>
    <row r="5" spans="2:14" x14ac:dyDescent="0.2">
      <c r="B5" s="443"/>
      <c r="C5" s="529"/>
      <c r="D5" s="529"/>
      <c r="E5" s="529"/>
      <c r="F5" s="529"/>
      <c r="G5" s="458"/>
      <c r="H5" s="442"/>
    </row>
    <row r="6" spans="2:14" x14ac:dyDescent="0.2">
      <c r="B6" s="443"/>
      <c r="C6" s="460"/>
      <c r="D6" s="461"/>
      <c r="E6" s="462"/>
      <c r="F6" s="458"/>
      <c r="G6" s="458"/>
      <c r="H6" s="442"/>
    </row>
    <row r="7" spans="2:14" ht="15" x14ac:dyDescent="0.2">
      <c r="B7" s="443"/>
      <c r="C7" s="530" t="s">
        <v>246</v>
      </c>
      <c r="D7" s="530"/>
      <c r="E7" s="464"/>
      <c r="F7" s="458"/>
      <c r="G7" s="458"/>
      <c r="H7" s="442"/>
    </row>
    <row r="8" spans="2:14" ht="25.5" customHeight="1" thickBot="1" x14ac:dyDescent="0.25">
      <c r="B8" s="443"/>
      <c r="C8" s="525" t="s">
        <v>247</v>
      </c>
      <c r="D8" s="525"/>
      <c r="E8" s="525"/>
      <c r="F8" s="525"/>
      <c r="G8" s="458"/>
      <c r="H8" s="442"/>
    </row>
    <row r="9" spans="2:14" ht="28.5" customHeight="1" x14ac:dyDescent="0.2">
      <c r="B9" s="443"/>
      <c r="C9" s="526" t="s">
        <v>1086</v>
      </c>
      <c r="D9" s="526"/>
      <c r="E9" s="527">
        <v>578057</v>
      </c>
      <c r="F9" s="528"/>
      <c r="G9" s="458"/>
      <c r="H9" s="442"/>
    </row>
    <row r="10" spans="2:14" ht="28.5" customHeight="1" thickBot="1" x14ac:dyDescent="0.25">
      <c r="B10" s="443"/>
      <c r="C10" s="530" t="s">
        <v>248</v>
      </c>
      <c r="D10" s="530"/>
      <c r="E10" s="539"/>
      <c r="F10" s="540"/>
      <c r="G10" s="458"/>
      <c r="H10" s="442"/>
    </row>
    <row r="11" spans="2:14" ht="15" thickBot="1" x14ac:dyDescent="0.25">
      <c r="B11" s="443"/>
      <c r="C11" s="461"/>
      <c r="D11" s="461"/>
      <c r="E11" s="458"/>
      <c r="F11" s="458"/>
      <c r="G11" s="458"/>
      <c r="H11" s="442"/>
    </row>
    <row r="12" spans="2:14" ht="34.5" customHeight="1" thickBot="1" x14ac:dyDescent="0.25">
      <c r="B12" s="443"/>
      <c r="C12" s="530" t="s">
        <v>1096</v>
      </c>
      <c r="D12" s="530"/>
      <c r="E12" s="541">
        <v>5459.02</v>
      </c>
      <c r="F12" s="542"/>
      <c r="G12" s="543"/>
      <c r="H12" s="442"/>
      <c r="I12" s="459"/>
      <c r="J12" s="459"/>
    </row>
    <row r="13" spans="2:14" ht="30.75" customHeight="1" x14ac:dyDescent="0.2">
      <c r="B13" s="443"/>
      <c r="C13" s="544" t="s">
        <v>1097</v>
      </c>
      <c r="D13" s="544"/>
      <c r="E13" s="544"/>
      <c r="F13" s="544"/>
      <c r="G13" s="544"/>
      <c r="H13" s="442"/>
    </row>
    <row r="14" spans="2:14" x14ac:dyDescent="0.2">
      <c r="B14" s="443"/>
      <c r="C14" s="501"/>
      <c r="D14" s="465"/>
      <c r="E14" s="465"/>
      <c r="F14" s="465"/>
      <c r="G14" s="458"/>
      <c r="H14" s="442"/>
    </row>
    <row r="15" spans="2:14" ht="15.75" thickBot="1" x14ac:dyDescent="0.25">
      <c r="B15" s="443"/>
      <c r="C15" s="530" t="s">
        <v>249</v>
      </c>
      <c r="D15" s="530"/>
      <c r="E15" s="458"/>
      <c r="F15" s="458"/>
      <c r="G15" s="458"/>
      <c r="H15" s="442"/>
    </row>
    <row r="16" spans="2:14" ht="50.45" customHeight="1" x14ac:dyDescent="0.25">
      <c r="B16" s="443"/>
      <c r="C16" s="530" t="s">
        <v>250</v>
      </c>
      <c r="D16" s="530"/>
      <c r="E16" s="470" t="s">
        <v>251</v>
      </c>
      <c r="F16" s="471" t="s">
        <v>1077</v>
      </c>
      <c r="G16" s="458"/>
      <c r="H16" s="442"/>
      <c r="N16" s="457"/>
    </row>
    <row r="17" spans="2:8" ht="15" x14ac:dyDescent="0.25">
      <c r="B17" s="443"/>
      <c r="C17" s="461"/>
      <c r="D17" s="461"/>
      <c r="E17" s="469" t="s">
        <v>1078</v>
      </c>
      <c r="F17" s="492">
        <v>500</v>
      </c>
      <c r="G17" s="458"/>
      <c r="H17" s="442"/>
    </row>
    <row r="18" spans="2:8" ht="30" x14ac:dyDescent="0.2">
      <c r="B18" s="443"/>
      <c r="C18" s="461"/>
      <c r="D18" s="461"/>
      <c r="E18" s="469" t="s">
        <v>1079</v>
      </c>
      <c r="F18" s="493">
        <v>1666.7</v>
      </c>
      <c r="G18" s="458"/>
      <c r="H18" s="442"/>
    </row>
    <row r="19" spans="2:8" ht="15" x14ac:dyDescent="0.25">
      <c r="B19" s="443"/>
      <c r="C19" s="461"/>
      <c r="D19" s="461"/>
      <c r="E19" s="472" t="s">
        <v>1080</v>
      </c>
      <c r="F19" s="492">
        <v>4500</v>
      </c>
      <c r="G19" s="458"/>
      <c r="H19" s="442"/>
    </row>
    <row r="20" spans="2:8" ht="15" x14ac:dyDescent="0.25">
      <c r="B20" s="443"/>
      <c r="C20" s="461"/>
      <c r="D20" s="461"/>
      <c r="E20" s="473" t="s">
        <v>1081</v>
      </c>
      <c r="F20" s="494">
        <v>6166.5</v>
      </c>
      <c r="G20" s="458"/>
      <c r="H20" s="442"/>
    </row>
    <row r="21" spans="2:8" ht="15" x14ac:dyDescent="0.2">
      <c r="B21" s="443"/>
      <c r="C21" s="461"/>
      <c r="D21" s="461"/>
      <c r="E21" s="474" t="s">
        <v>1082</v>
      </c>
      <c r="F21" s="495">
        <v>19441.580000000002</v>
      </c>
      <c r="G21" s="458"/>
      <c r="H21" s="442"/>
    </row>
    <row r="22" spans="2:8" ht="15" x14ac:dyDescent="0.2">
      <c r="B22" s="443"/>
      <c r="C22" s="461"/>
      <c r="D22" s="461"/>
      <c r="E22" s="475" t="s">
        <v>1083</v>
      </c>
      <c r="F22" s="495">
        <v>26014.92</v>
      </c>
      <c r="G22" s="458"/>
      <c r="H22" s="442"/>
    </row>
    <row r="23" spans="2:8" ht="15" x14ac:dyDescent="0.2">
      <c r="B23" s="443"/>
      <c r="C23" s="461"/>
      <c r="D23" s="461"/>
      <c r="E23" s="497" t="s">
        <v>1092</v>
      </c>
      <c r="F23" s="498">
        <v>4954.62</v>
      </c>
      <c r="G23" s="458"/>
      <c r="H23" s="442"/>
    </row>
    <row r="24" spans="2:8" ht="15" thickBot="1" x14ac:dyDescent="0.25">
      <c r="B24" s="443"/>
      <c r="C24" s="461"/>
      <c r="D24" s="461"/>
      <c r="E24" s="476" t="s">
        <v>258</v>
      </c>
      <c r="F24" s="496">
        <v>63244.32</v>
      </c>
      <c r="G24" s="458"/>
      <c r="H24" s="442"/>
    </row>
    <row r="25" spans="2:8" x14ac:dyDescent="0.2">
      <c r="B25" s="443"/>
      <c r="C25" s="461"/>
      <c r="D25" s="461"/>
      <c r="E25" s="458"/>
      <c r="F25" s="458"/>
      <c r="G25" s="458"/>
      <c r="H25" s="442"/>
    </row>
    <row r="26" spans="2:8" ht="15.75" thickBot="1" x14ac:dyDescent="0.25">
      <c r="B26" s="443"/>
      <c r="C26" s="530" t="s">
        <v>259</v>
      </c>
      <c r="D26" s="530"/>
      <c r="E26" s="458"/>
      <c r="F26" s="458"/>
      <c r="G26" s="458"/>
      <c r="H26" s="442"/>
    </row>
    <row r="27" spans="2:8" ht="30" x14ac:dyDescent="0.2">
      <c r="B27" s="443"/>
      <c r="C27" s="530" t="s">
        <v>260</v>
      </c>
      <c r="D27" s="530"/>
      <c r="E27" s="477" t="s">
        <v>251</v>
      </c>
      <c r="F27" s="478" t="s">
        <v>261</v>
      </c>
      <c r="G27" s="479" t="s">
        <v>262</v>
      </c>
      <c r="H27" s="442"/>
    </row>
    <row r="28" spans="2:8" x14ac:dyDescent="0.2">
      <c r="B28" s="443"/>
      <c r="C28" s="461"/>
      <c r="D28" s="461"/>
      <c r="E28" s="480" t="s">
        <v>252</v>
      </c>
      <c r="F28" s="481"/>
      <c r="G28" s="482"/>
      <c r="H28" s="442"/>
    </row>
    <row r="29" spans="2:8" ht="28.5" x14ac:dyDescent="0.2">
      <c r="B29" s="443"/>
      <c r="C29" s="461"/>
      <c r="D29" s="461"/>
      <c r="E29" s="483" t="s">
        <v>253</v>
      </c>
      <c r="F29" s="456"/>
      <c r="G29" s="482"/>
      <c r="H29" s="442"/>
    </row>
    <row r="30" spans="2:8" x14ac:dyDescent="0.2">
      <c r="B30" s="443"/>
      <c r="C30" s="461"/>
      <c r="D30" s="461"/>
      <c r="E30" s="483" t="s">
        <v>254</v>
      </c>
      <c r="F30" s="456">
        <v>11731.4</v>
      </c>
      <c r="G30" s="482">
        <v>44621</v>
      </c>
      <c r="H30" s="442"/>
    </row>
    <row r="31" spans="2:8" x14ac:dyDescent="0.2">
      <c r="B31" s="443"/>
      <c r="C31" s="461"/>
      <c r="D31" s="461"/>
      <c r="E31" s="483" t="s">
        <v>255</v>
      </c>
      <c r="F31" s="456"/>
      <c r="G31" s="482"/>
      <c r="H31" s="442"/>
    </row>
    <row r="32" spans="2:8" ht="28.5" x14ac:dyDescent="0.2">
      <c r="B32" s="443"/>
      <c r="C32" s="461"/>
      <c r="D32" s="461"/>
      <c r="E32" s="483" t="s">
        <v>256</v>
      </c>
      <c r="F32" s="456">
        <v>18385.099999999999</v>
      </c>
      <c r="G32" s="482">
        <v>44621</v>
      </c>
      <c r="H32" s="442"/>
    </row>
    <row r="33" spans="2:8" x14ac:dyDescent="0.2">
      <c r="B33" s="443"/>
      <c r="C33" s="461"/>
      <c r="D33" s="461"/>
      <c r="E33" s="484" t="s">
        <v>257</v>
      </c>
      <c r="F33" s="456">
        <v>17228.900000000001</v>
      </c>
      <c r="G33" s="482">
        <v>44621</v>
      </c>
      <c r="H33" s="442"/>
    </row>
    <row r="34" spans="2:8" ht="15" x14ac:dyDescent="0.2">
      <c r="B34" s="443"/>
      <c r="C34" s="461"/>
      <c r="D34" s="461"/>
      <c r="E34" s="497" t="s">
        <v>1092</v>
      </c>
      <c r="F34" s="499">
        <f>8.5%*SUM(F28:F33)</f>
        <v>4024.3590000000004</v>
      </c>
      <c r="G34" s="500"/>
      <c r="H34" s="442"/>
    </row>
    <row r="35" spans="2:8" ht="15.75" thickBot="1" x14ac:dyDescent="0.25">
      <c r="B35" s="443"/>
      <c r="C35" s="461"/>
      <c r="D35" s="461"/>
      <c r="E35" s="485" t="s">
        <v>258</v>
      </c>
      <c r="F35" s="486">
        <f>SUM(F28:F34)</f>
        <v>51369.759000000005</v>
      </c>
      <c r="G35" s="487"/>
      <c r="H35" s="442"/>
    </row>
    <row r="36" spans="2:8" x14ac:dyDescent="0.2">
      <c r="B36" s="443"/>
      <c r="C36" s="461"/>
      <c r="D36" s="461"/>
      <c r="E36" s="458"/>
      <c r="F36" s="458"/>
      <c r="G36" s="458"/>
      <c r="H36" s="442"/>
    </row>
    <row r="37" spans="2:8" ht="15.75" thickBot="1" x14ac:dyDescent="0.25">
      <c r="B37" s="443"/>
      <c r="C37" s="530" t="s">
        <v>263</v>
      </c>
      <c r="D37" s="530"/>
      <c r="E37" s="530"/>
      <c r="F37" s="530"/>
      <c r="G37" s="466"/>
      <c r="H37" s="442"/>
    </row>
    <row r="38" spans="2:8" ht="15.75" thickBot="1" x14ac:dyDescent="0.25">
      <c r="B38" s="443"/>
      <c r="C38" s="530" t="s">
        <v>264</v>
      </c>
      <c r="D38" s="530"/>
      <c r="E38" s="532"/>
      <c r="F38" s="533"/>
      <c r="G38" s="458"/>
      <c r="H38" s="442"/>
    </row>
    <row r="39" spans="2:8" ht="15" thickBot="1" x14ac:dyDescent="0.25">
      <c r="B39" s="443"/>
      <c r="C39" s="534"/>
      <c r="D39" s="534"/>
      <c r="E39" s="534"/>
      <c r="F39" s="534"/>
      <c r="G39" s="458"/>
      <c r="H39" s="442"/>
    </row>
    <row r="40" spans="2:8" ht="15.75" thickBot="1" x14ac:dyDescent="0.25">
      <c r="B40" s="443"/>
      <c r="C40" s="530" t="s">
        <v>265</v>
      </c>
      <c r="D40" s="530"/>
      <c r="E40" s="535"/>
      <c r="F40" s="536"/>
      <c r="G40" s="458"/>
      <c r="H40" s="442"/>
    </row>
    <row r="41" spans="2:8" ht="15.75" thickBot="1" x14ac:dyDescent="0.25">
      <c r="B41" s="443"/>
      <c r="C41" s="463"/>
      <c r="D41" s="463"/>
      <c r="E41" s="444"/>
      <c r="F41" s="444"/>
      <c r="G41" s="458"/>
      <c r="H41" s="442"/>
    </row>
    <row r="42" spans="2:8" ht="15.75" thickBot="1" x14ac:dyDescent="0.25">
      <c r="B42" s="443"/>
      <c r="C42" s="530" t="s">
        <v>266</v>
      </c>
      <c r="D42" s="530"/>
      <c r="E42" s="537"/>
      <c r="F42" s="538"/>
      <c r="G42" s="458"/>
      <c r="H42" s="442"/>
    </row>
    <row r="43" spans="2:8" x14ac:dyDescent="0.2">
      <c r="B43" s="443"/>
      <c r="C43" s="461"/>
      <c r="D43" s="461"/>
      <c r="E43" s="458"/>
      <c r="F43" s="458"/>
      <c r="G43" s="458"/>
      <c r="H43" s="442"/>
    </row>
    <row r="44" spans="2:8" ht="15.75" thickBot="1" x14ac:dyDescent="0.25">
      <c r="B44" s="445"/>
      <c r="C44" s="531"/>
      <c r="D44" s="531"/>
      <c r="E44" s="446"/>
      <c r="F44" s="447"/>
      <c r="G44" s="447"/>
      <c r="H44" s="448"/>
    </row>
    <row r="45" spans="2:8" s="451" customFormat="1" ht="15" x14ac:dyDescent="0.2">
      <c r="B45" s="449"/>
      <c r="C45" s="518"/>
      <c r="D45" s="518"/>
      <c r="E45" s="516"/>
      <c r="F45" s="516"/>
      <c r="G45" s="450"/>
    </row>
    <row r="46" spans="2:8" ht="15" x14ac:dyDescent="0.2">
      <c r="B46" s="449"/>
      <c r="C46" s="517"/>
      <c r="D46" s="517"/>
      <c r="E46" s="517"/>
      <c r="F46" s="517"/>
      <c r="G46" s="517"/>
    </row>
    <row r="47" spans="2:8" x14ac:dyDescent="0.2">
      <c r="B47" s="449"/>
      <c r="C47" s="514"/>
      <c r="D47" s="514"/>
      <c r="E47" s="519"/>
      <c r="F47" s="519"/>
      <c r="G47" s="450"/>
    </row>
    <row r="48" spans="2:8" x14ac:dyDescent="0.2">
      <c r="B48" s="449"/>
      <c r="C48" s="514"/>
      <c r="D48" s="514"/>
      <c r="E48" s="515"/>
      <c r="F48" s="515"/>
      <c r="G48" s="450"/>
    </row>
    <row r="49" spans="2:7" x14ac:dyDescent="0.2">
      <c r="B49" s="449"/>
      <c r="C49" s="449"/>
      <c r="D49" s="449"/>
      <c r="E49" s="450"/>
      <c r="F49" s="450"/>
      <c r="G49" s="450"/>
    </row>
    <row r="50" spans="2:7" ht="15" x14ac:dyDescent="0.2">
      <c r="B50" s="449"/>
      <c r="C50" s="518"/>
      <c r="D50" s="518"/>
      <c r="E50" s="450"/>
      <c r="F50" s="450"/>
      <c r="G50" s="450"/>
    </row>
    <row r="51" spans="2:7" ht="15" x14ac:dyDescent="0.2">
      <c r="B51" s="449"/>
      <c r="C51" s="518"/>
      <c r="D51" s="518"/>
      <c r="E51" s="515"/>
      <c r="F51" s="515"/>
      <c r="G51" s="450"/>
    </row>
    <row r="52" spans="2:7" x14ac:dyDescent="0.2">
      <c r="B52" s="449"/>
      <c r="C52" s="514"/>
      <c r="D52" s="514"/>
      <c r="E52" s="515"/>
      <c r="F52" s="515"/>
      <c r="G52" s="450"/>
    </row>
    <row r="53" spans="2:7" x14ac:dyDescent="0.2">
      <c r="B53" s="449"/>
      <c r="C53" s="452"/>
      <c r="D53" s="449"/>
      <c r="E53" s="453"/>
      <c r="F53" s="450"/>
      <c r="G53" s="450"/>
    </row>
    <row r="54" spans="2:7" x14ac:dyDescent="0.2">
      <c r="B54" s="449"/>
      <c r="C54" s="452"/>
      <c r="D54" s="452"/>
      <c r="E54" s="453"/>
      <c r="F54" s="453"/>
      <c r="G54" s="453"/>
    </row>
  </sheetData>
  <mergeCells count="37">
    <mergeCell ref="C16:D16"/>
    <mergeCell ref="C26:D26"/>
    <mergeCell ref="C27:D27"/>
    <mergeCell ref="C37:F37"/>
    <mergeCell ref="C10:D10"/>
    <mergeCell ref="E10:F10"/>
    <mergeCell ref="C12:D12"/>
    <mergeCell ref="E12:G12"/>
    <mergeCell ref="C15:D15"/>
    <mergeCell ref="C13:G13"/>
    <mergeCell ref="C44:D44"/>
    <mergeCell ref="C38:D38"/>
    <mergeCell ref="E38:F38"/>
    <mergeCell ref="C39:F39"/>
    <mergeCell ref="C40:D40"/>
    <mergeCell ref="E40:F40"/>
    <mergeCell ref="C42:D42"/>
    <mergeCell ref="E42:F42"/>
    <mergeCell ref="C3:G3"/>
    <mergeCell ref="B4:F4"/>
    <mergeCell ref="C8:F8"/>
    <mergeCell ref="C9:D9"/>
    <mergeCell ref="E9:F9"/>
    <mergeCell ref="C5:F5"/>
    <mergeCell ref="C7:D7"/>
    <mergeCell ref="C52:D52"/>
    <mergeCell ref="E52:F52"/>
    <mergeCell ref="E45:F45"/>
    <mergeCell ref="C46:G46"/>
    <mergeCell ref="C48:D48"/>
    <mergeCell ref="C51:D51"/>
    <mergeCell ref="E51:F51"/>
    <mergeCell ref="E48:F48"/>
    <mergeCell ref="C50:D50"/>
    <mergeCell ref="C47:D47"/>
    <mergeCell ref="E47:F47"/>
    <mergeCell ref="C45:D45"/>
  </mergeCells>
  <dataValidations count="2">
    <dataValidation type="whole" allowBlank="1" showInputMessage="1" showErrorMessage="1" sqref="E9" xr:uid="{2326725C-B9AF-4A02-A3B1-158FD5741CA7}">
      <formula1>-999999999</formula1>
      <formula2>999999999</formula2>
    </dataValidation>
    <dataValidation type="list" allowBlank="1" showInputMessage="1" showErrorMessage="1" sqref="E51" xr:uid="{D0FAD73F-9001-4072-8135-B89F012B3923}">
      <formula1>#REF!</formula1>
    </dataValidation>
  </dataValidations>
  <pageMargins left="0.25" right="0.25" top="0.18" bottom="0.19" header="0.17" footer="0.17"/>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EDC6CF-ADE4-4864-9109-D1F0B9EC779E}">
  <dimension ref="B1:H53"/>
  <sheetViews>
    <sheetView tabSelected="1" workbookViewId="0">
      <selection activeCell="O9" sqref="O9"/>
    </sheetView>
  </sheetViews>
  <sheetFormatPr defaultRowHeight="15" x14ac:dyDescent="0.25"/>
  <cols>
    <col min="1" max="2" width="1.7109375" customWidth="1"/>
    <col min="3" max="3" width="22.7109375" customWidth="1"/>
    <col min="4" max="4" width="31.28515625" customWidth="1"/>
    <col min="5" max="5" width="22.7109375" customWidth="1"/>
    <col min="6" max="6" width="20.28515625" customWidth="1"/>
    <col min="7" max="7" width="2" customWidth="1"/>
    <col min="8" max="8" width="1.42578125" customWidth="1"/>
  </cols>
  <sheetData>
    <row r="1" spans="2:7" ht="15.75" thickBot="1" x14ac:dyDescent="0.3"/>
    <row r="2" spans="2:7" ht="15.75" thickBot="1" x14ac:dyDescent="0.3">
      <c r="B2" s="57"/>
      <c r="C2" s="58"/>
      <c r="D2" s="58"/>
      <c r="E2" s="58"/>
      <c r="F2" s="58"/>
      <c r="G2" s="59"/>
    </row>
    <row r="3" spans="2:7" ht="21" thickBot="1" x14ac:dyDescent="0.35">
      <c r="B3" s="60"/>
      <c r="C3" s="545" t="s">
        <v>269</v>
      </c>
      <c r="D3" s="546"/>
      <c r="E3" s="546"/>
      <c r="F3" s="547"/>
      <c r="G3" s="38"/>
    </row>
    <row r="4" spans="2:7" x14ac:dyDescent="0.25">
      <c r="B4" s="549"/>
      <c r="C4" s="550"/>
      <c r="D4" s="550"/>
      <c r="E4" s="550"/>
      <c r="F4" s="550"/>
      <c r="G4" s="38"/>
    </row>
    <row r="5" spans="2:7" x14ac:dyDescent="0.25">
      <c r="B5" s="39"/>
      <c r="C5" s="577"/>
      <c r="D5" s="577"/>
      <c r="E5" s="577"/>
      <c r="F5" s="577"/>
      <c r="G5" s="38"/>
    </row>
    <row r="6" spans="2:7" x14ac:dyDescent="0.25">
      <c r="B6" s="39"/>
      <c r="C6" s="40"/>
      <c r="D6" s="41"/>
      <c r="E6" s="40"/>
      <c r="F6" s="41"/>
      <c r="G6" s="38"/>
    </row>
    <row r="7" spans="2:7" x14ac:dyDescent="0.25">
      <c r="B7" s="39"/>
      <c r="C7" s="548" t="s">
        <v>270</v>
      </c>
      <c r="D7" s="548"/>
      <c r="E7" s="42"/>
      <c r="F7" s="41"/>
      <c r="G7" s="38"/>
    </row>
    <row r="8" spans="2:7" ht="15.75" thickBot="1" x14ac:dyDescent="0.3">
      <c r="B8" s="39"/>
      <c r="C8" s="551" t="s">
        <v>271</v>
      </c>
      <c r="D8" s="551"/>
      <c r="E8" s="551"/>
      <c r="F8" s="551"/>
      <c r="G8" s="38"/>
    </row>
    <row r="9" spans="2:7" ht="15.75" thickBot="1" x14ac:dyDescent="0.3">
      <c r="B9" s="39"/>
      <c r="C9" s="17" t="s">
        <v>272</v>
      </c>
      <c r="D9" s="18" t="s">
        <v>81</v>
      </c>
      <c r="E9" s="564" t="s">
        <v>273</v>
      </c>
      <c r="F9" s="565"/>
      <c r="G9" s="38"/>
    </row>
    <row r="10" spans="2:7" ht="30" customHeight="1" thickBot="1" x14ac:dyDescent="0.3">
      <c r="B10" s="39"/>
      <c r="C10" s="375" t="s">
        <v>272</v>
      </c>
      <c r="D10" s="376" t="s">
        <v>81</v>
      </c>
      <c r="E10" s="578" t="s">
        <v>273</v>
      </c>
      <c r="F10" s="579"/>
      <c r="G10" s="38"/>
    </row>
    <row r="11" spans="2:7" ht="105.6" customHeight="1" thickBot="1" x14ac:dyDescent="0.3">
      <c r="B11" s="39"/>
      <c r="C11" s="377" t="s">
        <v>274</v>
      </c>
      <c r="D11" s="378" t="s">
        <v>275</v>
      </c>
      <c r="E11" s="566" t="s">
        <v>276</v>
      </c>
      <c r="F11" s="567"/>
      <c r="G11" s="38"/>
    </row>
    <row r="12" spans="2:7" ht="224.45" customHeight="1" thickBot="1" x14ac:dyDescent="0.3">
      <c r="B12" s="39"/>
      <c r="C12" s="379" t="s">
        <v>277</v>
      </c>
      <c r="D12" s="380" t="s">
        <v>275</v>
      </c>
      <c r="E12" s="568" t="s">
        <v>278</v>
      </c>
      <c r="F12" s="569"/>
      <c r="G12" s="38"/>
    </row>
    <row r="13" spans="2:7" ht="82.5" customHeight="1" thickBot="1" x14ac:dyDescent="0.3">
      <c r="B13" s="39"/>
      <c r="C13" s="377" t="s">
        <v>279</v>
      </c>
      <c r="D13" s="380" t="s">
        <v>275</v>
      </c>
      <c r="E13" s="568" t="s">
        <v>280</v>
      </c>
      <c r="F13" s="569"/>
      <c r="G13" s="38"/>
    </row>
    <row r="14" spans="2:7" ht="102.6" customHeight="1" thickBot="1" x14ac:dyDescent="0.3">
      <c r="B14" s="39"/>
      <c r="C14" s="381" t="s">
        <v>281</v>
      </c>
      <c r="D14" s="380" t="s">
        <v>275</v>
      </c>
      <c r="E14" s="568" t="s">
        <v>282</v>
      </c>
      <c r="F14" s="569"/>
      <c r="G14" s="38"/>
    </row>
    <row r="15" spans="2:7" ht="122.1" customHeight="1" thickBot="1" x14ac:dyDescent="0.3">
      <c r="B15" s="39"/>
      <c r="C15" s="379" t="s">
        <v>283</v>
      </c>
      <c r="D15" s="380" t="s">
        <v>284</v>
      </c>
      <c r="E15" s="568" t="s">
        <v>285</v>
      </c>
      <c r="F15" s="569"/>
      <c r="G15" s="38"/>
    </row>
    <row r="16" spans="2:7" ht="81.75" customHeight="1" thickBot="1" x14ac:dyDescent="0.3">
      <c r="B16" s="39"/>
      <c r="C16" s="379" t="s">
        <v>286</v>
      </c>
      <c r="D16" s="380" t="s">
        <v>275</v>
      </c>
      <c r="E16" s="568" t="s">
        <v>287</v>
      </c>
      <c r="F16" s="569"/>
      <c r="G16" s="38"/>
    </row>
    <row r="17" spans="2:8" ht="103.5" customHeight="1" thickBot="1" x14ac:dyDescent="0.3">
      <c r="B17" s="39"/>
      <c r="C17" s="379" t="s">
        <v>288</v>
      </c>
      <c r="D17" s="380" t="s">
        <v>275</v>
      </c>
      <c r="E17" s="568" t="s">
        <v>289</v>
      </c>
      <c r="F17" s="569"/>
      <c r="G17" s="38"/>
    </row>
    <row r="18" spans="2:8" ht="30" customHeight="1" x14ac:dyDescent="0.25">
      <c r="B18" s="39"/>
      <c r="C18" s="19"/>
      <c r="D18" s="19"/>
      <c r="E18" s="561"/>
      <c r="F18" s="562"/>
      <c r="G18" s="38"/>
    </row>
    <row r="19" spans="2:8" ht="30" customHeight="1" x14ac:dyDescent="0.25">
      <c r="B19" s="39"/>
      <c r="C19" s="19"/>
      <c r="D19" s="19"/>
      <c r="E19" s="561"/>
      <c r="F19" s="562"/>
      <c r="G19" s="38"/>
    </row>
    <row r="20" spans="2:8" ht="30" customHeight="1" thickBot="1" x14ac:dyDescent="0.3">
      <c r="B20" s="39"/>
      <c r="C20" s="20"/>
      <c r="D20" s="20"/>
      <c r="E20" s="580"/>
      <c r="F20" s="581"/>
      <c r="G20" s="38"/>
    </row>
    <row r="21" spans="2:8" x14ac:dyDescent="0.25">
      <c r="B21" s="39"/>
      <c r="C21" s="41"/>
      <c r="D21" s="41"/>
      <c r="E21" s="41"/>
      <c r="F21" s="41"/>
      <c r="G21" s="38"/>
    </row>
    <row r="22" spans="2:8" x14ac:dyDescent="0.25">
      <c r="B22" s="39"/>
      <c r="C22" s="571" t="s">
        <v>290</v>
      </c>
      <c r="D22" s="571"/>
      <c r="E22" s="571"/>
      <c r="F22" s="571"/>
      <c r="G22" s="38"/>
    </row>
    <row r="23" spans="2:8" ht="15.75" thickBot="1" x14ac:dyDescent="0.3">
      <c r="B23" s="39"/>
      <c r="C23" s="572" t="s">
        <v>291</v>
      </c>
      <c r="D23" s="572"/>
      <c r="E23" s="572"/>
      <c r="F23" s="572"/>
      <c r="G23" s="38"/>
    </row>
    <row r="24" spans="2:8" ht="15.75" thickBot="1" x14ac:dyDescent="0.3">
      <c r="B24" s="39"/>
      <c r="C24" s="17" t="s">
        <v>272</v>
      </c>
      <c r="D24" s="18" t="s">
        <v>81</v>
      </c>
      <c r="E24" s="564" t="s">
        <v>273</v>
      </c>
      <c r="F24" s="565"/>
      <c r="G24" s="38"/>
    </row>
    <row r="25" spans="2:8" ht="40.15" customHeight="1" thickBot="1" x14ac:dyDescent="0.3">
      <c r="B25" s="39"/>
      <c r="C25" s="574" t="s">
        <v>88</v>
      </c>
      <c r="D25" s="575"/>
      <c r="E25" s="575"/>
      <c r="F25" s="576"/>
      <c r="G25" s="38"/>
    </row>
    <row r="26" spans="2:8" x14ac:dyDescent="0.25">
      <c r="B26" s="39"/>
      <c r="C26" s="41"/>
      <c r="D26" s="41"/>
      <c r="E26" s="41"/>
      <c r="F26" s="41"/>
      <c r="G26" s="38"/>
    </row>
    <row r="27" spans="2:8" x14ac:dyDescent="0.25">
      <c r="B27" s="39"/>
      <c r="C27" s="41"/>
      <c r="D27" s="41"/>
      <c r="E27" s="41"/>
      <c r="F27" s="41"/>
      <c r="G27" s="38"/>
    </row>
    <row r="28" spans="2:8" ht="31.5" customHeight="1" x14ac:dyDescent="0.25">
      <c r="B28" s="39"/>
      <c r="C28" s="570" t="s">
        <v>292</v>
      </c>
      <c r="D28" s="570"/>
      <c r="E28" s="570"/>
      <c r="F28" s="570"/>
      <c r="G28" s="38"/>
    </row>
    <row r="29" spans="2:8" ht="15.75" thickBot="1" x14ac:dyDescent="0.3">
      <c r="B29" s="39"/>
      <c r="C29" s="551" t="s">
        <v>293</v>
      </c>
      <c r="D29" s="551"/>
      <c r="E29" s="554"/>
      <c r="F29" s="554"/>
      <c r="G29" s="38"/>
    </row>
    <row r="30" spans="2:8" ht="100.15" customHeight="1" thickBot="1" x14ac:dyDescent="0.3">
      <c r="B30" s="39"/>
      <c r="C30" s="574" t="s">
        <v>88</v>
      </c>
      <c r="D30" s="575"/>
      <c r="E30" s="575"/>
      <c r="F30" s="576"/>
      <c r="G30" s="38"/>
    </row>
    <row r="31" spans="2:8" ht="15.75" thickBot="1" x14ac:dyDescent="0.3">
      <c r="B31" s="319"/>
      <c r="C31" s="552"/>
      <c r="D31" s="553"/>
      <c r="E31" s="552"/>
      <c r="F31" s="553"/>
      <c r="G31" s="43"/>
      <c r="H31" s="308"/>
    </row>
    <row r="32" spans="2:8" ht="15" customHeight="1" x14ac:dyDescent="0.25">
      <c r="B32" s="320"/>
      <c r="C32" s="555"/>
      <c r="D32" s="555"/>
      <c r="E32" s="555"/>
      <c r="F32" s="555"/>
      <c r="G32" s="320"/>
    </row>
    <row r="33" spans="2:7" x14ac:dyDescent="0.25">
      <c r="B33" s="6"/>
      <c r="C33" s="555"/>
      <c r="D33" s="555"/>
      <c r="E33" s="555"/>
      <c r="F33" s="555"/>
      <c r="G33" s="6"/>
    </row>
    <row r="34" spans="2:7" x14ac:dyDescent="0.25">
      <c r="B34" s="6"/>
      <c r="C34" s="559"/>
      <c r="D34" s="559"/>
      <c r="E34" s="559"/>
      <c r="F34" s="559"/>
      <c r="G34" s="6"/>
    </row>
    <row r="35" spans="2:7" x14ac:dyDescent="0.25">
      <c r="B35" s="6"/>
      <c r="C35" s="6"/>
      <c r="D35" s="6"/>
      <c r="E35" s="6"/>
      <c r="F35" s="6"/>
      <c r="G35" s="6"/>
    </row>
    <row r="36" spans="2:7" x14ac:dyDescent="0.25">
      <c r="B36" s="6"/>
      <c r="C36" s="6"/>
      <c r="D36" s="6"/>
      <c r="E36" s="6"/>
      <c r="F36" s="6"/>
      <c r="G36" s="6"/>
    </row>
    <row r="37" spans="2:7" x14ac:dyDescent="0.25">
      <c r="B37" s="6"/>
      <c r="C37" s="556"/>
      <c r="D37" s="556"/>
      <c r="E37" s="5"/>
      <c r="F37" s="6"/>
      <c r="G37" s="6"/>
    </row>
    <row r="38" spans="2:7" x14ac:dyDescent="0.25">
      <c r="B38" s="6"/>
      <c r="C38" s="556"/>
      <c r="D38" s="556"/>
      <c r="E38" s="5"/>
      <c r="F38" s="6"/>
      <c r="G38" s="6"/>
    </row>
    <row r="39" spans="2:7" x14ac:dyDescent="0.25">
      <c r="B39" s="6"/>
      <c r="C39" s="557"/>
      <c r="D39" s="557"/>
      <c r="E39" s="557"/>
      <c r="F39" s="557"/>
      <c r="G39" s="6"/>
    </row>
    <row r="40" spans="2:7" x14ac:dyDescent="0.25">
      <c r="B40" s="6"/>
      <c r="C40" s="558"/>
      <c r="D40" s="558"/>
      <c r="E40" s="560"/>
      <c r="F40" s="560"/>
      <c r="G40" s="6"/>
    </row>
    <row r="41" spans="2:7" x14ac:dyDescent="0.25">
      <c r="B41" s="6"/>
      <c r="C41" s="558"/>
      <c r="D41" s="558"/>
      <c r="E41" s="563"/>
      <c r="F41" s="563"/>
      <c r="G41" s="6"/>
    </row>
    <row r="42" spans="2:7" x14ac:dyDescent="0.25">
      <c r="B42" s="6"/>
      <c r="C42" s="6"/>
      <c r="D42" s="6"/>
      <c r="E42" s="6"/>
      <c r="F42" s="6"/>
      <c r="G42" s="6"/>
    </row>
    <row r="43" spans="2:7" x14ac:dyDescent="0.25">
      <c r="B43" s="6"/>
      <c r="C43" s="556"/>
      <c r="D43" s="556"/>
      <c r="E43" s="5"/>
      <c r="F43" s="6"/>
      <c r="G43" s="6"/>
    </row>
    <row r="44" spans="2:7" x14ac:dyDescent="0.25">
      <c r="B44" s="6"/>
      <c r="C44" s="556"/>
      <c r="D44" s="556"/>
      <c r="E44" s="573"/>
      <c r="F44" s="573"/>
      <c r="G44" s="6"/>
    </row>
    <row r="45" spans="2:7" x14ac:dyDescent="0.25">
      <c r="B45" s="6"/>
      <c r="C45" s="5"/>
      <c r="D45" s="5"/>
      <c r="E45" s="5"/>
      <c r="F45" s="5"/>
      <c r="G45" s="6"/>
    </row>
    <row r="46" spans="2:7" x14ac:dyDescent="0.25">
      <c r="B46" s="6"/>
      <c r="C46" s="558"/>
      <c r="D46" s="558"/>
      <c r="E46" s="560"/>
      <c r="F46" s="560"/>
      <c r="G46" s="6"/>
    </row>
    <row r="47" spans="2:7" x14ac:dyDescent="0.25">
      <c r="B47" s="6"/>
      <c r="C47" s="558"/>
      <c r="D47" s="558"/>
      <c r="E47" s="563"/>
      <c r="F47" s="563"/>
      <c r="G47" s="6"/>
    </row>
    <row r="48" spans="2:7" x14ac:dyDescent="0.25">
      <c r="B48" s="6"/>
      <c r="C48" s="6"/>
      <c r="D48" s="6"/>
      <c r="E48" s="6"/>
      <c r="F48" s="6"/>
      <c r="G48" s="6"/>
    </row>
    <row r="49" spans="2:7" x14ac:dyDescent="0.25">
      <c r="B49" s="6"/>
      <c r="C49" s="556"/>
      <c r="D49" s="556"/>
      <c r="E49" s="6"/>
      <c r="F49" s="6"/>
      <c r="G49" s="6"/>
    </row>
    <row r="50" spans="2:7" x14ac:dyDescent="0.25">
      <c r="B50" s="6"/>
      <c r="C50" s="556"/>
      <c r="D50" s="556"/>
      <c r="E50" s="563"/>
      <c r="F50" s="563"/>
      <c r="G50" s="6"/>
    </row>
    <row r="51" spans="2:7" x14ac:dyDescent="0.25">
      <c r="B51" s="6"/>
      <c r="C51" s="558"/>
      <c r="D51" s="558"/>
      <c r="E51" s="563"/>
      <c r="F51" s="563"/>
      <c r="G51" s="6"/>
    </row>
    <row r="52" spans="2:7" x14ac:dyDescent="0.25">
      <c r="B52" s="6"/>
      <c r="C52" s="7"/>
      <c r="D52" s="6"/>
      <c r="E52" s="7"/>
      <c r="F52" s="6"/>
      <c r="G52" s="6"/>
    </row>
    <row r="53" spans="2:7" x14ac:dyDescent="0.25">
      <c r="B53" s="6"/>
      <c r="C53" s="7"/>
      <c r="D53" s="7"/>
      <c r="E53" s="7"/>
      <c r="F53" s="7"/>
      <c r="G53" s="7"/>
    </row>
  </sheetData>
  <mergeCells count="52">
    <mergeCell ref="C25:F25"/>
    <mergeCell ref="E16:F16"/>
    <mergeCell ref="E17:F17"/>
    <mergeCell ref="E15:F15"/>
    <mergeCell ref="E19:F19"/>
    <mergeCell ref="E20:F20"/>
    <mergeCell ref="C3:F3"/>
    <mergeCell ref="C49:D49"/>
    <mergeCell ref="C50:D50"/>
    <mergeCell ref="E50:F50"/>
    <mergeCell ref="C44:D44"/>
    <mergeCell ref="E44:F44"/>
    <mergeCell ref="C46:D46"/>
    <mergeCell ref="E46:F46"/>
    <mergeCell ref="C30:F30"/>
    <mergeCell ref="C29:D29"/>
    <mergeCell ref="C5:F5"/>
    <mergeCell ref="C7:D7"/>
    <mergeCell ref="C8:F8"/>
    <mergeCell ref="E9:F9"/>
    <mergeCell ref="E13:F13"/>
    <mergeCell ref="E10:F10"/>
    <mergeCell ref="B4:F4"/>
    <mergeCell ref="E18:F18"/>
    <mergeCell ref="C51:D51"/>
    <mergeCell ref="E51:F51"/>
    <mergeCell ref="C47:D47"/>
    <mergeCell ref="E47:F47"/>
    <mergeCell ref="C37:D37"/>
    <mergeCell ref="C38:D38"/>
    <mergeCell ref="E41:F41"/>
    <mergeCell ref="E24:F24"/>
    <mergeCell ref="E11:F11"/>
    <mergeCell ref="E12:F12"/>
    <mergeCell ref="E14:F14"/>
    <mergeCell ref="C28:F28"/>
    <mergeCell ref="C22:F22"/>
    <mergeCell ref="C23:F23"/>
    <mergeCell ref="C33:D33"/>
    <mergeCell ref="E33:F33"/>
    <mergeCell ref="C43:D43"/>
    <mergeCell ref="C39:F39"/>
    <mergeCell ref="C40:D40"/>
    <mergeCell ref="C41:D41"/>
    <mergeCell ref="C34:D34"/>
    <mergeCell ref="E34:F34"/>
    <mergeCell ref="E40:F40"/>
    <mergeCell ref="C31:D31"/>
    <mergeCell ref="E31:F31"/>
    <mergeCell ref="E29:F29"/>
    <mergeCell ref="C32:D32"/>
    <mergeCell ref="E32:F32"/>
  </mergeCells>
  <dataValidations disablePrompts="1" count="2">
    <dataValidation type="whole" allowBlank="1" showInputMessage="1" showErrorMessage="1" sqref="E46 E40" xr:uid="{8340A375-E392-408B-B0FC-5F24948258C5}">
      <formula1>-999999999</formula1>
      <formula2>999999999</formula2>
    </dataValidation>
    <dataValidation type="list" allowBlank="1" showInputMessage="1" showErrorMessage="1" sqref="E50" xr:uid="{764BF947-AD28-481C-928D-039DA36A49F1}">
      <formula1>$K$57:$K$58</formula1>
    </dataValidation>
  </dataValidations>
  <pageMargins left="0.25" right="0.25" top="0.17" bottom="0.17" header="0.17" footer="0.17"/>
  <pageSetup orientation="portrait"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4053A0-DD4B-4B5E-A0E3-6D3CDED7BFA0}">
  <sheetPr>
    <tabColor theme="0"/>
  </sheetPr>
  <dimension ref="B1:U71"/>
  <sheetViews>
    <sheetView topLeftCell="A10" zoomScale="80" zoomScaleNormal="80" workbookViewId="0">
      <selection activeCell="I31" sqref="I31"/>
    </sheetView>
  </sheetViews>
  <sheetFormatPr defaultColWidth="9.28515625" defaultRowHeight="15" x14ac:dyDescent="0.25"/>
  <cols>
    <col min="1" max="2" width="1.7109375" style="197" customWidth="1"/>
    <col min="3" max="3" width="45.5703125" style="197" customWidth="1"/>
    <col min="4" max="4" width="33.7109375" style="197" customWidth="1"/>
    <col min="5" max="6" width="38.42578125" style="197" customWidth="1"/>
    <col min="7" max="7" width="36.28515625" style="197" customWidth="1"/>
    <col min="8" max="8" width="24" style="197" customWidth="1"/>
    <col min="9" max="9" width="25.5703125" style="197" customWidth="1"/>
    <col min="10" max="10" width="22" style="197" customWidth="1"/>
    <col min="11" max="11" width="24.5703125" style="197" customWidth="1"/>
    <col min="12" max="12" width="24.42578125" style="197" customWidth="1"/>
    <col min="13" max="14" width="2" style="197" customWidth="1"/>
    <col min="15" max="16384" width="9.28515625" style="197"/>
  </cols>
  <sheetData>
    <row r="1" spans="2:14" ht="15.75" thickBot="1" x14ac:dyDescent="0.3"/>
    <row r="2" spans="2:14" ht="15.75" thickBot="1" x14ac:dyDescent="0.3">
      <c r="B2" s="253"/>
      <c r="C2" s="252"/>
      <c r="D2" s="252"/>
      <c r="E2" s="252"/>
      <c r="F2" s="252"/>
      <c r="G2" s="252"/>
      <c r="H2" s="252"/>
      <c r="I2" s="252"/>
      <c r="J2" s="252"/>
      <c r="K2" s="252"/>
      <c r="L2" s="252"/>
      <c r="M2" s="251"/>
      <c r="N2" s="198"/>
    </row>
    <row r="3" spans="2:14" customFormat="1" ht="21" thickBot="1" x14ac:dyDescent="0.35">
      <c r="B3" s="60"/>
      <c r="C3" s="582" t="s">
        <v>294</v>
      </c>
      <c r="D3" s="583"/>
      <c r="E3" s="583"/>
      <c r="F3" s="583"/>
      <c r="G3" s="584"/>
      <c r="H3" s="250"/>
      <c r="I3" s="250"/>
      <c r="J3" s="250"/>
      <c r="K3" s="250"/>
      <c r="L3" s="250"/>
      <c r="M3" s="249"/>
      <c r="N3" s="61"/>
    </row>
    <row r="4" spans="2:14" customFormat="1" x14ac:dyDescent="0.25">
      <c r="B4" s="60"/>
      <c r="C4" s="250"/>
      <c r="D4" s="250"/>
      <c r="E4" s="250"/>
      <c r="F4" s="250"/>
      <c r="G4" s="250"/>
      <c r="H4" s="250"/>
      <c r="I4" s="250"/>
      <c r="J4" s="250"/>
      <c r="K4" s="250"/>
      <c r="L4" s="250"/>
      <c r="M4" s="249"/>
      <c r="N4" s="61"/>
    </row>
    <row r="5" spans="2:14" x14ac:dyDescent="0.25">
      <c r="B5" s="203"/>
      <c r="C5" s="240"/>
      <c r="D5" s="240"/>
      <c r="E5" s="240"/>
      <c r="F5" s="240"/>
      <c r="G5" s="240"/>
      <c r="H5" s="240"/>
      <c r="I5" s="240"/>
      <c r="J5" s="240"/>
      <c r="K5" s="240"/>
      <c r="L5" s="240"/>
      <c r="M5" s="204"/>
      <c r="N5" s="198"/>
    </row>
    <row r="6" spans="2:14" x14ac:dyDescent="0.25">
      <c r="B6" s="203"/>
      <c r="C6" s="207" t="s">
        <v>295</v>
      </c>
      <c r="D6" s="240"/>
      <c r="E6" s="240"/>
      <c r="F6" s="240"/>
      <c r="G6" s="240"/>
      <c r="H6" s="240"/>
      <c r="I6" s="240"/>
      <c r="J6" s="240"/>
      <c r="K6" s="240"/>
      <c r="L6" s="240"/>
      <c r="M6" s="204"/>
      <c r="N6" s="198"/>
    </row>
    <row r="7" spans="2:14" ht="15.75" thickBot="1" x14ac:dyDescent="0.3">
      <c r="B7" s="203"/>
      <c r="C7" s="240"/>
      <c r="D7" s="240"/>
      <c r="E7" s="240"/>
      <c r="F7" s="240"/>
      <c r="G7" s="240"/>
      <c r="H7" s="240"/>
      <c r="I7" s="240"/>
      <c r="J7" s="240"/>
      <c r="K7" s="240"/>
      <c r="L7" s="240"/>
      <c r="M7" s="204"/>
      <c r="N7" s="198"/>
    </row>
    <row r="8" spans="2:14" ht="51" customHeight="1" thickBot="1" x14ac:dyDescent="0.3">
      <c r="B8" s="203"/>
      <c r="C8" s="248" t="s">
        <v>296</v>
      </c>
      <c r="D8" s="597"/>
      <c r="E8" s="597"/>
      <c r="F8" s="597"/>
      <c r="G8" s="598"/>
      <c r="H8" s="240"/>
      <c r="I8" s="240"/>
      <c r="J8" s="240"/>
      <c r="K8" s="240"/>
      <c r="L8" s="240"/>
      <c r="M8" s="204"/>
      <c r="N8" s="198"/>
    </row>
    <row r="9" spans="2:14" ht="15.75" thickBot="1" x14ac:dyDescent="0.3">
      <c r="B9" s="203"/>
      <c r="C9" s="240"/>
      <c r="D9" s="240"/>
      <c r="E9" s="240"/>
      <c r="F9" s="240"/>
      <c r="G9" s="240"/>
      <c r="H9" s="240"/>
      <c r="I9" s="240"/>
      <c r="J9" s="240"/>
      <c r="K9" s="240"/>
      <c r="L9" s="240"/>
      <c r="M9" s="204"/>
      <c r="N9" s="198"/>
    </row>
    <row r="10" spans="2:14" ht="114" x14ac:dyDescent="0.25">
      <c r="B10" s="203"/>
      <c r="C10" s="247" t="s">
        <v>297</v>
      </c>
      <c r="D10" s="226" t="s">
        <v>298</v>
      </c>
      <c r="E10" s="226" t="s">
        <v>299</v>
      </c>
      <c r="F10" s="226" t="s">
        <v>300</v>
      </c>
      <c r="G10" s="226" t="s">
        <v>301</v>
      </c>
      <c r="H10" s="226" t="s">
        <v>302</v>
      </c>
      <c r="I10" s="226" t="s">
        <v>303</v>
      </c>
      <c r="J10" s="226" t="s">
        <v>304</v>
      </c>
      <c r="K10" s="226" t="s">
        <v>305</v>
      </c>
      <c r="L10" s="225" t="s">
        <v>306</v>
      </c>
      <c r="M10" s="204"/>
      <c r="N10" s="209"/>
    </row>
    <row r="11" spans="2:14" ht="20.100000000000001" customHeight="1" x14ac:dyDescent="0.25">
      <c r="B11" s="203"/>
      <c r="C11" s="219" t="s">
        <v>307</v>
      </c>
      <c r="D11" s="246"/>
      <c r="E11" s="246"/>
      <c r="F11" s="217"/>
      <c r="G11" s="217"/>
      <c r="H11" s="217"/>
      <c r="I11" s="217"/>
      <c r="J11" s="217"/>
      <c r="K11" s="217"/>
      <c r="L11" s="216"/>
      <c r="M11" s="210"/>
      <c r="N11" s="209"/>
    </row>
    <row r="12" spans="2:14" ht="20.100000000000001" customHeight="1" x14ac:dyDescent="0.25">
      <c r="B12" s="203"/>
      <c r="C12" s="219" t="s">
        <v>308</v>
      </c>
      <c r="D12" s="246"/>
      <c r="E12" s="246"/>
      <c r="F12" s="217"/>
      <c r="G12" s="217"/>
      <c r="H12" s="217"/>
      <c r="I12" s="217"/>
      <c r="J12" s="217"/>
      <c r="K12" s="217"/>
      <c r="L12" s="216"/>
      <c r="M12" s="210"/>
      <c r="N12" s="209"/>
    </row>
    <row r="13" spans="2:14" ht="20.100000000000001" customHeight="1" x14ac:dyDescent="0.25">
      <c r="B13" s="203"/>
      <c r="C13" s="219" t="s">
        <v>309</v>
      </c>
      <c r="D13" s="246"/>
      <c r="E13" s="246"/>
      <c r="F13" s="217"/>
      <c r="G13" s="217"/>
      <c r="H13" s="217"/>
      <c r="I13" s="217"/>
      <c r="J13" s="217"/>
      <c r="K13" s="217"/>
      <c r="L13" s="216"/>
      <c r="M13" s="210"/>
      <c r="N13" s="209"/>
    </row>
    <row r="14" spans="2:14" ht="20.100000000000001" customHeight="1" x14ac:dyDescent="0.25">
      <c r="B14" s="203"/>
      <c r="C14" s="219" t="s">
        <v>310</v>
      </c>
      <c r="D14" s="246"/>
      <c r="E14" s="246"/>
      <c r="F14" s="217"/>
      <c r="G14" s="217"/>
      <c r="H14" s="217"/>
      <c r="I14" s="217"/>
      <c r="J14" s="217"/>
      <c r="K14" s="217"/>
      <c r="L14" s="216"/>
      <c r="M14" s="210"/>
      <c r="N14" s="209"/>
    </row>
    <row r="15" spans="2:14" ht="20.100000000000001" customHeight="1" x14ac:dyDescent="0.25">
      <c r="B15" s="203"/>
      <c r="C15" s="219" t="s">
        <v>311</v>
      </c>
      <c r="D15" s="246"/>
      <c r="E15" s="246"/>
      <c r="F15" s="217"/>
      <c r="G15" s="217"/>
      <c r="H15" s="217"/>
      <c r="I15" s="217"/>
      <c r="J15" s="217"/>
      <c r="K15" s="217"/>
      <c r="L15" s="216"/>
      <c r="M15" s="210"/>
      <c r="N15" s="209"/>
    </row>
    <row r="16" spans="2:14" ht="20.100000000000001" customHeight="1" x14ac:dyDescent="0.25">
      <c r="B16" s="203"/>
      <c r="C16" s="219" t="s">
        <v>312</v>
      </c>
      <c r="D16" s="246"/>
      <c r="E16" s="246"/>
      <c r="F16" s="217"/>
      <c r="G16" s="217"/>
      <c r="H16" s="217"/>
      <c r="I16" s="217"/>
      <c r="J16" s="217"/>
      <c r="K16" s="217"/>
      <c r="L16" s="216"/>
      <c r="M16" s="210"/>
      <c r="N16" s="209"/>
    </row>
    <row r="17" spans="2:14" ht="20.100000000000001" customHeight="1" x14ac:dyDescent="0.25">
      <c r="B17" s="203"/>
      <c r="C17" s="219" t="s">
        <v>313</v>
      </c>
      <c r="D17" s="246"/>
      <c r="E17" s="246"/>
      <c r="F17" s="217"/>
      <c r="G17" s="217"/>
      <c r="H17" s="217"/>
      <c r="I17" s="217"/>
      <c r="J17" s="217"/>
      <c r="K17" s="217"/>
      <c r="L17" s="216"/>
      <c r="M17" s="210"/>
      <c r="N17" s="209"/>
    </row>
    <row r="18" spans="2:14" ht="20.100000000000001" customHeight="1" x14ac:dyDescent="0.25">
      <c r="B18" s="203"/>
      <c r="C18" s="219" t="s">
        <v>314</v>
      </c>
      <c r="D18" s="246"/>
      <c r="E18" s="246"/>
      <c r="F18" s="217"/>
      <c r="G18" s="217"/>
      <c r="H18" s="217"/>
      <c r="I18" s="217"/>
      <c r="J18" s="217"/>
      <c r="K18" s="217"/>
      <c r="L18" s="216"/>
      <c r="M18" s="210"/>
      <c r="N18" s="209"/>
    </row>
    <row r="19" spans="2:14" ht="20.100000000000001" customHeight="1" x14ac:dyDescent="0.25">
      <c r="B19" s="203"/>
      <c r="C19" s="219" t="s">
        <v>315</v>
      </c>
      <c r="D19" s="246"/>
      <c r="E19" s="246"/>
      <c r="F19" s="217"/>
      <c r="G19" s="217"/>
      <c r="H19" s="217"/>
      <c r="I19" s="217"/>
      <c r="J19" s="217"/>
      <c r="K19" s="217"/>
      <c r="L19" s="216"/>
      <c r="M19" s="210"/>
      <c r="N19" s="209"/>
    </row>
    <row r="20" spans="2:14" ht="20.100000000000001" customHeight="1" x14ac:dyDescent="0.25">
      <c r="B20" s="203"/>
      <c r="C20" s="219" t="s">
        <v>316</v>
      </c>
      <c r="D20" s="246"/>
      <c r="E20" s="246"/>
      <c r="F20" s="217"/>
      <c r="G20" s="217"/>
      <c r="H20" s="217"/>
      <c r="I20" s="217"/>
      <c r="J20" s="217"/>
      <c r="K20" s="217"/>
      <c r="L20" s="216"/>
      <c r="M20" s="210"/>
      <c r="N20" s="209"/>
    </row>
    <row r="21" spans="2:14" ht="20.100000000000001" customHeight="1" x14ac:dyDescent="0.25">
      <c r="B21" s="203"/>
      <c r="C21" s="219" t="s">
        <v>317</v>
      </c>
      <c r="D21" s="246"/>
      <c r="E21" s="246"/>
      <c r="F21" s="217"/>
      <c r="G21" s="217"/>
      <c r="H21" s="217"/>
      <c r="I21" s="217"/>
      <c r="J21" s="217"/>
      <c r="K21" s="217"/>
      <c r="L21" s="216"/>
      <c r="M21" s="210"/>
      <c r="N21" s="209"/>
    </row>
    <row r="22" spans="2:14" ht="20.100000000000001" customHeight="1" x14ac:dyDescent="0.25">
      <c r="B22" s="203"/>
      <c r="C22" s="219" t="s">
        <v>318</v>
      </c>
      <c r="D22" s="246"/>
      <c r="E22" s="246"/>
      <c r="F22" s="217"/>
      <c r="G22" s="217"/>
      <c r="H22" s="217"/>
      <c r="I22" s="217"/>
      <c r="J22" s="217"/>
      <c r="K22" s="217"/>
      <c r="L22" s="216"/>
      <c r="M22" s="210"/>
      <c r="N22" s="209"/>
    </row>
    <row r="23" spans="2:14" ht="20.100000000000001" customHeight="1" x14ac:dyDescent="0.25">
      <c r="B23" s="203"/>
      <c r="C23" s="219" t="s">
        <v>319</v>
      </c>
      <c r="D23" s="246"/>
      <c r="E23" s="246"/>
      <c r="F23" s="217"/>
      <c r="G23" s="217"/>
      <c r="H23" s="217"/>
      <c r="I23" s="217"/>
      <c r="J23" s="217"/>
      <c r="K23" s="217"/>
      <c r="L23" s="216"/>
      <c r="M23" s="210"/>
      <c r="N23" s="209"/>
    </row>
    <row r="24" spans="2:14" ht="20.100000000000001" customHeight="1" x14ac:dyDescent="0.25">
      <c r="B24" s="203"/>
      <c r="C24" s="219" t="s">
        <v>320</v>
      </c>
      <c r="D24" s="246"/>
      <c r="E24" s="246"/>
      <c r="F24" s="217"/>
      <c r="G24" s="217"/>
      <c r="H24" s="217"/>
      <c r="I24" s="217"/>
      <c r="J24" s="217"/>
      <c r="K24" s="217"/>
      <c r="L24" s="216"/>
      <c r="M24" s="210"/>
      <c r="N24" s="209"/>
    </row>
    <row r="25" spans="2:14" ht="20.100000000000001" customHeight="1" thickBot="1" x14ac:dyDescent="0.3">
      <c r="B25" s="203"/>
      <c r="C25" s="245" t="s">
        <v>321</v>
      </c>
      <c r="D25" s="244"/>
      <c r="E25" s="244"/>
      <c r="F25" s="243"/>
      <c r="G25" s="243"/>
      <c r="H25" s="243"/>
      <c r="I25" s="243"/>
      <c r="J25" s="243"/>
      <c r="K25" s="243"/>
      <c r="L25" s="242"/>
      <c r="M25" s="210"/>
      <c r="N25" s="209"/>
    </row>
    <row r="26" spans="2:14" x14ac:dyDescent="0.25">
      <c r="B26" s="203"/>
      <c r="C26" s="205"/>
      <c r="D26" s="205"/>
      <c r="E26" s="205"/>
      <c r="F26" s="205"/>
      <c r="G26" s="205"/>
      <c r="H26" s="205"/>
      <c r="I26" s="205"/>
      <c r="J26" s="205"/>
      <c r="K26" s="205"/>
      <c r="L26" s="205"/>
      <c r="M26" s="204"/>
      <c r="N26" s="198"/>
    </row>
    <row r="27" spans="2:14" x14ac:dyDescent="0.25">
      <c r="B27" s="203"/>
      <c r="C27" s="205"/>
      <c r="D27" s="205"/>
      <c r="E27" s="205"/>
      <c r="F27" s="205"/>
      <c r="G27" s="205"/>
      <c r="H27" s="205"/>
      <c r="I27" s="205"/>
      <c r="J27" s="205"/>
      <c r="K27" s="205"/>
      <c r="L27" s="205"/>
      <c r="M27" s="204"/>
      <c r="N27" s="198"/>
    </row>
    <row r="28" spans="2:14" x14ac:dyDescent="0.25">
      <c r="B28" s="203"/>
      <c r="C28" s="207" t="s">
        <v>322</v>
      </c>
      <c r="D28" s="205"/>
      <c r="E28" s="205"/>
      <c r="F28" s="205"/>
      <c r="G28" s="205"/>
      <c r="H28" s="205"/>
      <c r="I28" s="205"/>
      <c r="J28" s="205"/>
      <c r="K28" s="205"/>
      <c r="L28" s="205"/>
      <c r="M28" s="204"/>
      <c r="N28" s="198"/>
    </row>
    <row r="29" spans="2:14" ht="15.75" thickBot="1" x14ac:dyDescent="0.3">
      <c r="B29" s="203"/>
      <c r="C29" s="207"/>
      <c r="D29" s="205"/>
      <c r="E29" s="205"/>
      <c r="F29" s="205"/>
      <c r="G29" s="205"/>
      <c r="H29" s="205"/>
      <c r="I29" s="205"/>
      <c r="J29" s="205"/>
      <c r="K29" s="205"/>
      <c r="L29" s="205"/>
      <c r="M29" s="204"/>
      <c r="N29" s="198"/>
    </row>
    <row r="30" spans="2:14" s="237" customFormat="1" ht="40.15" customHeight="1" x14ac:dyDescent="0.25">
      <c r="B30" s="241"/>
      <c r="C30" s="585" t="s">
        <v>323</v>
      </c>
      <c r="D30" s="586"/>
      <c r="E30" s="591" t="s">
        <v>19</v>
      </c>
      <c r="F30" s="591"/>
      <c r="G30" s="592"/>
      <c r="H30" s="240"/>
      <c r="I30" s="240"/>
      <c r="J30" s="240"/>
      <c r="K30" s="240"/>
      <c r="L30" s="240"/>
      <c r="M30" s="239"/>
      <c r="N30" s="238"/>
    </row>
    <row r="31" spans="2:14" s="237" customFormat="1" ht="40.15" customHeight="1" x14ac:dyDescent="0.25">
      <c r="B31" s="241"/>
      <c r="C31" s="587" t="s">
        <v>324</v>
      </c>
      <c r="D31" s="588"/>
      <c r="E31" s="593" t="s">
        <v>1095</v>
      </c>
      <c r="F31" s="593"/>
      <c r="G31" s="594"/>
      <c r="H31" s="240"/>
      <c r="I31" s="240"/>
      <c r="J31" s="240"/>
      <c r="K31" s="240"/>
      <c r="L31" s="240"/>
      <c r="M31" s="239"/>
      <c r="N31" s="238"/>
    </row>
    <row r="32" spans="2:14" s="237" customFormat="1" ht="40.15" customHeight="1" thickBot="1" x14ac:dyDescent="0.3">
      <c r="B32" s="241"/>
      <c r="C32" s="589" t="s">
        <v>325</v>
      </c>
      <c r="D32" s="590"/>
      <c r="E32" s="595"/>
      <c r="F32" s="595"/>
      <c r="G32" s="596"/>
      <c r="H32" s="240"/>
      <c r="I32" s="240"/>
      <c r="J32" s="240"/>
      <c r="K32" s="240"/>
      <c r="L32" s="240"/>
      <c r="M32" s="239"/>
      <c r="N32" s="238"/>
    </row>
    <row r="33" spans="2:19" s="237" customFormat="1" x14ac:dyDescent="0.25">
      <c r="B33" s="241"/>
      <c r="C33" s="229"/>
      <c r="D33" s="240"/>
      <c r="E33" s="240"/>
      <c r="F33" s="240"/>
      <c r="G33" s="240"/>
      <c r="H33" s="240"/>
      <c r="I33" s="240"/>
      <c r="J33" s="240"/>
      <c r="K33" s="240"/>
      <c r="L33" s="240"/>
      <c r="M33" s="239"/>
      <c r="N33" s="238"/>
    </row>
    <row r="34" spans="2:19" x14ac:dyDescent="0.25">
      <c r="B34" s="203"/>
      <c r="C34" s="229"/>
      <c r="D34" s="205"/>
      <c r="E34" s="205"/>
      <c r="F34" s="205"/>
      <c r="G34" s="205"/>
      <c r="H34" s="205"/>
      <c r="I34" s="205"/>
      <c r="J34" s="205"/>
      <c r="K34" s="205"/>
      <c r="L34" s="205"/>
      <c r="M34" s="204"/>
      <c r="N34" s="198"/>
    </row>
    <row r="35" spans="2:19" x14ac:dyDescent="0.25">
      <c r="B35" s="203"/>
      <c r="C35" s="623" t="s">
        <v>326</v>
      </c>
      <c r="D35" s="623"/>
      <c r="E35" s="236"/>
      <c r="F35" s="236"/>
      <c r="G35" s="236"/>
      <c r="H35" s="236"/>
      <c r="I35" s="236"/>
      <c r="J35" s="236"/>
      <c r="K35" s="236"/>
      <c r="L35" s="236"/>
      <c r="M35" s="235"/>
      <c r="N35" s="234"/>
      <c r="O35" s="220"/>
      <c r="P35" s="220"/>
      <c r="Q35" s="220"/>
      <c r="R35" s="220"/>
      <c r="S35" s="220"/>
    </row>
    <row r="36" spans="2:19" ht="15.75" thickBot="1" x14ac:dyDescent="0.3">
      <c r="B36" s="203"/>
      <c r="C36" s="233"/>
      <c r="D36" s="236"/>
      <c r="E36" s="236"/>
      <c r="F36" s="236"/>
      <c r="G36" s="236"/>
      <c r="H36" s="236"/>
      <c r="I36" s="236"/>
      <c r="J36" s="236"/>
      <c r="K36" s="236"/>
      <c r="L36" s="236"/>
      <c r="M36" s="235"/>
      <c r="N36" s="234"/>
      <c r="O36" s="220"/>
      <c r="P36" s="220"/>
      <c r="Q36" s="220"/>
      <c r="R36" s="220"/>
      <c r="S36" s="220"/>
    </row>
    <row r="37" spans="2:19" ht="40.15" customHeight="1" x14ac:dyDescent="0.25">
      <c r="B37" s="203"/>
      <c r="C37" s="585" t="s">
        <v>327</v>
      </c>
      <c r="D37" s="586"/>
      <c r="E37" s="611"/>
      <c r="F37" s="611"/>
      <c r="G37" s="612"/>
      <c r="H37" s="205"/>
      <c r="I37" s="205"/>
      <c r="J37" s="205"/>
      <c r="K37" s="205"/>
      <c r="L37" s="205"/>
      <c r="M37" s="204"/>
      <c r="N37" s="198"/>
    </row>
    <row r="38" spans="2:19" ht="40.15" customHeight="1" thickBot="1" x14ac:dyDescent="0.3">
      <c r="B38" s="203"/>
      <c r="C38" s="607" t="s">
        <v>328</v>
      </c>
      <c r="D38" s="608"/>
      <c r="E38" s="609"/>
      <c r="F38" s="609"/>
      <c r="G38" s="610"/>
      <c r="H38" s="205"/>
      <c r="I38" s="205"/>
      <c r="J38" s="205"/>
      <c r="K38" s="205"/>
      <c r="L38" s="205"/>
      <c r="M38" s="204"/>
      <c r="N38" s="198"/>
    </row>
    <row r="39" spans="2:19" x14ac:dyDescent="0.25">
      <c r="B39" s="203"/>
      <c r="C39" s="229"/>
      <c r="D39" s="205"/>
      <c r="E39" s="205"/>
      <c r="F39" s="205"/>
      <c r="G39" s="205"/>
      <c r="H39" s="205"/>
      <c r="I39" s="205"/>
      <c r="J39" s="205"/>
      <c r="K39" s="205"/>
      <c r="L39" s="205"/>
      <c r="M39" s="204"/>
      <c r="N39" s="198"/>
    </row>
    <row r="40" spans="2:19" x14ac:dyDescent="0.25">
      <c r="B40" s="203"/>
      <c r="C40" s="229"/>
      <c r="D40" s="205"/>
      <c r="E40" s="205"/>
      <c r="F40" s="205"/>
      <c r="G40" s="205"/>
      <c r="H40" s="205"/>
      <c r="I40" s="205"/>
      <c r="J40" s="205"/>
      <c r="K40" s="205"/>
      <c r="L40" s="205"/>
      <c r="M40" s="204"/>
      <c r="N40" s="198"/>
    </row>
    <row r="41" spans="2:19" ht="15" customHeight="1" x14ac:dyDescent="0.25">
      <c r="B41" s="203"/>
      <c r="C41" s="623" t="s">
        <v>329</v>
      </c>
      <c r="D41" s="623"/>
      <c r="E41" s="224"/>
      <c r="F41" s="224"/>
      <c r="G41" s="224"/>
      <c r="H41" s="224"/>
      <c r="I41" s="224"/>
      <c r="J41" s="224"/>
      <c r="K41" s="224"/>
      <c r="L41" s="224"/>
      <c r="M41" s="223"/>
      <c r="N41" s="222"/>
      <c r="O41" s="221"/>
      <c r="P41" s="221"/>
      <c r="Q41" s="221"/>
      <c r="R41" s="221"/>
      <c r="S41" s="221"/>
    </row>
    <row r="42" spans="2:19" ht="15.75" thickBot="1" x14ac:dyDescent="0.3">
      <c r="B42" s="203"/>
      <c r="C42" s="233"/>
      <c r="D42" s="224"/>
      <c r="E42" s="224"/>
      <c r="F42" s="224"/>
      <c r="G42" s="224"/>
      <c r="H42" s="224"/>
      <c r="I42" s="224"/>
      <c r="J42" s="224"/>
      <c r="K42" s="224"/>
      <c r="L42" s="224"/>
      <c r="M42" s="223"/>
      <c r="N42" s="222"/>
      <c r="O42" s="221"/>
      <c r="P42" s="221"/>
      <c r="Q42" s="221"/>
      <c r="R42" s="221"/>
      <c r="S42" s="221"/>
    </row>
    <row r="43" spans="2:19" s="8" customFormat="1" ht="71.099999999999994" customHeight="1" x14ac:dyDescent="0.25">
      <c r="B43" s="232"/>
      <c r="C43" s="613" t="s">
        <v>330</v>
      </c>
      <c r="D43" s="614"/>
      <c r="E43" s="599" t="s">
        <v>1093</v>
      </c>
      <c r="F43" s="599"/>
      <c r="G43" s="600"/>
      <c r="H43" s="231"/>
      <c r="I43" s="231"/>
      <c r="J43" s="231"/>
      <c r="K43" s="231"/>
      <c r="L43" s="231"/>
      <c r="M43" s="230"/>
      <c r="N43" s="74"/>
    </row>
    <row r="44" spans="2:19" s="8" customFormat="1" ht="40.15" customHeight="1" x14ac:dyDescent="0.25">
      <c r="B44" s="232"/>
      <c r="C44" s="615" t="s">
        <v>331</v>
      </c>
      <c r="D44" s="616"/>
      <c r="E44" s="601" t="s">
        <v>19</v>
      </c>
      <c r="F44" s="601"/>
      <c r="G44" s="602"/>
      <c r="H44" s="231"/>
      <c r="I44" s="231"/>
      <c r="J44" s="231"/>
      <c r="K44" s="231"/>
      <c r="L44" s="231"/>
      <c r="M44" s="230"/>
      <c r="N44" s="74"/>
    </row>
    <row r="45" spans="2:19" s="8" customFormat="1" ht="95.1" customHeight="1" x14ac:dyDescent="0.25">
      <c r="B45" s="232"/>
      <c r="C45" s="615" t="s">
        <v>332</v>
      </c>
      <c r="D45" s="616"/>
      <c r="E45" s="603" t="s">
        <v>1094</v>
      </c>
      <c r="F45" s="603"/>
      <c r="G45" s="604"/>
      <c r="H45" s="231"/>
      <c r="I45" s="231"/>
      <c r="J45" s="231"/>
      <c r="K45" s="231"/>
      <c r="L45" s="231"/>
      <c r="M45" s="230"/>
      <c r="N45" s="74"/>
    </row>
    <row r="46" spans="2:19" s="8" customFormat="1" ht="40.15" customHeight="1" thickBot="1" x14ac:dyDescent="0.3">
      <c r="B46" s="232"/>
      <c r="C46" s="607" t="s">
        <v>333</v>
      </c>
      <c r="D46" s="608"/>
      <c r="E46" s="605" t="s">
        <v>19</v>
      </c>
      <c r="F46" s="605"/>
      <c r="G46" s="606"/>
      <c r="H46" s="231"/>
      <c r="I46" s="231"/>
      <c r="J46" s="231"/>
      <c r="K46" s="231"/>
      <c r="L46" s="231"/>
      <c r="M46" s="230"/>
      <c r="N46" s="74"/>
    </row>
    <row r="47" spans="2:19" x14ac:dyDescent="0.25">
      <c r="B47" s="203"/>
      <c r="C47" s="211"/>
      <c r="D47" s="205"/>
      <c r="E47" s="205"/>
      <c r="F47" s="205"/>
      <c r="G47" s="205"/>
      <c r="H47" s="205"/>
      <c r="I47" s="205"/>
      <c r="J47" s="205"/>
      <c r="K47" s="205"/>
      <c r="L47" s="205"/>
      <c r="M47" s="204"/>
      <c r="N47" s="198"/>
    </row>
    <row r="48" spans="2:19" x14ac:dyDescent="0.25">
      <c r="B48" s="203"/>
      <c r="C48" s="205"/>
      <c r="D48" s="205"/>
      <c r="E48" s="205"/>
      <c r="F48" s="205"/>
      <c r="G48" s="205"/>
      <c r="H48" s="205"/>
      <c r="I48" s="205"/>
      <c r="J48" s="205"/>
      <c r="K48" s="205"/>
      <c r="L48" s="205"/>
      <c r="M48" s="204"/>
      <c r="N48" s="198"/>
    </row>
    <row r="49" spans="2:21" x14ac:dyDescent="0.25">
      <c r="B49" s="203"/>
      <c r="C49" s="207" t="s">
        <v>334</v>
      </c>
      <c r="D49" s="205"/>
      <c r="E49" s="205"/>
      <c r="F49" s="205"/>
      <c r="G49" s="205"/>
      <c r="H49" s="205"/>
      <c r="I49" s="205"/>
      <c r="J49" s="205"/>
      <c r="K49" s="205"/>
      <c r="L49" s="205"/>
      <c r="M49" s="204"/>
      <c r="N49" s="198"/>
    </row>
    <row r="50" spans="2:21" ht="15.75" thickBot="1" x14ac:dyDescent="0.3">
      <c r="B50" s="203"/>
      <c r="C50" s="205"/>
      <c r="D50" s="211"/>
      <c r="E50" s="205"/>
      <c r="F50" s="205"/>
      <c r="G50" s="205"/>
      <c r="H50" s="205"/>
      <c r="I50" s="205"/>
      <c r="J50" s="205"/>
      <c r="K50" s="205"/>
      <c r="L50" s="205"/>
      <c r="M50" s="204"/>
      <c r="N50" s="198"/>
    </row>
    <row r="51" spans="2:21" ht="50.1" customHeight="1" x14ac:dyDescent="0.25">
      <c r="B51" s="203"/>
      <c r="C51" s="613" t="s">
        <v>335</v>
      </c>
      <c r="D51" s="614"/>
      <c r="E51" s="621"/>
      <c r="F51" s="621"/>
      <c r="G51" s="622"/>
      <c r="H51" s="229"/>
      <c r="I51" s="229"/>
      <c r="J51" s="229"/>
      <c r="K51" s="211"/>
      <c r="L51" s="211"/>
      <c r="M51" s="210"/>
      <c r="N51" s="209"/>
      <c r="O51" s="208"/>
      <c r="P51" s="208"/>
      <c r="Q51" s="208"/>
      <c r="R51" s="208"/>
      <c r="S51" s="208"/>
      <c r="T51" s="208"/>
      <c r="U51" s="208"/>
    </row>
    <row r="52" spans="2:21" ht="50.1" customHeight="1" x14ac:dyDescent="0.25">
      <c r="B52" s="203"/>
      <c r="C52" s="615" t="s">
        <v>336</v>
      </c>
      <c r="D52" s="616"/>
      <c r="E52" s="617"/>
      <c r="F52" s="617"/>
      <c r="G52" s="618"/>
      <c r="H52" s="229"/>
      <c r="I52" s="229"/>
      <c r="J52" s="229"/>
      <c r="K52" s="211"/>
      <c r="L52" s="211"/>
      <c r="M52" s="210"/>
      <c r="N52" s="209"/>
      <c r="O52" s="208"/>
      <c r="P52" s="208"/>
      <c r="Q52" s="208"/>
      <c r="R52" s="208"/>
      <c r="S52" s="208"/>
      <c r="T52" s="208"/>
      <c r="U52" s="208"/>
    </row>
    <row r="53" spans="2:21" ht="50.1" customHeight="1" thickBot="1" x14ac:dyDescent="0.3">
      <c r="B53" s="203"/>
      <c r="C53" s="607" t="s">
        <v>337</v>
      </c>
      <c r="D53" s="608"/>
      <c r="E53" s="619"/>
      <c r="F53" s="619"/>
      <c r="G53" s="620"/>
      <c r="H53" s="229"/>
      <c r="I53" s="229"/>
      <c r="J53" s="229"/>
      <c r="K53" s="211"/>
      <c r="L53" s="211"/>
      <c r="M53" s="210"/>
      <c r="N53" s="209"/>
      <c r="O53" s="208"/>
      <c r="P53" s="208"/>
      <c r="Q53" s="208"/>
      <c r="R53" s="208"/>
      <c r="S53" s="208"/>
      <c r="T53" s="208"/>
      <c r="U53" s="208"/>
    </row>
    <row r="54" spans="2:21" customFormat="1" ht="15" customHeight="1" thickBot="1" x14ac:dyDescent="0.3">
      <c r="B54" s="60"/>
      <c r="C54" s="61"/>
      <c r="D54" s="61"/>
      <c r="E54" s="61"/>
      <c r="F54" s="61"/>
      <c r="G54" s="61"/>
      <c r="H54" s="61"/>
      <c r="I54" s="61"/>
      <c r="J54" s="61"/>
      <c r="K54" s="61"/>
      <c r="L54" s="61"/>
      <c r="M54" s="63"/>
      <c r="N54" s="61"/>
    </row>
    <row r="55" spans="2:21" s="220" customFormat="1" ht="87.75" customHeight="1" x14ac:dyDescent="0.25">
      <c r="B55" s="228"/>
      <c r="C55" s="227" t="s">
        <v>338</v>
      </c>
      <c r="D55" s="226" t="s">
        <v>339</v>
      </c>
      <c r="E55" s="226" t="s">
        <v>340</v>
      </c>
      <c r="F55" s="226" t="s">
        <v>341</v>
      </c>
      <c r="G55" s="226" t="s">
        <v>342</v>
      </c>
      <c r="H55" s="226" t="s">
        <v>343</v>
      </c>
      <c r="I55" s="226" t="s">
        <v>344</v>
      </c>
      <c r="J55" s="225" t="s">
        <v>345</v>
      </c>
      <c r="K55" s="224"/>
      <c r="L55" s="224"/>
      <c r="M55" s="223"/>
      <c r="N55" s="222"/>
      <c r="O55" s="221"/>
      <c r="P55" s="221"/>
      <c r="Q55" s="221"/>
      <c r="R55" s="221"/>
      <c r="S55" s="221"/>
      <c r="T55" s="221"/>
      <c r="U55" s="221"/>
    </row>
    <row r="56" spans="2:21" ht="30" customHeight="1" x14ac:dyDescent="0.25">
      <c r="B56" s="203"/>
      <c r="C56" s="219" t="s">
        <v>346</v>
      </c>
      <c r="D56" s="217"/>
      <c r="E56" s="217"/>
      <c r="F56" s="217"/>
      <c r="G56" s="217"/>
      <c r="H56" s="217"/>
      <c r="I56" s="217"/>
      <c r="J56" s="216"/>
      <c r="K56" s="211"/>
      <c r="L56" s="211"/>
      <c r="M56" s="210"/>
      <c r="N56" s="209"/>
      <c r="O56" s="208"/>
      <c r="P56" s="208"/>
      <c r="Q56" s="208"/>
      <c r="R56" s="208"/>
      <c r="S56" s="208"/>
      <c r="T56" s="208"/>
      <c r="U56" s="208"/>
    </row>
    <row r="57" spans="2:21" ht="30" customHeight="1" x14ac:dyDescent="0.25">
      <c r="B57" s="203"/>
      <c r="C57" s="219" t="s">
        <v>347</v>
      </c>
      <c r="D57" s="217"/>
      <c r="E57" s="217"/>
      <c r="F57" s="217"/>
      <c r="G57" s="217"/>
      <c r="H57" s="217"/>
      <c r="I57" s="217"/>
      <c r="J57" s="216"/>
      <c r="K57" s="211"/>
      <c r="L57" s="211"/>
      <c r="M57" s="210"/>
      <c r="N57" s="209"/>
      <c r="O57" s="208"/>
      <c r="P57" s="208"/>
      <c r="Q57" s="208"/>
      <c r="R57" s="208"/>
      <c r="S57" s="208"/>
      <c r="T57" s="208"/>
      <c r="U57" s="208"/>
    </row>
    <row r="58" spans="2:21" ht="30" customHeight="1" x14ac:dyDescent="0.25">
      <c r="B58" s="203"/>
      <c r="C58" s="219" t="s">
        <v>348</v>
      </c>
      <c r="D58" s="217"/>
      <c r="E58" s="217"/>
      <c r="F58" s="217"/>
      <c r="G58" s="217"/>
      <c r="H58" s="217"/>
      <c r="I58" s="217"/>
      <c r="J58" s="216"/>
      <c r="K58" s="211"/>
      <c r="L58" s="211"/>
      <c r="M58" s="210"/>
      <c r="N58" s="209"/>
      <c r="O58" s="208"/>
      <c r="P58" s="208"/>
      <c r="Q58" s="208"/>
      <c r="R58" s="208"/>
      <c r="S58" s="208"/>
      <c r="T58" s="208"/>
      <c r="U58" s="208"/>
    </row>
    <row r="59" spans="2:21" ht="30" customHeight="1" x14ac:dyDescent="0.25">
      <c r="B59" s="203"/>
      <c r="C59" s="219" t="s">
        <v>349</v>
      </c>
      <c r="D59" s="217"/>
      <c r="E59" s="217"/>
      <c r="F59" s="217"/>
      <c r="G59" s="217"/>
      <c r="H59" s="217"/>
      <c r="I59" s="217"/>
      <c r="J59" s="216"/>
      <c r="K59" s="211"/>
      <c r="L59" s="211"/>
      <c r="M59" s="210"/>
      <c r="N59" s="209"/>
      <c r="O59" s="208"/>
      <c r="P59" s="208"/>
      <c r="Q59" s="208"/>
      <c r="R59" s="208"/>
      <c r="S59" s="208"/>
      <c r="T59" s="208"/>
      <c r="U59" s="208"/>
    </row>
    <row r="60" spans="2:21" ht="30" customHeight="1" x14ac:dyDescent="0.25">
      <c r="B60" s="203"/>
      <c r="C60" s="219" t="s">
        <v>350</v>
      </c>
      <c r="D60" s="218"/>
      <c r="E60" s="217"/>
      <c r="F60" s="217"/>
      <c r="G60" s="217"/>
      <c r="H60" s="217"/>
      <c r="I60" s="217"/>
      <c r="J60" s="216"/>
      <c r="K60" s="211"/>
      <c r="L60" s="211"/>
      <c r="M60" s="210"/>
      <c r="N60" s="209"/>
      <c r="O60" s="208"/>
      <c r="P60" s="208"/>
      <c r="Q60" s="208"/>
      <c r="R60" s="208"/>
      <c r="S60" s="208"/>
      <c r="T60" s="208"/>
      <c r="U60" s="208"/>
    </row>
    <row r="61" spans="2:21" ht="30" customHeight="1" thickBot="1" x14ac:dyDescent="0.3">
      <c r="B61" s="203"/>
      <c r="C61" s="215"/>
      <c r="D61" s="214"/>
      <c r="E61" s="213"/>
      <c r="F61" s="213"/>
      <c r="G61" s="213"/>
      <c r="H61" s="213"/>
      <c r="I61" s="213"/>
      <c r="J61" s="212"/>
      <c r="K61" s="211"/>
      <c r="L61" s="211"/>
      <c r="M61" s="210"/>
      <c r="N61" s="209"/>
      <c r="O61" s="208"/>
      <c r="P61" s="208"/>
      <c r="Q61" s="208"/>
      <c r="R61" s="208"/>
      <c r="S61" s="208"/>
      <c r="T61" s="208"/>
      <c r="U61" s="208"/>
    </row>
    <row r="62" spans="2:21" x14ac:dyDescent="0.25">
      <c r="B62" s="203"/>
      <c r="C62" s="205"/>
      <c r="D62" s="205"/>
      <c r="E62" s="205"/>
      <c r="F62" s="205"/>
      <c r="G62" s="205"/>
      <c r="H62" s="205"/>
      <c r="I62" s="205"/>
      <c r="J62" s="205"/>
      <c r="K62" s="205"/>
      <c r="L62" s="205"/>
      <c r="M62" s="204"/>
      <c r="N62" s="198"/>
    </row>
    <row r="63" spans="2:21" x14ac:dyDescent="0.25">
      <c r="B63" s="203"/>
      <c r="C63" s="207" t="s">
        <v>351</v>
      </c>
      <c r="D63" s="205"/>
      <c r="E63" s="205"/>
      <c r="F63" s="205"/>
      <c r="G63" s="205"/>
      <c r="H63" s="205"/>
      <c r="I63" s="205"/>
      <c r="J63" s="205"/>
      <c r="K63" s="205"/>
      <c r="L63" s="205"/>
      <c r="M63" s="204"/>
      <c r="N63" s="198"/>
    </row>
    <row r="64" spans="2:21" ht="15.75" thickBot="1" x14ac:dyDescent="0.3">
      <c r="B64" s="203"/>
      <c r="C64" s="207"/>
      <c r="D64" s="205"/>
      <c r="E64" s="205"/>
      <c r="F64" s="205"/>
      <c r="G64" s="205"/>
      <c r="H64" s="205"/>
      <c r="I64" s="205"/>
      <c r="J64" s="205"/>
      <c r="K64" s="205"/>
      <c r="L64" s="205"/>
      <c r="M64" s="204"/>
      <c r="N64" s="198"/>
    </row>
    <row r="65" spans="2:14" ht="60" customHeight="1" thickBot="1" x14ac:dyDescent="0.3">
      <c r="B65" s="203"/>
      <c r="C65" s="624" t="s">
        <v>352</v>
      </c>
      <c r="D65" s="625"/>
      <c r="E65" s="597"/>
      <c r="F65" s="598"/>
      <c r="G65" s="205"/>
      <c r="H65" s="205"/>
      <c r="I65" s="205"/>
      <c r="J65" s="205"/>
      <c r="K65" s="205"/>
      <c r="L65" s="205"/>
      <c r="M65" s="204"/>
      <c r="N65" s="198"/>
    </row>
    <row r="66" spans="2:14" ht="15.75" thickBot="1" x14ac:dyDescent="0.3">
      <c r="B66" s="203"/>
      <c r="C66" s="206"/>
      <c r="D66" s="206"/>
      <c r="E66" s="205"/>
      <c r="F66" s="205"/>
      <c r="G66" s="205"/>
      <c r="H66" s="205"/>
      <c r="I66" s="205"/>
      <c r="J66" s="205"/>
      <c r="K66" s="205"/>
      <c r="L66" s="205"/>
      <c r="M66" s="204"/>
      <c r="N66" s="198"/>
    </row>
    <row r="67" spans="2:14" ht="45" customHeight="1" x14ac:dyDescent="0.25">
      <c r="B67" s="203"/>
      <c r="C67" s="626" t="s">
        <v>353</v>
      </c>
      <c r="D67" s="627"/>
      <c r="E67" s="627" t="s">
        <v>354</v>
      </c>
      <c r="F67" s="628"/>
      <c r="G67" s="205"/>
      <c r="H67" s="205"/>
      <c r="I67" s="205"/>
      <c r="J67" s="205"/>
      <c r="K67" s="205"/>
      <c r="L67" s="205"/>
      <c r="M67" s="204"/>
      <c r="N67" s="198"/>
    </row>
    <row r="68" spans="2:14" ht="45" customHeight="1" x14ac:dyDescent="0.25">
      <c r="B68" s="203"/>
      <c r="C68" s="632" t="s">
        <v>268</v>
      </c>
      <c r="D68" s="633"/>
      <c r="E68" s="630" t="s">
        <v>88</v>
      </c>
      <c r="F68" s="631"/>
      <c r="G68" s="205"/>
      <c r="H68" s="205"/>
      <c r="I68" s="205"/>
      <c r="J68" s="205"/>
      <c r="K68" s="205"/>
      <c r="L68" s="205"/>
      <c r="M68" s="204"/>
      <c r="N68" s="198"/>
    </row>
    <row r="69" spans="2:14" ht="32.25" customHeight="1" thickBot="1" x14ac:dyDescent="0.3">
      <c r="B69" s="203"/>
      <c r="C69" s="629"/>
      <c r="D69" s="595"/>
      <c r="E69" s="595"/>
      <c r="F69" s="596"/>
      <c r="G69" s="205"/>
      <c r="H69" s="205"/>
      <c r="I69" s="205"/>
      <c r="J69" s="205"/>
      <c r="K69" s="205"/>
      <c r="L69" s="205"/>
      <c r="M69" s="204"/>
      <c r="N69" s="198"/>
    </row>
    <row r="70" spans="2:14" x14ac:dyDescent="0.25">
      <c r="B70" s="203"/>
      <c r="C70" s="198"/>
      <c r="D70" s="198"/>
      <c r="E70" s="198"/>
      <c r="F70" s="198"/>
      <c r="G70" s="198"/>
      <c r="H70" s="198"/>
      <c r="I70" s="198"/>
      <c r="J70" s="198"/>
      <c r="K70" s="198"/>
      <c r="L70" s="198"/>
      <c r="M70" s="202"/>
      <c r="N70" s="198"/>
    </row>
    <row r="71" spans="2:14" ht="15.75" thickBot="1" x14ac:dyDescent="0.3">
      <c r="B71" s="201"/>
      <c r="C71" s="200"/>
      <c r="D71" s="200"/>
      <c r="E71" s="200"/>
      <c r="F71" s="200"/>
      <c r="G71" s="200"/>
      <c r="H71" s="200"/>
      <c r="I71" s="200"/>
      <c r="J71" s="200"/>
      <c r="K71" s="200"/>
      <c r="L71" s="200"/>
      <c r="M71" s="199"/>
      <c r="N71" s="198"/>
    </row>
  </sheetData>
  <mergeCells count="36">
    <mergeCell ref="C65:D65"/>
    <mergeCell ref="E65:F65"/>
    <mergeCell ref="C67:D67"/>
    <mergeCell ref="E67:F67"/>
    <mergeCell ref="C69:D69"/>
    <mergeCell ref="E69:F69"/>
    <mergeCell ref="E68:F68"/>
    <mergeCell ref="C68:D68"/>
    <mergeCell ref="C35:D35"/>
    <mergeCell ref="C41:D41"/>
    <mergeCell ref="C51:D51"/>
    <mergeCell ref="C52:D52"/>
    <mergeCell ref="C53:D53"/>
    <mergeCell ref="E52:G52"/>
    <mergeCell ref="E53:G53"/>
    <mergeCell ref="E51:G51"/>
    <mergeCell ref="C45:D45"/>
    <mergeCell ref="C46:D46"/>
    <mergeCell ref="E43:G43"/>
    <mergeCell ref="E44:G44"/>
    <mergeCell ref="E45:G45"/>
    <mergeCell ref="E46:G46"/>
    <mergeCell ref="C37:D37"/>
    <mergeCell ref="C38:D38"/>
    <mergeCell ref="E38:G38"/>
    <mergeCell ref="E37:G37"/>
    <mergeCell ref="C43:D43"/>
    <mergeCell ref="C44:D44"/>
    <mergeCell ref="C3:G3"/>
    <mergeCell ref="C30:D30"/>
    <mergeCell ref="C31:D31"/>
    <mergeCell ref="C32:D32"/>
    <mergeCell ref="E30:G30"/>
    <mergeCell ref="E31:G31"/>
    <mergeCell ref="E32:G32"/>
    <mergeCell ref="D8:G8"/>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10241" r:id="rId4" name="Check Box 1">
              <controlPr defaultSize="0" autoFill="0" autoLine="0" autoPict="0">
                <anchor moveWithCells="1">
                  <from>
                    <xdr:col>3</xdr:col>
                    <xdr:colOff>47625</xdr:colOff>
                    <xdr:row>7</xdr:row>
                    <xdr:rowOff>238125</xdr:rowOff>
                  </from>
                  <to>
                    <xdr:col>6</xdr:col>
                    <xdr:colOff>419100</xdr:colOff>
                    <xdr:row>7</xdr:row>
                    <xdr:rowOff>371475</xdr:rowOff>
                  </to>
                </anchor>
              </controlPr>
            </control>
          </mc:Choice>
        </mc:AlternateContent>
        <mc:AlternateContent xmlns:mc="http://schemas.openxmlformats.org/markup-compatibility/2006">
          <mc:Choice Requires="x14">
            <control shapeId="10242" r:id="rId5" name="Check Box 2">
              <controlPr defaultSize="0" autoFill="0" autoLine="0" autoPict="0">
                <anchor moveWithCells="1">
                  <from>
                    <xdr:col>3</xdr:col>
                    <xdr:colOff>47625</xdr:colOff>
                    <xdr:row>7</xdr:row>
                    <xdr:rowOff>38100</xdr:rowOff>
                  </from>
                  <to>
                    <xdr:col>5</xdr:col>
                    <xdr:colOff>1552575</xdr:colOff>
                    <xdr:row>7</xdr:row>
                    <xdr:rowOff>209550</xdr:rowOff>
                  </to>
                </anchor>
              </controlPr>
            </control>
          </mc:Choice>
        </mc:AlternateContent>
        <mc:AlternateContent xmlns:mc="http://schemas.openxmlformats.org/markup-compatibility/2006">
          <mc:Choice Requires="x14">
            <control shapeId="10243" r:id="rId6" name="Check Box 3">
              <controlPr defaultSize="0" autoFill="0" autoLine="0" autoPict="0">
                <anchor moveWithCells="1">
                  <from>
                    <xdr:col>3</xdr:col>
                    <xdr:colOff>0</xdr:colOff>
                    <xdr:row>11</xdr:row>
                    <xdr:rowOff>0</xdr:rowOff>
                  </from>
                  <to>
                    <xdr:col>3</xdr:col>
                    <xdr:colOff>428625</xdr:colOff>
                    <xdr:row>12</xdr:row>
                    <xdr:rowOff>28575</xdr:rowOff>
                  </to>
                </anchor>
              </controlPr>
            </control>
          </mc:Choice>
        </mc:AlternateContent>
        <mc:AlternateContent xmlns:mc="http://schemas.openxmlformats.org/markup-compatibility/2006">
          <mc:Choice Requires="x14">
            <control shapeId="10244" r:id="rId7" name="Check Box 4">
              <controlPr defaultSize="0" autoFill="0" autoLine="0" autoPict="0">
                <anchor moveWithCells="1">
                  <from>
                    <xdr:col>3</xdr:col>
                    <xdr:colOff>466725</xdr:colOff>
                    <xdr:row>11</xdr:row>
                    <xdr:rowOff>0</xdr:rowOff>
                  </from>
                  <to>
                    <xdr:col>3</xdr:col>
                    <xdr:colOff>885825</xdr:colOff>
                    <xdr:row>12</xdr:row>
                    <xdr:rowOff>28575</xdr:rowOff>
                  </to>
                </anchor>
              </controlPr>
            </control>
          </mc:Choice>
        </mc:AlternateContent>
        <mc:AlternateContent xmlns:mc="http://schemas.openxmlformats.org/markup-compatibility/2006">
          <mc:Choice Requires="x14">
            <control shapeId="10245" r:id="rId8" name="Check Box 5">
              <controlPr defaultSize="0" autoFill="0" autoLine="0" autoPict="0">
                <anchor moveWithCells="1">
                  <from>
                    <xdr:col>3</xdr:col>
                    <xdr:colOff>0</xdr:colOff>
                    <xdr:row>12</xdr:row>
                    <xdr:rowOff>0</xdr:rowOff>
                  </from>
                  <to>
                    <xdr:col>3</xdr:col>
                    <xdr:colOff>428625</xdr:colOff>
                    <xdr:row>13</xdr:row>
                    <xdr:rowOff>28575</xdr:rowOff>
                  </to>
                </anchor>
              </controlPr>
            </control>
          </mc:Choice>
        </mc:AlternateContent>
        <mc:AlternateContent xmlns:mc="http://schemas.openxmlformats.org/markup-compatibility/2006">
          <mc:Choice Requires="x14">
            <control shapeId="10246" r:id="rId9" name="Check Box 6">
              <controlPr defaultSize="0" autoFill="0" autoLine="0" autoPict="0">
                <anchor moveWithCells="1">
                  <from>
                    <xdr:col>3</xdr:col>
                    <xdr:colOff>466725</xdr:colOff>
                    <xdr:row>12</xdr:row>
                    <xdr:rowOff>0</xdr:rowOff>
                  </from>
                  <to>
                    <xdr:col>3</xdr:col>
                    <xdr:colOff>885825</xdr:colOff>
                    <xdr:row>13</xdr:row>
                    <xdr:rowOff>28575</xdr:rowOff>
                  </to>
                </anchor>
              </controlPr>
            </control>
          </mc:Choice>
        </mc:AlternateContent>
        <mc:AlternateContent xmlns:mc="http://schemas.openxmlformats.org/markup-compatibility/2006">
          <mc:Choice Requires="x14">
            <control shapeId="10247" r:id="rId10" name="Check Box 7">
              <controlPr defaultSize="0" autoFill="0" autoLine="0" autoPict="0">
                <anchor moveWithCells="1">
                  <from>
                    <xdr:col>3</xdr:col>
                    <xdr:colOff>0</xdr:colOff>
                    <xdr:row>13</xdr:row>
                    <xdr:rowOff>0</xdr:rowOff>
                  </from>
                  <to>
                    <xdr:col>3</xdr:col>
                    <xdr:colOff>428625</xdr:colOff>
                    <xdr:row>14</xdr:row>
                    <xdr:rowOff>28575</xdr:rowOff>
                  </to>
                </anchor>
              </controlPr>
            </control>
          </mc:Choice>
        </mc:AlternateContent>
        <mc:AlternateContent xmlns:mc="http://schemas.openxmlformats.org/markup-compatibility/2006">
          <mc:Choice Requires="x14">
            <control shapeId="10248" r:id="rId11" name="Check Box 8">
              <controlPr defaultSize="0" autoFill="0" autoLine="0" autoPict="0">
                <anchor moveWithCells="1">
                  <from>
                    <xdr:col>3</xdr:col>
                    <xdr:colOff>466725</xdr:colOff>
                    <xdr:row>13</xdr:row>
                    <xdr:rowOff>0</xdr:rowOff>
                  </from>
                  <to>
                    <xdr:col>3</xdr:col>
                    <xdr:colOff>885825</xdr:colOff>
                    <xdr:row>14</xdr:row>
                    <xdr:rowOff>28575</xdr:rowOff>
                  </to>
                </anchor>
              </controlPr>
            </control>
          </mc:Choice>
        </mc:AlternateContent>
        <mc:AlternateContent xmlns:mc="http://schemas.openxmlformats.org/markup-compatibility/2006">
          <mc:Choice Requires="x14">
            <control shapeId="10249" r:id="rId12" name="Check Box 9">
              <controlPr defaultSize="0" autoFill="0" autoLine="0" autoPict="0">
                <anchor moveWithCells="1">
                  <from>
                    <xdr:col>3</xdr:col>
                    <xdr:colOff>0</xdr:colOff>
                    <xdr:row>14</xdr:row>
                    <xdr:rowOff>0</xdr:rowOff>
                  </from>
                  <to>
                    <xdr:col>3</xdr:col>
                    <xdr:colOff>428625</xdr:colOff>
                    <xdr:row>14</xdr:row>
                    <xdr:rowOff>180975</xdr:rowOff>
                  </to>
                </anchor>
              </controlPr>
            </control>
          </mc:Choice>
        </mc:AlternateContent>
        <mc:AlternateContent xmlns:mc="http://schemas.openxmlformats.org/markup-compatibility/2006">
          <mc:Choice Requires="x14">
            <control shapeId="10250" r:id="rId13" name="Check Box 10">
              <controlPr defaultSize="0" autoFill="0" autoLine="0" autoPict="0">
                <anchor moveWithCells="1">
                  <from>
                    <xdr:col>3</xdr:col>
                    <xdr:colOff>466725</xdr:colOff>
                    <xdr:row>14</xdr:row>
                    <xdr:rowOff>0</xdr:rowOff>
                  </from>
                  <to>
                    <xdr:col>3</xdr:col>
                    <xdr:colOff>885825</xdr:colOff>
                    <xdr:row>14</xdr:row>
                    <xdr:rowOff>180975</xdr:rowOff>
                  </to>
                </anchor>
              </controlPr>
            </control>
          </mc:Choice>
        </mc:AlternateContent>
        <mc:AlternateContent xmlns:mc="http://schemas.openxmlformats.org/markup-compatibility/2006">
          <mc:Choice Requires="x14">
            <control shapeId="10251" r:id="rId14" name="Check Box 11">
              <controlPr defaultSize="0" autoFill="0" autoLine="0" autoPict="0">
                <anchor moveWithCells="1">
                  <from>
                    <xdr:col>4</xdr:col>
                    <xdr:colOff>0</xdr:colOff>
                    <xdr:row>10</xdr:row>
                    <xdr:rowOff>0</xdr:rowOff>
                  </from>
                  <to>
                    <xdr:col>4</xdr:col>
                    <xdr:colOff>428625</xdr:colOff>
                    <xdr:row>11</xdr:row>
                    <xdr:rowOff>28575</xdr:rowOff>
                  </to>
                </anchor>
              </controlPr>
            </control>
          </mc:Choice>
        </mc:AlternateContent>
        <mc:AlternateContent xmlns:mc="http://schemas.openxmlformats.org/markup-compatibility/2006">
          <mc:Choice Requires="x14">
            <control shapeId="10252" r:id="rId15" name="Check Box 12">
              <controlPr defaultSize="0" autoFill="0" autoLine="0" autoPict="0">
                <anchor moveWithCells="1">
                  <from>
                    <xdr:col>4</xdr:col>
                    <xdr:colOff>466725</xdr:colOff>
                    <xdr:row>10</xdr:row>
                    <xdr:rowOff>0</xdr:rowOff>
                  </from>
                  <to>
                    <xdr:col>4</xdr:col>
                    <xdr:colOff>885825</xdr:colOff>
                    <xdr:row>11</xdr:row>
                    <xdr:rowOff>28575</xdr:rowOff>
                  </to>
                </anchor>
              </controlPr>
            </control>
          </mc:Choice>
        </mc:AlternateContent>
        <mc:AlternateContent xmlns:mc="http://schemas.openxmlformats.org/markup-compatibility/2006">
          <mc:Choice Requires="x14">
            <control shapeId="10253" r:id="rId16" name="Check Box 13">
              <controlPr defaultSize="0" autoFill="0" autoLine="0" autoPict="0">
                <anchor moveWithCells="1">
                  <from>
                    <xdr:col>4</xdr:col>
                    <xdr:colOff>0</xdr:colOff>
                    <xdr:row>11</xdr:row>
                    <xdr:rowOff>9525</xdr:rowOff>
                  </from>
                  <to>
                    <xdr:col>4</xdr:col>
                    <xdr:colOff>428625</xdr:colOff>
                    <xdr:row>12</xdr:row>
                    <xdr:rowOff>28575</xdr:rowOff>
                  </to>
                </anchor>
              </controlPr>
            </control>
          </mc:Choice>
        </mc:AlternateContent>
        <mc:AlternateContent xmlns:mc="http://schemas.openxmlformats.org/markup-compatibility/2006">
          <mc:Choice Requires="x14">
            <control shapeId="10254" r:id="rId17" name="Check Box 14">
              <controlPr defaultSize="0" autoFill="0" autoLine="0" autoPict="0">
                <anchor moveWithCells="1">
                  <from>
                    <xdr:col>4</xdr:col>
                    <xdr:colOff>466725</xdr:colOff>
                    <xdr:row>11</xdr:row>
                    <xdr:rowOff>9525</xdr:rowOff>
                  </from>
                  <to>
                    <xdr:col>4</xdr:col>
                    <xdr:colOff>885825</xdr:colOff>
                    <xdr:row>12</xdr:row>
                    <xdr:rowOff>28575</xdr:rowOff>
                  </to>
                </anchor>
              </controlPr>
            </control>
          </mc:Choice>
        </mc:AlternateContent>
        <mc:AlternateContent xmlns:mc="http://schemas.openxmlformats.org/markup-compatibility/2006">
          <mc:Choice Requires="x14">
            <control shapeId="10255" r:id="rId18" name="Check Box 15">
              <controlPr defaultSize="0" autoFill="0" autoLine="0" autoPict="0">
                <anchor moveWithCells="1">
                  <from>
                    <xdr:col>3</xdr:col>
                    <xdr:colOff>0</xdr:colOff>
                    <xdr:row>15</xdr:row>
                    <xdr:rowOff>0</xdr:rowOff>
                  </from>
                  <to>
                    <xdr:col>3</xdr:col>
                    <xdr:colOff>428625</xdr:colOff>
                    <xdr:row>16</xdr:row>
                    <xdr:rowOff>28575</xdr:rowOff>
                  </to>
                </anchor>
              </controlPr>
            </control>
          </mc:Choice>
        </mc:AlternateContent>
        <mc:AlternateContent xmlns:mc="http://schemas.openxmlformats.org/markup-compatibility/2006">
          <mc:Choice Requires="x14">
            <control shapeId="10256" r:id="rId19" name="Check Box 16">
              <controlPr defaultSize="0" autoFill="0" autoLine="0" autoPict="0">
                <anchor moveWithCells="1">
                  <from>
                    <xdr:col>3</xdr:col>
                    <xdr:colOff>466725</xdr:colOff>
                    <xdr:row>15</xdr:row>
                    <xdr:rowOff>0</xdr:rowOff>
                  </from>
                  <to>
                    <xdr:col>3</xdr:col>
                    <xdr:colOff>885825</xdr:colOff>
                    <xdr:row>16</xdr:row>
                    <xdr:rowOff>28575</xdr:rowOff>
                  </to>
                </anchor>
              </controlPr>
            </control>
          </mc:Choice>
        </mc:AlternateContent>
        <mc:AlternateContent xmlns:mc="http://schemas.openxmlformats.org/markup-compatibility/2006">
          <mc:Choice Requires="x14">
            <control shapeId="10257" r:id="rId20" name="Check Box 17">
              <controlPr defaultSize="0" autoFill="0" autoLine="0" autoPict="0">
                <anchor moveWithCells="1">
                  <from>
                    <xdr:col>3</xdr:col>
                    <xdr:colOff>0</xdr:colOff>
                    <xdr:row>16</xdr:row>
                    <xdr:rowOff>0</xdr:rowOff>
                  </from>
                  <to>
                    <xdr:col>3</xdr:col>
                    <xdr:colOff>428625</xdr:colOff>
                    <xdr:row>17</xdr:row>
                    <xdr:rowOff>28575</xdr:rowOff>
                  </to>
                </anchor>
              </controlPr>
            </control>
          </mc:Choice>
        </mc:AlternateContent>
        <mc:AlternateContent xmlns:mc="http://schemas.openxmlformats.org/markup-compatibility/2006">
          <mc:Choice Requires="x14">
            <control shapeId="10258" r:id="rId21" name="Check Box 18">
              <controlPr defaultSize="0" autoFill="0" autoLine="0" autoPict="0">
                <anchor moveWithCells="1">
                  <from>
                    <xdr:col>3</xdr:col>
                    <xdr:colOff>466725</xdr:colOff>
                    <xdr:row>16</xdr:row>
                    <xdr:rowOff>0</xdr:rowOff>
                  </from>
                  <to>
                    <xdr:col>3</xdr:col>
                    <xdr:colOff>885825</xdr:colOff>
                    <xdr:row>17</xdr:row>
                    <xdr:rowOff>28575</xdr:rowOff>
                  </to>
                </anchor>
              </controlPr>
            </control>
          </mc:Choice>
        </mc:AlternateContent>
        <mc:AlternateContent xmlns:mc="http://schemas.openxmlformats.org/markup-compatibility/2006">
          <mc:Choice Requires="x14">
            <control shapeId="10259" r:id="rId22" name="Check Box 19">
              <controlPr defaultSize="0" autoFill="0" autoLine="0" autoPict="0">
                <anchor moveWithCells="1">
                  <from>
                    <xdr:col>3</xdr:col>
                    <xdr:colOff>0</xdr:colOff>
                    <xdr:row>17</xdr:row>
                    <xdr:rowOff>0</xdr:rowOff>
                  </from>
                  <to>
                    <xdr:col>3</xdr:col>
                    <xdr:colOff>428625</xdr:colOff>
                    <xdr:row>18</xdr:row>
                    <xdr:rowOff>28575</xdr:rowOff>
                  </to>
                </anchor>
              </controlPr>
            </control>
          </mc:Choice>
        </mc:AlternateContent>
        <mc:AlternateContent xmlns:mc="http://schemas.openxmlformats.org/markup-compatibility/2006">
          <mc:Choice Requires="x14">
            <control shapeId="10260" r:id="rId23" name="Check Box 20">
              <controlPr defaultSize="0" autoFill="0" autoLine="0" autoPict="0">
                <anchor moveWithCells="1">
                  <from>
                    <xdr:col>3</xdr:col>
                    <xdr:colOff>466725</xdr:colOff>
                    <xdr:row>17</xdr:row>
                    <xdr:rowOff>0</xdr:rowOff>
                  </from>
                  <to>
                    <xdr:col>3</xdr:col>
                    <xdr:colOff>885825</xdr:colOff>
                    <xdr:row>18</xdr:row>
                    <xdr:rowOff>28575</xdr:rowOff>
                  </to>
                </anchor>
              </controlPr>
            </control>
          </mc:Choice>
        </mc:AlternateContent>
        <mc:AlternateContent xmlns:mc="http://schemas.openxmlformats.org/markup-compatibility/2006">
          <mc:Choice Requires="x14">
            <control shapeId="10261" r:id="rId24" name="Check Box 21">
              <controlPr defaultSize="0" autoFill="0" autoLine="0" autoPict="0">
                <anchor moveWithCells="1">
                  <from>
                    <xdr:col>3</xdr:col>
                    <xdr:colOff>0</xdr:colOff>
                    <xdr:row>18</xdr:row>
                    <xdr:rowOff>0</xdr:rowOff>
                  </from>
                  <to>
                    <xdr:col>3</xdr:col>
                    <xdr:colOff>428625</xdr:colOff>
                    <xdr:row>19</xdr:row>
                    <xdr:rowOff>28575</xdr:rowOff>
                  </to>
                </anchor>
              </controlPr>
            </control>
          </mc:Choice>
        </mc:AlternateContent>
        <mc:AlternateContent xmlns:mc="http://schemas.openxmlformats.org/markup-compatibility/2006">
          <mc:Choice Requires="x14">
            <control shapeId="10262" r:id="rId25" name="Check Box 22">
              <controlPr defaultSize="0" autoFill="0" autoLine="0" autoPict="0">
                <anchor moveWithCells="1">
                  <from>
                    <xdr:col>3</xdr:col>
                    <xdr:colOff>466725</xdr:colOff>
                    <xdr:row>18</xdr:row>
                    <xdr:rowOff>0</xdr:rowOff>
                  </from>
                  <to>
                    <xdr:col>3</xdr:col>
                    <xdr:colOff>885825</xdr:colOff>
                    <xdr:row>19</xdr:row>
                    <xdr:rowOff>28575</xdr:rowOff>
                  </to>
                </anchor>
              </controlPr>
            </control>
          </mc:Choice>
        </mc:AlternateContent>
        <mc:AlternateContent xmlns:mc="http://schemas.openxmlformats.org/markup-compatibility/2006">
          <mc:Choice Requires="x14">
            <control shapeId="10263" r:id="rId26" name="Check Box 23">
              <controlPr defaultSize="0" autoFill="0" autoLine="0" autoPict="0">
                <anchor moveWithCells="1">
                  <from>
                    <xdr:col>3</xdr:col>
                    <xdr:colOff>0</xdr:colOff>
                    <xdr:row>19</xdr:row>
                    <xdr:rowOff>0</xdr:rowOff>
                  </from>
                  <to>
                    <xdr:col>3</xdr:col>
                    <xdr:colOff>428625</xdr:colOff>
                    <xdr:row>20</xdr:row>
                    <xdr:rowOff>28575</xdr:rowOff>
                  </to>
                </anchor>
              </controlPr>
            </control>
          </mc:Choice>
        </mc:AlternateContent>
        <mc:AlternateContent xmlns:mc="http://schemas.openxmlformats.org/markup-compatibility/2006">
          <mc:Choice Requires="x14">
            <control shapeId="10264" r:id="rId27" name="Check Box 24">
              <controlPr defaultSize="0" autoFill="0" autoLine="0" autoPict="0">
                <anchor moveWithCells="1">
                  <from>
                    <xdr:col>3</xdr:col>
                    <xdr:colOff>466725</xdr:colOff>
                    <xdr:row>19</xdr:row>
                    <xdr:rowOff>0</xdr:rowOff>
                  </from>
                  <to>
                    <xdr:col>3</xdr:col>
                    <xdr:colOff>885825</xdr:colOff>
                    <xdr:row>20</xdr:row>
                    <xdr:rowOff>28575</xdr:rowOff>
                  </to>
                </anchor>
              </controlPr>
            </control>
          </mc:Choice>
        </mc:AlternateContent>
        <mc:AlternateContent xmlns:mc="http://schemas.openxmlformats.org/markup-compatibility/2006">
          <mc:Choice Requires="x14">
            <control shapeId="10265" r:id="rId28" name="Check Box 25">
              <controlPr defaultSize="0" autoFill="0" autoLine="0" autoPict="0">
                <anchor moveWithCells="1">
                  <from>
                    <xdr:col>3</xdr:col>
                    <xdr:colOff>0</xdr:colOff>
                    <xdr:row>20</xdr:row>
                    <xdr:rowOff>0</xdr:rowOff>
                  </from>
                  <to>
                    <xdr:col>3</xdr:col>
                    <xdr:colOff>428625</xdr:colOff>
                    <xdr:row>21</xdr:row>
                    <xdr:rowOff>28575</xdr:rowOff>
                  </to>
                </anchor>
              </controlPr>
            </control>
          </mc:Choice>
        </mc:AlternateContent>
        <mc:AlternateContent xmlns:mc="http://schemas.openxmlformats.org/markup-compatibility/2006">
          <mc:Choice Requires="x14">
            <control shapeId="10266" r:id="rId29" name="Check Box 26">
              <controlPr defaultSize="0" autoFill="0" autoLine="0" autoPict="0">
                <anchor moveWithCells="1">
                  <from>
                    <xdr:col>3</xdr:col>
                    <xdr:colOff>466725</xdr:colOff>
                    <xdr:row>20</xdr:row>
                    <xdr:rowOff>0</xdr:rowOff>
                  </from>
                  <to>
                    <xdr:col>3</xdr:col>
                    <xdr:colOff>885825</xdr:colOff>
                    <xdr:row>21</xdr:row>
                    <xdr:rowOff>28575</xdr:rowOff>
                  </to>
                </anchor>
              </controlPr>
            </control>
          </mc:Choice>
        </mc:AlternateContent>
        <mc:AlternateContent xmlns:mc="http://schemas.openxmlformats.org/markup-compatibility/2006">
          <mc:Choice Requires="x14">
            <control shapeId="10267" r:id="rId30" name="Check Box 27">
              <controlPr defaultSize="0" autoFill="0" autoLine="0" autoPict="0">
                <anchor moveWithCells="1">
                  <from>
                    <xdr:col>3</xdr:col>
                    <xdr:colOff>0</xdr:colOff>
                    <xdr:row>21</xdr:row>
                    <xdr:rowOff>0</xdr:rowOff>
                  </from>
                  <to>
                    <xdr:col>3</xdr:col>
                    <xdr:colOff>428625</xdr:colOff>
                    <xdr:row>21</xdr:row>
                    <xdr:rowOff>180975</xdr:rowOff>
                  </to>
                </anchor>
              </controlPr>
            </control>
          </mc:Choice>
        </mc:AlternateContent>
        <mc:AlternateContent xmlns:mc="http://schemas.openxmlformats.org/markup-compatibility/2006">
          <mc:Choice Requires="x14">
            <control shapeId="10268" r:id="rId31" name="Check Box 28">
              <controlPr defaultSize="0" autoFill="0" autoLine="0" autoPict="0">
                <anchor moveWithCells="1">
                  <from>
                    <xdr:col>3</xdr:col>
                    <xdr:colOff>466725</xdr:colOff>
                    <xdr:row>21</xdr:row>
                    <xdr:rowOff>0</xdr:rowOff>
                  </from>
                  <to>
                    <xdr:col>3</xdr:col>
                    <xdr:colOff>885825</xdr:colOff>
                    <xdr:row>21</xdr:row>
                    <xdr:rowOff>180975</xdr:rowOff>
                  </to>
                </anchor>
              </controlPr>
            </control>
          </mc:Choice>
        </mc:AlternateContent>
        <mc:AlternateContent xmlns:mc="http://schemas.openxmlformats.org/markup-compatibility/2006">
          <mc:Choice Requires="x14">
            <control shapeId="10269" r:id="rId32" name="Check Box 29">
              <controlPr defaultSize="0" autoFill="0" autoLine="0" autoPict="0">
                <anchor moveWithCells="1">
                  <from>
                    <xdr:col>3</xdr:col>
                    <xdr:colOff>0</xdr:colOff>
                    <xdr:row>22</xdr:row>
                    <xdr:rowOff>0</xdr:rowOff>
                  </from>
                  <to>
                    <xdr:col>3</xdr:col>
                    <xdr:colOff>428625</xdr:colOff>
                    <xdr:row>23</xdr:row>
                    <xdr:rowOff>28575</xdr:rowOff>
                  </to>
                </anchor>
              </controlPr>
            </control>
          </mc:Choice>
        </mc:AlternateContent>
        <mc:AlternateContent xmlns:mc="http://schemas.openxmlformats.org/markup-compatibility/2006">
          <mc:Choice Requires="x14">
            <control shapeId="10270" r:id="rId33" name="Check Box 30">
              <controlPr defaultSize="0" autoFill="0" autoLine="0" autoPict="0">
                <anchor moveWithCells="1">
                  <from>
                    <xdr:col>3</xdr:col>
                    <xdr:colOff>466725</xdr:colOff>
                    <xdr:row>22</xdr:row>
                    <xdr:rowOff>0</xdr:rowOff>
                  </from>
                  <to>
                    <xdr:col>3</xdr:col>
                    <xdr:colOff>885825</xdr:colOff>
                    <xdr:row>23</xdr:row>
                    <xdr:rowOff>28575</xdr:rowOff>
                  </to>
                </anchor>
              </controlPr>
            </control>
          </mc:Choice>
        </mc:AlternateContent>
        <mc:AlternateContent xmlns:mc="http://schemas.openxmlformats.org/markup-compatibility/2006">
          <mc:Choice Requires="x14">
            <control shapeId="10271" r:id="rId34" name="Check Box 31">
              <controlPr defaultSize="0" autoFill="0" autoLine="0" autoPict="0">
                <anchor moveWithCells="1">
                  <from>
                    <xdr:col>3</xdr:col>
                    <xdr:colOff>0</xdr:colOff>
                    <xdr:row>23</xdr:row>
                    <xdr:rowOff>0</xdr:rowOff>
                  </from>
                  <to>
                    <xdr:col>3</xdr:col>
                    <xdr:colOff>428625</xdr:colOff>
                    <xdr:row>24</xdr:row>
                    <xdr:rowOff>28575</xdr:rowOff>
                  </to>
                </anchor>
              </controlPr>
            </control>
          </mc:Choice>
        </mc:AlternateContent>
        <mc:AlternateContent xmlns:mc="http://schemas.openxmlformats.org/markup-compatibility/2006">
          <mc:Choice Requires="x14">
            <control shapeId="10272" r:id="rId35" name="Check Box 32">
              <controlPr defaultSize="0" autoFill="0" autoLine="0" autoPict="0">
                <anchor moveWithCells="1">
                  <from>
                    <xdr:col>3</xdr:col>
                    <xdr:colOff>466725</xdr:colOff>
                    <xdr:row>23</xdr:row>
                    <xdr:rowOff>0</xdr:rowOff>
                  </from>
                  <to>
                    <xdr:col>3</xdr:col>
                    <xdr:colOff>885825</xdr:colOff>
                    <xdr:row>24</xdr:row>
                    <xdr:rowOff>28575</xdr:rowOff>
                  </to>
                </anchor>
              </controlPr>
            </control>
          </mc:Choice>
        </mc:AlternateContent>
        <mc:AlternateContent xmlns:mc="http://schemas.openxmlformats.org/markup-compatibility/2006">
          <mc:Choice Requires="x14">
            <control shapeId="10273" r:id="rId36" name="Check Box 33">
              <controlPr defaultSize="0" autoFill="0" autoLine="0" autoPict="0">
                <anchor moveWithCells="1">
                  <from>
                    <xdr:col>3</xdr:col>
                    <xdr:colOff>0</xdr:colOff>
                    <xdr:row>24</xdr:row>
                    <xdr:rowOff>0</xdr:rowOff>
                  </from>
                  <to>
                    <xdr:col>3</xdr:col>
                    <xdr:colOff>428625</xdr:colOff>
                    <xdr:row>25</xdr:row>
                    <xdr:rowOff>28575</xdr:rowOff>
                  </to>
                </anchor>
              </controlPr>
            </control>
          </mc:Choice>
        </mc:AlternateContent>
        <mc:AlternateContent xmlns:mc="http://schemas.openxmlformats.org/markup-compatibility/2006">
          <mc:Choice Requires="x14">
            <control shapeId="10274" r:id="rId37" name="Check Box 34">
              <controlPr defaultSize="0" autoFill="0" autoLine="0" autoPict="0">
                <anchor moveWithCells="1">
                  <from>
                    <xdr:col>3</xdr:col>
                    <xdr:colOff>466725</xdr:colOff>
                    <xdr:row>24</xdr:row>
                    <xdr:rowOff>0</xdr:rowOff>
                  </from>
                  <to>
                    <xdr:col>3</xdr:col>
                    <xdr:colOff>885825</xdr:colOff>
                    <xdr:row>25</xdr:row>
                    <xdr:rowOff>28575</xdr:rowOff>
                  </to>
                </anchor>
              </controlPr>
            </control>
          </mc:Choice>
        </mc:AlternateContent>
        <mc:AlternateContent xmlns:mc="http://schemas.openxmlformats.org/markup-compatibility/2006">
          <mc:Choice Requires="x14">
            <control shapeId="10275" r:id="rId38" name="Check Box 35">
              <controlPr defaultSize="0" autoFill="0" autoLine="0" autoPict="0">
                <anchor moveWithCells="1">
                  <from>
                    <xdr:col>4</xdr:col>
                    <xdr:colOff>0</xdr:colOff>
                    <xdr:row>24</xdr:row>
                    <xdr:rowOff>0</xdr:rowOff>
                  </from>
                  <to>
                    <xdr:col>4</xdr:col>
                    <xdr:colOff>428625</xdr:colOff>
                    <xdr:row>25</xdr:row>
                    <xdr:rowOff>28575</xdr:rowOff>
                  </to>
                </anchor>
              </controlPr>
            </control>
          </mc:Choice>
        </mc:AlternateContent>
        <mc:AlternateContent xmlns:mc="http://schemas.openxmlformats.org/markup-compatibility/2006">
          <mc:Choice Requires="x14">
            <control shapeId="10276" r:id="rId39" name="Check Box 36">
              <controlPr defaultSize="0" autoFill="0" autoLine="0" autoPict="0">
                <anchor moveWithCells="1">
                  <from>
                    <xdr:col>4</xdr:col>
                    <xdr:colOff>466725</xdr:colOff>
                    <xdr:row>24</xdr:row>
                    <xdr:rowOff>0</xdr:rowOff>
                  </from>
                  <to>
                    <xdr:col>4</xdr:col>
                    <xdr:colOff>885825</xdr:colOff>
                    <xdr:row>25</xdr:row>
                    <xdr:rowOff>28575</xdr:rowOff>
                  </to>
                </anchor>
              </controlPr>
            </control>
          </mc:Choice>
        </mc:AlternateContent>
        <mc:AlternateContent xmlns:mc="http://schemas.openxmlformats.org/markup-compatibility/2006">
          <mc:Choice Requires="x14">
            <control shapeId="10277" r:id="rId40" name="Check Box 37">
              <controlPr defaultSize="0" autoFill="0" autoLine="0" autoPict="0">
                <anchor moveWithCells="1">
                  <from>
                    <xdr:col>4</xdr:col>
                    <xdr:colOff>0</xdr:colOff>
                    <xdr:row>23</xdr:row>
                    <xdr:rowOff>0</xdr:rowOff>
                  </from>
                  <to>
                    <xdr:col>4</xdr:col>
                    <xdr:colOff>428625</xdr:colOff>
                    <xdr:row>24</xdr:row>
                    <xdr:rowOff>28575</xdr:rowOff>
                  </to>
                </anchor>
              </controlPr>
            </control>
          </mc:Choice>
        </mc:AlternateContent>
        <mc:AlternateContent xmlns:mc="http://schemas.openxmlformats.org/markup-compatibility/2006">
          <mc:Choice Requires="x14">
            <control shapeId="10278" r:id="rId41" name="Check Box 38">
              <controlPr defaultSize="0" autoFill="0" autoLine="0" autoPict="0">
                <anchor moveWithCells="1">
                  <from>
                    <xdr:col>4</xdr:col>
                    <xdr:colOff>466725</xdr:colOff>
                    <xdr:row>23</xdr:row>
                    <xdr:rowOff>0</xdr:rowOff>
                  </from>
                  <to>
                    <xdr:col>4</xdr:col>
                    <xdr:colOff>885825</xdr:colOff>
                    <xdr:row>24</xdr:row>
                    <xdr:rowOff>28575</xdr:rowOff>
                  </to>
                </anchor>
              </controlPr>
            </control>
          </mc:Choice>
        </mc:AlternateContent>
        <mc:AlternateContent xmlns:mc="http://schemas.openxmlformats.org/markup-compatibility/2006">
          <mc:Choice Requires="x14">
            <control shapeId="10279" r:id="rId42" name="Check Box 39">
              <controlPr defaultSize="0" autoFill="0" autoLine="0" autoPict="0">
                <anchor moveWithCells="1">
                  <from>
                    <xdr:col>4</xdr:col>
                    <xdr:colOff>0</xdr:colOff>
                    <xdr:row>22</xdr:row>
                    <xdr:rowOff>0</xdr:rowOff>
                  </from>
                  <to>
                    <xdr:col>4</xdr:col>
                    <xdr:colOff>428625</xdr:colOff>
                    <xdr:row>23</xdr:row>
                    <xdr:rowOff>28575</xdr:rowOff>
                  </to>
                </anchor>
              </controlPr>
            </control>
          </mc:Choice>
        </mc:AlternateContent>
        <mc:AlternateContent xmlns:mc="http://schemas.openxmlformats.org/markup-compatibility/2006">
          <mc:Choice Requires="x14">
            <control shapeId="10280" r:id="rId43" name="Check Box 40">
              <controlPr defaultSize="0" autoFill="0" autoLine="0" autoPict="0">
                <anchor moveWithCells="1">
                  <from>
                    <xdr:col>4</xdr:col>
                    <xdr:colOff>466725</xdr:colOff>
                    <xdr:row>22</xdr:row>
                    <xdr:rowOff>0</xdr:rowOff>
                  </from>
                  <to>
                    <xdr:col>4</xdr:col>
                    <xdr:colOff>885825</xdr:colOff>
                    <xdr:row>23</xdr:row>
                    <xdr:rowOff>28575</xdr:rowOff>
                  </to>
                </anchor>
              </controlPr>
            </control>
          </mc:Choice>
        </mc:AlternateContent>
        <mc:AlternateContent xmlns:mc="http://schemas.openxmlformats.org/markup-compatibility/2006">
          <mc:Choice Requires="x14">
            <control shapeId="10281" r:id="rId44" name="Check Box 41">
              <controlPr defaultSize="0" autoFill="0" autoLine="0" autoPict="0">
                <anchor moveWithCells="1">
                  <from>
                    <xdr:col>4</xdr:col>
                    <xdr:colOff>0</xdr:colOff>
                    <xdr:row>21</xdr:row>
                    <xdr:rowOff>0</xdr:rowOff>
                  </from>
                  <to>
                    <xdr:col>4</xdr:col>
                    <xdr:colOff>428625</xdr:colOff>
                    <xdr:row>21</xdr:row>
                    <xdr:rowOff>180975</xdr:rowOff>
                  </to>
                </anchor>
              </controlPr>
            </control>
          </mc:Choice>
        </mc:AlternateContent>
        <mc:AlternateContent xmlns:mc="http://schemas.openxmlformats.org/markup-compatibility/2006">
          <mc:Choice Requires="x14">
            <control shapeId="10282" r:id="rId45" name="Check Box 42">
              <controlPr defaultSize="0" autoFill="0" autoLine="0" autoPict="0">
                <anchor moveWithCells="1">
                  <from>
                    <xdr:col>4</xdr:col>
                    <xdr:colOff>466725</xdr:colOff>
                    <xdr:row>21</xdr:row>
                    <xdr:rowOff>0</xdr:rowOff>
                  </from>
                  <to>
                    <xdr:col>4</xdr:col>
                    <xdr:colOff>885825</xdr:colOff>
                    <xdr:row>21</xdr:row>
                    <xdr:rowOff>180975</xdr:rowOff>
                  </to>
                </anchor>
              </controlPr>
            </control>
          </mc:Choice>
        </mc:AlternateContent>
        <mc:AlternateContent xmlns:mc="http://schemas.openxmlformats.org/markup-compatibility/2006">
          <mc:Choice Requires="x14">
            <control shapeId="10283" r:id="rId46" name="Check Box 43">
              <controlPr defaultSize="0" autoFill="0" autoLine="0" autoPict="0">
                <anchor moveWithCells="1">
                  <from>
                    <xdr:col>4</xdr:col>
                    <xdr:colOff>0</xdr:colOff>
                    <xdr:row>20</xdr:row>
                    <xdr:rowOff>0</xdr:rowOff>
                  </from>
                  <to>
                    <xdr:col>4</xdr:col>
                    <xdr:colOff>428625</xdr:colOff>
                    <xdr:row>21</xdr:row>
                    <xdr:rowOff>28575</xdr:rowOff>
                  </to>
                </anchor>
              </controlPr>
            </control>
          </mc:Choice>
        </mc:AlternateContent>
        <mc:AlternateContent xmlns:mc="http://schemas.openxmlformats.org/markup-compatibility/2006">
          <mc:Choice Requires="x14">
            <control shapeId="10284" r:id="rId47" name="Check Box 44">
              <controlPr defaultSize="0" autoFill="0" autoLine="0" autoPict="0">
                <anchor moveWithCells="1">
                  <from>
                    <xdr:col>4</xdr:col>
                    <xdr:colOff>466725</xdr:colOff>
                    <xdr:row>20</xdr:row>
                    <xdr:rowOff>0</xdr:rowOff>
                  </from>
                  <to>
                    <xdr:col>4</xdr:col>
                    <xdr:colOff>885825</xdr:colOff>
                    <xdr:row>21</xdr:row>
                    <xdr:rowOff>28575</xdr:rowOff>
                  </to>
                </anchor>
              </controlPr>
            </control>
          </mc:Choice>
        </mc:AlternateContent>
        <mc:AlternateContent xmlns:mc="http://schemas.openxmlformats.org/markup-compatibility/2006">
          <mc:Choice Requires="x14">
            <control shapeId="10285" r:id="rId48" name="Check Box 45">
              <controlPr defaultSize="0" autoFill="0" autoLine="0" autoPict="0">
                <anchor moveWithCells="1">
                  <from>
                    <xdr:col>4</xdr:col>
                    <xdr:colOff>0</xdr:colOff>
                    <xdr:row>19</xdr:row>
                    <xdr:rowOff>0</xdr:rowOff>
                  </from>
                  <to>
                    <xdr:col>4</xdr:col>
                    <xdr:colOff>428625</xdr:colOff>
                    <xdr:row>20</xdr:row>
                    <xdr:rowOff>28575</xdr:rowOff>
                  </to>
                </anchor>
              </controlPr>
            </control>
          </mc:Choice>
        </mc:AlternateContent>
        <mc:AlternateContent xmlns:mc="http://schemas.openxmlformats.org/markup-compatibility/2006">
          <mc:Choice Requires="x14">
            <control shapeId="10286" r:id="rId49" name="Check Box 46">
              <controlPr defaultSize="0" autoFill="0" autoLine="0" autoPict="0">
                <anchor moveWithCells="1">
                  <from>
                    <xdr:col>4</xdr:col>
                    <xdr:colOff>466725</xdr:colOff>
                    <xdr:row>19</xdr:row>
                    <xdr:rowOff>0</xdr:rowOff>
                  </from>
                  <to>
                    <xdr:col>4</xdr:col>
                    <xdr:colOff>885825</xdr:colOff>
                    <xdr:row>20</xdr:row>
                    <xdr:rowOff>28575</xdr:rowOff>
                  </to>
                </anchor>
              </controlPr>
            </control>
          </mc:Choice>
        </mc:AlternateContent>
        <mc:AlternateContent xmlns:mc="http://schemas.openxmlformats.org/markup-compatibility/2006">
          <mc:Choice Requires="x14">
            <control shapeId="10287" r:id="rId50" name="Check Box 47">
              <controlPr defaultSize="0" autoFill="0" autoLine="0" autoPict="0">
                <anchor moveWithCells="1">
                  <from>
                    <xdr:col>4</xdr:col>
                    <xdr:colOff>0</xdr:colOff>
                    <xdr:row>18</xdr:row>
                    <xdr:rowOff>0</xdr:rowOff>
                  </from>
                  <to>
                    <xdr:col>4</xdr:col>
                    <xdr:colOff>428625</xdr:colOff>
                    <xdr:row>19</xdr:row>
                    <xdr:rowOff>28575</xdr:rowOff>
                  </to>
                </anchor>
              </controlPr>
            </control>
          </mc:Choice>
        </mc:AlternateContent>
        <mc:AlternateContent xmlns:mc="http://schemas.openxmlformats.org/markup-compatibility/2006">
          <mc:Choice Requires="x14">
            <control shapeId="10288" r:id="rId51" name="Check Box 48">
              <controlPr defaultSize="0" autoFill="0" autoLine="0" autoPict="0">
                <anchor moveWithCells="1">
                  <from>
                    <xdr:col>4</xdr:col>
                    <xdr:colOff>466725</xdr:colOff>
                    <xdr:row>18</xdr:row>
                    <xdr:rowOff>0</xdr:rowOff>
                  </from>
                  <to>
                    <xdr:col>4</xdr:col>
                    <xdr:colOff>885825</xdr:colOff>
                    <xdr:row>19</xdr:row>
                    <xdr:rowOff>28575</xdr:rowOff>
                  </to>
                </anchor>
              </controlPr>
            </control>
          </mc:Choice>
        </mc:AlternateContent>
        <mc:AlternateContent xmlns:mc="http://schemas.openxmlformats.org/markup-compatibility/2006">
          <mc:Choice Requires="x14">
            <control shapeId="10289" r:id="rId52" name="Check Box 49">
              <controlPr defaultSize="0" autoFill="0" autoLine="0" autoPict="0">
                <anchor moveWithCells="1">
                  <from>
                    <xdr:col>4</xdr:col>
                    <xdr:colOff>0</xdr:colOff>
                    <xdr:row>17</xdr:row>
                    <xdr:rowOff>0</xdr:rowOff>
                  </from>
                  <to>
                    <xdr:col>4</xdr:col>
                    <xdr:colOff>428625</xdr:colOff>
                    <xdr:row>18</xdr:row>
                    <xdr:rowOff>28575</xdr:rowOff>
                  </to>
                </anchor>
              </controlPr>
            </control>
          </mc:Choice>
        </mc:AlternateContent>
        <mc:AlternateContent xmlns:mc="http://schemas.openxmlformats.org/markup-compatibility/2006">
          <mc:Choice Requires="x14">
            <control shapeId="10290" r:id="rId53" name="Check Box 50">
              <controlPr defaultSize="0" autoFill="0" autoLine="0" autoPict="0">
                <anchor moveWithCells="1">
                  <from>
                    <xdr:col>4</xdr:col>
                    <xdr:colOff>466725</xdr:colOff>
                    <xdr:row>17</xdr:row>
                    <xdr:rowOff>0</xdr:rowOff>
                  </from>
                  <to>
                    <xdr:col>4</xdr:col>
                    <xdr:colOff>885825</xdr:colOff>
                    <xdr:row>18</xdr:row>
                    <xdr:rowOff>28575</xdr:rowOff>
                  </to>
                </anchor>
              </controlPr>
            </control>
          </mc:Choice>
        </mc:AlternateContent>
        <mc:AlternateContent xmlns:mc="http://schemas.openxmlformats.org/markup-compatibility/2006">
          <mc:Choice Requires="x14">
            <control shapeId="10291" r:id="rId54" name="Check Box 51">
              <controlPr defaultSize="0" autoFill="0" autoLine="0" autoPict="0">
                <anchor moveWithCells="1">
                  <from>
                    <xdr:col>4</xdr:col>
                    <xdr:colOff>0</xdr:colOff>
                    <xdr:row>16</xdr:row>
                    <xdr:rowOff>0</xdr:rowOff>
                  </from>
                  <to>
                    <xdr:col>4</xdr:col>
                    <xdr:colOff>428625</xdr:colOff>
                    <xdr:row>17</xdr:row>
                    <xdr:rowOff>28575</xdr:rowOff>
                  </to>
                </anchor>
              </controlPr>
            </control>
          </mc:Choice>
        </mc:AlternateContent>
        <mc:AlternateContent xmlns:mc="http://schemas.openxmlformats.org/markup-compatibility/2006">
          <mc:Choice Requires="x14">
            <control shapeId="10292" r:id="rId55" name="Check Box 52">
              <controlPr defaultSize="0" autoFill="0" autoLine="0" autoPict="0">
                <anchor moveWithCells="1">
                  <from>
                    <xdr:col>4</xdr:col>
                    <xdr:colOff>466725</xdr:colOff>
                    <xdr:row>16</xdr:row>
                    <xdr:rowOff>0</xdr:rowOff>
                  </from>
                  <to>
                    <xdr:col>4</xdr:col>
                    <xdr:colOff>885825</xdr:colOff>
                    <xdr:row>17</xdr:row>
                    <xdr:rowOff>28575</xdr:rowOff>
                  </to>
                </anchor>
              </controlPr>
            </control>
          </mc:Choice>
        </mc:AlternateContent>
        <mc:AlternateContent xmlns:mc="http://schemas.openxmlformats.org/markup-compatibility/2006">
          <mc:Choice Requires="x14">
            <control shapeId="10293" r:id="rId56" name="Check Box 53">
              <controlPr defaultSize="0" autoFill="0" autoLine="0" autoPict="0">
                <anchor moveWithCells="1">
                  <from>
                    <xdr:col>4</xdr:col>
                    <xdr:colOff>0</xdr:colOff>
                    <xdr:row>15</xdr:row>
                    <xdr:rowOff>0</xdr:rowOff>
                  </from>
                  <to>
                    <xdr:col>4</xdr:col>
                    <xdr:colOff>428625</xdr:colOff>
                    <xdr:row>16</xdr:row>
                    <xdr:rowOff>28575</xdr:rowOff>
                  </to>
                </anchor>
              </controlPr>
            </control>
          </mc:Choice>
        </mc:AlternateContent>
        <mc:AlternateContent xmlns:mc="http://schemas.openxmlformats.org/markup-compatibility/2006">
          <mc:Choice Requires="x14">
            <control shapeId="10294" r:id="rId57" name="Check Box 54">
              <controlPr defaultSize="0" autoFill="0" autoLine="0" autoPict="0">
                <anchor moveWithCells="1">
                  <from>
                    <xdr:col>4</xdr:col>
                    <xdr:colOff>466725</xdr:colOff>
                    <xdr:row>15</xdr:row>
                    <xdr:rowOff>0</xdr:rowOff>
                  </from>
                  <to>
                    <xdr:col>4</xdr:col>
                    <xdr:colOff>885825</xdr:colOff>
                    <xdr:row>16</xdr:row>
                    <xdr:rowOff>28575</xdr:rowOff>
                  </to>
                </anchor>
              </controlPr>
            </control>
          </mc:Choice>
        </mc:AlternateContent>
        <mc:AlternateContent xmlns:mc="http://schemas.openxmlformats.org/markup-compatibility/2006">
          <mc:Choice Requires="x14">
            <control shapeId="10295" r:id="rId58" name="Check Box 55">
              <controlPr defaultSize="0" autoFill="0" autoLine="0" autoPict="0">
                <anchor moveWithCells="1">
                  <from>
                    <xdr:col>4</xdr:col>
                    <xdr:colOff>0</xdr:colOff>
                    <xdr:row>14</xdr:row>
                    <xdr:rowOff>0</xdr:rowOff>
                  </from>
                  <to>
                    <xdr:col>4</xdr:col>
                    <xdr:colOff>428625</xdr:colOff>
                    <xdr:row>14</xdr:row>
                    <xdr:rowOff>180975</xdr:rowOff>
                  </to>
                </anchor>
              </controlPr>
            </control>
          </mc:Choice>
        </mc:AlternateContent>
        <mc:AlternateContent xmlns:mc="http://schemas.openxmlformats.org/markup-compatibility/2006">
          <mc:Choice Requires="x14">
            <control shapeId="10296" r:id="rId59" name="Check Box 56">
              <controlPr defaultSize="0" autoFill="0" autoLine="0" autoPict="0">
                <anchor moveWithCells="1">
                  <from>
                    <xdr:col>4</xdr:col>
                    <xdr:colOff>466725</xdr:colOff>
                    <xdr:row>14</xdr:row>
                    <xdr:rowOff>0</xdr:rowOff>
                  </from>
                  <to>
                    <xdr:col>4</xdr:col>
                    <xdr:colOff>885825</xdr:colOff>
                    <xdr:row>14</xdr:row>
                    <xdr:rowOff>180975</xdr:rowOff>
                  </to>
                </anchor>
              </controlPr>
            </control>
          </mc:Choice>
        </mc:AlternateContent>
        <mc:AlternateContent xmlns:mc="http://schemas.openxmlformats.org/markup-compatibility/2006">
          <mc:Choice Requires="x14">
            <control shapeId="10297" r:id="rId60" name="Check Box 57">
              <controlPr defaultSize="0" autoFill="0" autoLine="0" autoPict="0">
                <anchor moveWithCells="1">
                  <from>
                    <xdr:col>4</xdr:col>
                    <xdr:colOff>0</xdr:colOff>
                    <xdr:row>12</xdr:row>
                    <xdr:rowOff>0</xdr:rowOff>
                  </from>
                  <to>
                    <xdr:col>4</xdr:col>
                    <xdr:colOff>428625</xdr:colOff>
                    <xdr:row>13</xdr:row>
                    <xdr:rowOff>28575</xdr:rowOff>
                  </to>
                </anchor>
              </controlPr>
            </control>
          </mc:Choice>
        </mc:AlternateContent>
        <mc:AlternateContent xmlns:mc="http://schemas.openxmlformats.org/markup-compatibility/2006">
          <mc:Choice Requires="x14">
            <control shapeId="10298" r:id="rId61" name="Check Box 58">
              <controlPr defaultSize="0" autoFill="0" autoLine="0" autoPict="0">
                <anchor moveWithCells="1">
                  <from>
                    <xdr:col>4</xdr:col>
                    <xdr:colOff>466725</xdr:colOff>
                    <xdr:row>12</xdr:row>
                    <xdr:rowOff>0</xdr:rowOff>
                  </from>
                  <to>
                    <xdr:col>4</xdr:col>
                    <xdr:colOff>885825</xdr:colOff>
                    <xdr:row>13</xdr:row>
                    <xdr:rowOff>28575</xdr:rowOff>
                  </to>
                </anchor>
              </controlPr>
            </control>
          </mc:Choice>
        </mc:AlternateContent>
        <mc:AlternateContent xmlns:mc="http://schemas.openxmlformats.org/markup-compatibility/2006">
          <mc:Choice Requires="x14">
            <control shapeId="10299" r:id="rId62" name="Check Box 59">
              <controlPr defaultSize="0" autoFill="0" autoLine="0" autoPict="0">
                <anchor moveWithCells="1">
                  <from>
                    <xdr:col>4</xdr:col>
                    <xdr:colOff>0</xdr:colOff>
                    <xdr:row>13</xdr:row>
                    <xdr:rowOff>0</xdr:rowOff>
                  </from>
                  <to>
                    <xdr:col>4</xdr:col>
                    <xdr:colOff>428625</xdr:colOff>
                    <xdr:row>14</xdr:row>
                    <xdr:rowOff>28575</xdr:rowOff>
                  </to>
                </anchor>
              </controlPr>
            </control>
          </mc:Choice>
        </mc:AlternateContent>
        <mc:AlternateContent xmlns:mc="http://schemas.openxmlformats.org/markup-compatibility/2006">
          <mc:Choice Requires="x14">
            <control shapeId="10300" r:id="rId63" name="Check Box 60">
              <controlPr defaultSize="0" autoFill="0" autoLine="0" autoPict="0">
                <anchor moveWithCells="1">
                  <from>
                    <xdr:col>4</xdr:col>
                    <xdr:colOff>466725</xdr:colOff>
                    <xdr:row>13</xdr:row>
                    <xdr:rowOff>0</xdr:rowOff>
                  </from>
                  <to>
                    <xdr:col>4</xdr:col>
                    <xdr:colOff>885825</xdr:colOff>
                    <xdr:row>14</xdr:row>
                    <xdr:rowOff>28575</xdr:rowOff>
                  </to>
                </anchor>
              </controlPr>
            </control>
          </mc:Choice>
        </mc:AlternateContent>
        <mc:AlternateContent xmlns:mc="http://schemas.openxmlformats.org/markup-compatibility/2006">
          <mc:Choice Requires="x14">
            <control shapeId="10301" r:id="rId64" name="Check Box 61">
              <controlPr defaultSize="0" autoFill="0" autoLine="0" autoPict="0">
                <anchor moveWithCells="1">
                  <from>
                    <xdr:col>3</xdr:col>
                    <xdr:colOff>0</xdr:colOff>
                    <xdr:row>10</xdr:row>
                    <xdr:rowOff>0</xdr:rowOff>
                  </from>
                  <to>
                    <xdr:col>3</xdr:col>
                    <xdr:colOff>428625</xdr:colOff>
                    <xdr:row>11</xdr:row>
                    <xdr:rowOff>28575</xdr:rowOff>
                  </to>
                </anchor>
              </controlPr>
            </control>
          </mc:Choice>
        </mc:AlternateContent>
        <mc:AlternateContent xmlns:mc="http://schemas.openxmlformats.org/markup-compatibility/2006">
          <mc:Choice Requires="x14">
            <control shapeId="10302" r:id="rId65" name="Check Box 62">
              <controlPr defaultSize="0" autoFill="0" autoLine="0" autoPict="0">
                <anchor moveWithCells="1">
                  <from>
                    <xdr:col>3</xdr:col>
                    <xdr:colOff>466725</xdr:colOff>
                    <xdr:row>10</xdr:row>
                    <xdr:rowOff>0</xdr:rowOff>
                  </from>
                  <to>
                    <xdr:col>3</xdr:col>
                    <xdr:colOff>885825</xdr:colOff>
                    <xdr:row>11</xdr:row>
                    <xdr:rowOff>28575</xdr:rowOff>
                  </to>
                </anchor>
              </controlPr>
            </control>
          </mc:Choice>
        </mc:AlternateContent>
        <mc:AlternateContent xmlns:mc="http://schemas.openxmlformats.org/markup-compatibility/2006">
          <mc:Choice Requires="x14">
            <control shapeId="10303" r:id="rId66" name="Check Box 63">
              <controlPr defaultSize="0" autoFill="0" autoLine="0" autoPict="0">
                <anchor moveWithCells="1">
                  <from>
                    <xdr:col>4</xdr:col>
                    <xdr:colOff>0</xdr:colOff>
                    <xdr:row>36</xdr:row>
                    <xdr:rowOff>0</xdr:rowOff>
                  </from>
                  <to>
                    <xdr:col>4</xdr:col>
                    <xdr:colOff>428625</xdr:colOff>
                    <xdr:row>37</xdr:row>
                    <xdr:rowOff>0</xdr:rowOff>
                  </to>
                </anchor>
              </controlPr>
            </control>
          </mc:Choice>
        </mc:AlternateContent>
        <mc:AlternateContent xmlns:mc="http://schemas.openxmlformats.org/markup-compatibility/2006">
          <mc:Choice Requires="x14">
            <control shapeId="10304" r:id="rId67" name="Check Box 64">
              <controlPr defaultSize="0" autoFill="0" autoLine="0" autoPict="0">
                <anchor moveWithCells="1">
                  <from>
                    <xdr:col>4</xdr:col>
                    <xdr:colOff>466725</xdr:colOff>
                    <xdr:row>36</xdr:row>
                    <xdr:rowOff>0</xdr:rowOff>
                  </from>
                  <to>
                    <xdr:col>4</xdr:col>
                    <xdr:colOff>885825</xdr:colOff>
                    <xdr:row>37</xdr:row>
                    <xdr:rowOff>0</xdr:rowOff>
                  </to>
                </anchor>
              </controlPr>
            </control>
          </mc:Choice>
        </mc:AlternateContent>
        <mc:AlternateContent xmlns:mc="http://schemas.openxmlformats.org/markup-compatibility/2006">
          <mc:Choice Requires="x14">
            <control shapeId="10305" r:id="rId68" name="Check Box 65">
              <controlPr defaultSize="0" autoFill="0" autoLine="0" autoPict="0">
                <anchor moveWithCells="1" sizeWithCells="1">
                  <from>
                    <xdr:col>4</xdr:col>
                    <xdr:colOff>28575</xdr:colOff>
                    <xdr:row>50</xdr:row>
                    <xdr:rowOff>133350</xdr:rowOff>
                  </from>
                  <to>
                    <xdr:col>4</xdr:col>
                    <xdr:colOff>552450</xdr:colOff>
                    <xdr:row>50</xdr:row>
                    <xdr:rowOff>409575</xdr:rowOff>
                  </to>
                </anchor>
              </controlPr>
            </control>
          </mc:Choice>
        </mc:AlternateContent>
        <mc:AlternateContent xmlns:mc="http://schemas.openxmlformats.org/markup-compatibility/2006">
          <mc:Choice Requires="x14">
            <control shapeId="10306" r:id="rId69" name="Check Box 66">
              <controlPr defaultSize="0" autoFill="0" autoLine="0" autoPict="0">
                <anchor moveWithCells="1" sizeWithCells="1">
                  <from>
                    <xdr:col>4</xdr:col>
                    <xdr:colOff>590550</xdr:colOff>
                    <xdr:row>50</xdr:row>
                    <xdr:rowOff>133350</xdr:rowOff>
                  </from>
                  <to>
                    <xdr:col>4</xdr:col>
                    <xdr:colOff>1114425</xdr:colOff>
                    <xdr:row>50</xdr:row>
                    <xdr:rowOff>409575</xdr:rowOff>
                  </to>
                </anchor>
              </controlPr>
            </control>
          </mc:Choice>
        </mc:AlternateContent>
        <mc:AlternateContent xmlns:mc="http://schemas.openxmlformats.org/markup-compatibility/2006">
          <mc:Choice Requires="x14">
            <control shapeId="10307" r:id="rId70" name="Check Box 67">
              <controlPr defaultSize="0" autoFill="0" autoLine="0" autoPict="0">
                <anchor moveWithCells="1" sizeWithCells="1">
                  <from>
                    <xdr:col>4</xdr:col>
                    <xdr:colOff>1104900</xdr:colOff>
                    <xdr:row>50</xdr:row>
                    <xdr:rowOff>133350</xdr:rowOff>
                  </from>
                  <to>
                    <xdr:col>4</xdr:col>
                    <xdr:colOff>1914525</xdr:colOff>
                    <xdr:row>50</xdr:row>
                    <xdr:rowOff>409575</xdr:rowOff>
                  </to>
                </anchor>
              </controlPr>
            </control>
          </mc:Choice>
        </mc:AlternateContent>
        <mc:AlternateContent xmlns:mc="http://schemas.openxmlformats.org/markup-compatibility/2006">
          <mc:Choice Requires="x14">
            <control shapeId="10308" r:id="rId71" name="Check Box 68">
              <controlPr defaultSize="0" autoFill="0" autoLine="0" autoPict="0">
                <anchor moveWithCells="1">
                  <from>
                    <xdr:col>4</xdr:col>
                    <xdr:colOff>0</xdr:colOff>
                    <xdr:row>64</xdr:row>
                    <xdr:rowOff>0</xdr:rowOff>
                  </from>
                  <to>
                    <xdr:col>4</xdr:col>
                    <xdr:colOff>428625</xdr:colOff>
                    <xdr:row>65</xdr:row>
                    <xdr:rowOff>0</xdr:rowOff>
                  </to>
                </anchor>
              </controlPr>
            </control>
          </mc:Choice>
        </mc:AlternateContent>
        <mc:AlternateContent xmlns:mc="http://schemas.openxmlformats.org/markup-compatibility/2006">
          <mc:Choice Requires="x14">
            <control shapeId="10309" r:id="rId72" name="Check Box 69">
              <controlPr defaultSize="0" autoFill="0" autoLine="0" autoPict="0">
                <anchor moveWithCells="1">
                  <from>
                    <xdr:col>4</xdr:col>
                    <xdr:colOff>466725</xdr:colOff>
                    <xdr:row>64</xdr:row>
                    <xdr:rowOff>0</xdr:rowOff>
                  </from>
                  <to>
                    <xdr:col>4</xdr:col>
                    <xdr:colOff>885825</xdr:colOff>
                    <xdr:row>65</xdr:row>
                    <xdr:rowOff>0</xdr:rowOff>
                  </to>
                </anchor>
              </controlPr>
            </control>
          </mc:Choice>
        </mc:AlternateContent>
        <mc:AlternateContent xmlns:mc="http://schemas.openxmlformats.org/markup-compatibility/2006">
          <mc:Choice Requires="x14">
            <control shapeId="10310" r:id="rId73" name="Check Box 70">
              <controlPr defaultSize="0" autoFill="0" autoLine="0" autoPict="0">
                <anchor moveWithCells="1">
                  <from>
                    <xdr:col>4</xdr:col>
                    <xdr:colOff>885825</xdr:colOff>
                    <xdr:row>64</xdr:row>
                    <xdr:rowOff>0</xdr:rowOff>
                  </from>
                  <to>
                    <xdr:col>4</xdr:col>
                    <xdr:colOff>1543050</xdr:colOff>
                    <xdr:row>65</xdr:row>
                    <xdr:rowOff>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80AB24-851F-47D2-B915-B0C7F9539621}">
  <dimension ref="B1:I49"/>
  <sheetViews>
    <sheetView zoomScaleNormal="100" workbookViewId="0">
      <selection activeCell="C29" sqref="C29:D29"/>
    </sheetView>
  </sheetViews>
  <sheetFormatPr defaultColWidth="9.28515625" defaultRowHeight="15" x14ac:dyDescent="0.25"/>
  <cols>
    <col min="1" max="2" width="1.7109375" style="237" customWidth="1"/>
    <col min="3" max="3" width="61.28515625" style="237" customWidth="1"/>
    <col min="4" max="4" width="9.5703125" style="237" bestFit="1" customWidth="1"/>
    <col min="5" max="5" width="46.85546875" style="237" bestFit="1" customWidth="1"/>
    <col min="6" max="6" width="45.140625" style="237" bestFit="1" customWidth="1"/>
    <col min="7" max="7" width="33.28515625" style="237" customWidth="1"/>
    <col min="8" max="8" width="54.5703125" style="237" bestFit="1" customWidth="1"/>
    <col min="9" max="10" width="1.7109375" style="237" customWidth="1"/>
    <col min="11" max="16384" width="9.28515625" style="237"/>
  </cols>
  <sheetData>
    <row r="1" spans="2:9" ht="15.75" thickBot="1" x14ac:dyDescent="0.3"/>
    <row r="2" spans="2:9" ht="15.75" thickBot="1" x14ac:dyDescent="0.3">
      <c r="B2" s="265"/>
      <c r="C2" s="264"/>
      <c r="D2" s="264"/>
      <c r="E2" s="264"/>
      <c r="F2" s="264"/>
      <c r="G2" s="264"/>
      <c r="H2" s="264"/>
      <c r="I2" s="263"/>
    </row>
    <row r="3" spans="2:9" ht="21" thickBot="1" x14ac:dyDescent="0.3">
      <c r="B3" s="241"/>
      <c r="C3" s="635" t="s">
        <v>355</v>
      </c>
      <c r="D3" s="636"/>
      <c r="E3" s="636"/>
      <c r="F3" s="636"/>
      <c r="G3" s="636"/>
      <c r="H3" s="637"/>
      <c r="I3" s="257"/>
    </row>
    <row r="4" spans="2:9" x14ac:dyDescent="0.25">
      <c r="B4" s="241"/>
      <c r="C4" s="238"/>
      <c r="D4" s="238"/>
      <c r="E4" s="238"/>
      <c r="F4" s="238"/>
      <c r="G4" s="238"/>
      <c r="H4" s="238"/>
      <c r="I4" s="257"/>
    </row>
    <row r="5" spans="2:9" x14ac:dyDescent="0.25">
      <c r="B5" s="241"/>
      <c r="C5" s="238"/>
      <c r="D5" s="238"/>
      <c r="E5" s="238"/>
      <c r="F5" s="238"/>
      <c r="G5" s="238"/>
      <c r="H5" s="238"/>
      <c r="I5" s="257"/>
    </row>
    <row r="6" spans="2:9" x14ac:dyDescent="0.25">
      <c r="B6" s="241"/>
      <c r="C6" s="258" t="s">
        <v>356</v>
      </c>
      <c r="D6" s="238"/>
      <c r="E6" s="238"/>
      <c r="F6" s="238"/>
      <c r="G6" s="238"/>
      <c r="H6" s="238"/>
      <c r="I6" s="257"/>
    </row>
    <row r="7" spans="2:9" ht="15.75" thickBot="1" x14ac:dyDescent="0.3">
      <c r="B7" s="241"/>
      <c r="C7" s="238"/>
      <c r="D7" s="238"/>
      <c r="E7" s="238"/>
      <c r="F7" s="238"/>
      <c r="G7" s="238"/>
      <c r="H7" s="238"/>
      <c r="I7" s="257"/>
    </row>
    <row r="8" spans="2:9" ht="25.5" customHeight="1" x14ac:dyDescent="0.25">
      <c r="B8" s="241"/>
      <c r="C8" s="613" t="s">
        <v>357</v>
      </c>
      <c r="D8" s="614"/>
      <c r="E8" s="639" t="s">
        <v>358</v>
      </c>
      <c r="F8" s="640"/>
      <c r="G8" s="640"/>
      <c r="H8" s="641"/>
      <c r="I8" s="257"/>
    </row>
    <row r="9" spans="2:9" ht="25.5" customHeight="1" thickBot="1" x14ac:dyDescent="0.3">
      <c r="B9" s="241"/>
      <c r="C9" s="607" t="s">
        <v>359</v>
      </c>
      <c r="D9" s="608"/>
      <c r="E9" s="595" t="s">
        <v>360</v>
      </c>
      <c r="F9" s="595"/>
      <c r="G9" s="595"/>
      <c r="H9" s="596"/>
      <c r="I9" s="257"/>
    </row>
    <row r="10" spans="2:9" ht="15.75" thickBot="1" x14ac:dyDescent="0.3">
      <c r="B10" s="241"/>
      <c r="C10" s="638"/>
      <c r="D10" s="638"/>
      <c r="E10" s="642"/>
      <c r="F10" s="642"/>
      <c r="G10" s="642"/>
      <c r="H10" s="642"/>
      <c r="I10" s="257"/>
    </row>
    <row r="11" spans="2:9" x14ac:dyDescent="0.25">
      <c r="B11" s="241"/>
      <c r="C11" s="613" t="s">
        <v>361</v>
      </c>
      <c r="D11" s="614"/>
      <c r="E11" s="614"/>
      <c r="F11" s="614"/>
      <c r="G11" s="614"/>
      <c r="H11" s="634"/>
      <c r="I11" s="257"/>
    </row>
    <row r="12" spans="2:9" ht="28.5" x14ac:dyDescent="0.25">
      <c r="B12" s="241"/>
      <c r="C12" s="262" t="s">
        <v>362</v>
      </c>
      <c r="D12" s="261" t="s">
        <v>363</v>
      </c>
      <c r="E12" s="261" t="s">
        <v>364</v>
      </c>
      <c r="F12" s="261" t="s">
        <v>365</v>
      </c>
      <c r="G12" s="261" t="s">
        <v>366</v>
      </c>
      <c r="H12" s="260" t="s">
        <v>367</v>
      </c>
      <c r="I12" s="257"/>
    </row>
    <row r="13" spans="2:9" ht="49.5" customHeight="1" x14ac:dyDescent="0.25">
      <c r="B13" s="241"/>
      <c r="C13" s="467" t="s">
        <v>368</v>
      </c>
      <c r="D13" s="217" t="s">
        <v>369</v>
      </c>
      <c r="E13" s="468" t="s">
        <v>370</v>
      </c>
      <c r="F13" s="468" t="s">
        <v>371</v>
      </c>
      <c r="G13" s="468" t="s">
        <v>372</v>
      </c>
      <c r="H13" s="260" t="s">
        <v>45</v>
      </c>
      <c r="I13" s="257"/>
    </row>
    <row r="14" spans="2:9" ht="49.5" customHeight="1" x14ac:dyDescent="0.25">
      <c r="B14" s="241"/>
      <c r="C14" s="467" t="s">
        <v>373</v>
      </c>
      <c r="D14" s="217" t="s">
        <v>369</v>
      </c>
      <c r="E14" s="468" t="s">
        <v>374</v>
      </c>
      <c r="F14" s="468" t="s">
        <v>375</v>
      </c>
      <c r="G14" s="468" t="s">
        <v>376</v>
      </c>
      <c r="H14" s="260" t="s">
        <v>45</v>
      </c>
      <c r="I14" s="257"/>
    </row>
    <row r="15" spans="2:9" ht="49.5" customHeight="1" x14ac:dyDescent="0.25">
      <c r="B15" s="241"/>
      <c r="C15" s="467" t="s">
        <v>377</v>
      </c>
      <c r="D15" s="217" t="s">
        <v>369</v>
      </c>
      <c r="E15" s="468" t="s">
        <v>378</v>
      </c>
      <c r="F15" s="468" t="s">
        <v>379</v>
      </c>
      <c r="G15" s="468" t="s">
        <v>380</v>
      </c>
      <c r="H15" s="260" t="s">
        <v>45</v>
      </c>
      <c r="I15" s="257"/>
    </row>
    <row r="16" spans="2:9" ht="49.5" customHeight="1" x14ac:dyDescent="0.25">
      <c r="B16" s="241"/>
      <c r="C16" s="467" t="s">
        <v>381</v>
      </c>
      <c r="D16" s="217" t="s">
        <v>369</v>
      </c>
      <c r="E16" s="468" t="s">
        <v>382</v>
      </c>
      <c r="F16" s="468" t="s">
        <v>383</v>
      </c>
      <c r="G16" s="468" t="s">
        <v>384</v>
      </c>
      <c r="H16" s="260" t="s">
        <v>45</v>
      </c>
      <c r="I16" s="257"/>
    </row>
    <row r="17" spans="2:9" ht="49.5" customHeight="1" x14ac:dyDescent="0.25">
      <c r="B17" s="241"/>
      <c r="C17" s="467" t="s">
        <v>385</v>
      </c>
      <c r="D17" s="217" t="s">
        <v>369</v>
      </c>
      <c r="E17" s="468" t="s">
        <v>386</v>
      </c>
      <c r="F17" s="468" t="s">
        <v>387</v>
      </c>
      <c r="G17" s="468" t="s">
        <v>388</v>
      </c>
      <c r="H17" s="260" t="s">
        <v>45</v>
      </c>
      <c r="I17" s="257"/>
    </row>
    <row r="18" spans="2:9" ht="49.5" customHeight="1" x14ac:dyDescent="0.25">
      <c r="B18" s="241"/>
      <c r="C18" s="467" t="s">
        <v>389</v>
      </c>
      <c r="D18" s="217" t="s">
        <v>369</v>
      </c>
      <c r="E18" s="468" t="s">
        <v>390</v>
      </c>
      <c r="F18" s="468" t="s">
        <v>391</v>
      </c>
      <c r="G18" s="468" t="s">
        <v>392</v>
      </c>
      <c r="H18" s="260" t="s">
        <v>45</v>
      </c>
      <c r="I18" s="257"/>
    </row>
    <row r="19" spans="2:9" ht="49.5" customHeight="1" x14ac:dyDescent="0.25">
      <c r="B19" s="241"/>
      <c r="C19" s="467" t="s">
        <v>393</v>
      </c>
      <c r="D19" s="217" t="s">
        <v>369</v>
      </c>
      <c r="E19" s="468" t="s">
        <v>394</v>
      </c>
      <c r="F19" s="468" t="s">
        <v>395</v>
      </c>
      <c r="G19" s="468" t="s">
        <v>396</v>
      </c>
      <c r="H19" s="260" t="s">
        <v>45</v>
      </c>
      <c r="I19" s="257"/>
    </row>
    <row r="20" spans="2:9" ht="49.5" customHeight="1" x14ac:dyDescent="0.25">
      <c r="B20" s="241"/>
      <c r="C20" s="467" t="s">
        <v>397</v>
      </c>
      <c r="D20" s="217" t="s">
        <v>369</v>
      </c>
      <c r="E20" s="468" t="s">
        <v>398</v>
      </c>
      <c r="F20" s="468" t="s">
        <v>399</v>
      </c>
      <c r="G20" s="468" t="s">
        <v>400</v>
      </c>
      <c r="H20" s="260" t="s">
        <v>45</v>
      </c>
      <c r="I20" s="257"/>
    </row>
    <row r="21" spans="2:9" ht="49.5" customHeight="1" x14ac:dyDescent="0.25">
      <c r="B21" s="241"/>
      <c r="C21" s="467" t="s">
        <v>401</v>
      </c>
      <c r="D21" s="217" t="s">
        <v>369</v>
      </c>
      <c r="E21" s="468" t="s">
        <v>402</v>
      </c>
      <c r="F21" s="468" t="s">
        <v>403</v>
      </c>
      <c r="G21" s="468" t="s">
        <v>404</v>
      </c>
      <c r="H21" s="260" t="s">
        <v>45</v>
      </c>
      <c r="I21" s="257"/>
    </row>
    <row r="22" spans="2:9" ht="49.5" customHeight="1" x14ac:dyDescent="0.25">
      <c r="B22" s="241"/>
      <c r="C22" s="467" t="s">
        <v>405</v>
      </c>
      <c r="D22" s="217" t="s">
        <v>369</v>
      </c>
      <c r="E22" s="468" t="s">
        <v>406</v>
      </c>
      <c r="F22" s="468" t="s">
        <v>407</v>
      </c>
      <c r="G22" s="468" t="s">
        <v>408</v>
      </c>
      <c r="H22" s="260" t="s">
        <v>45</v>
      </c>
      <c r="I22" s="257"/>
    </row>
    <row r="23" spans="2:9" x14ac:dyDescent="0.25">
      <c r="B23" s="241"/>
      <c r="C23" s="238"/>
      <c r="D23" s="238"/>
      <c r="E23" s="238"/>
      <c r="F23" s="238"/>
      <c r="G23" s="238"/>
      <c r="H23" s="238"/>
      <c r="I23" s="257"/>
    </row>
    <row r="24" spans="2:9" x14ac:dyDescent="0.25">
      <c r="B24" s="241"/>
      <c r="C24" s="206"/>
      <c r="D24" s="238"/>
      <c r="E24" s="238"/>
      <c r="F24" s="238"/>
      <c r="G24" s="238"/>
      <c r="H24" s="238"/>
      <c r="I24" s="257"/>
    </row>
    <row r="25" spans="2:9" x14ac:dyDescent="0.25">
      <c r="B25" s="241"/>
      <c r="C25" s="258" t="s">
        <v>409</v>
      </c>
      <c r="D25" s="238"/>
      <c r="E25" s="238"/>
      <c r="F25" s="238"/>
      <c r="G25" s="238"/>
      <c r="H25" s="238"/>
      <c r="I25" s="257"/>
    </row>
    <row r="26" spans="2:9" ht="15.75" thickBot="1" x14ac:dyDescent="0.3">
      <c r="B26" s="241"/>
      <c r="C26" s="258"/>
      <c r="D26" s="238"/>
      <c r="E26" s="238"/>
      <c r="F26" s="238"/>
      <c r="G26" s="238"/>
      <c r="H26" s="238"/>
      <c r="I26" s="257"/>
    </row>
    <row r="27" spans="2:9" ht="28.5" customHeight="1" x14ac:dyDescent="0.25">
      <c r="B27" s="241"/>
      <c r="C27" s="647" t="s">
        <v>410</v>
      </c>
      <c r="D27" s="648"/>
      <c r="E27" s="648"/>
      <c r="F27" s="648"/>
      <c r="G27" s="648"/>
      <c r="H27" s="649"/>
      <c r="I27" s="257"/>
    </row>
    <row r="28" spans="2:9" x14ac:dyDescent="0.25">
      <c r="B28" s="241"/>
      <c r="C28" s="643" t="s">
        <v>411</v>
      </c>
      <c r="D28" s="644"/>
      <c r="E28" s="644" t="s">
        <v>367</v>
      </c>
      <c r="F28" s="644"/>
      <c r="G28" s="644"/>
      <c r="H28" s="645"/>
      <c r="I28" s="257"/>
    </row>
    <row r="29" spans="2:9" x14ac:dyDescent="0.25">
      <c r="B29" s="241"/>
      <c r="C29" s="650" t="s">
        <v>268</v>
      </c>
      <c r="D29" s="651"/>
      <c r="E29" s="652"/>
      <c r="F29" s="653"/>
      <c r="G29" s="653"/>
      <c r="H29" s="654"/>
      <c r="I29" s="257"/>
    </row>
    <row r="30" spans="2:9" ht="15.75" thickBot="1" x14ac:dyDescent="0.3">
      <c r="B30" s="241"/>
      <c r="C30" s="646"/>
      <c r="D30" s="619"/>
      <c r="E30" s="595"/>
      <c r="F30" s="595"/>
      <c r="G30" s="595"/>
      <c r="H30" s="596"/>
      <c r="I30" s="257"/>
    </row>
    <row r="31" spans="2:9" x14ac:dyDescent="0.25">
      <c r="B31" s="241"/>
      <c r="C31" s="238"/>
      <c r="D31" s="238"/>
      <c r="E31" s="238"/>
      <c r="F31" s="238"/>
      <c r="G31" s="238"/>
      <c r="H31" s="238"/>
      <c r="I31" s="257"/>
    </row>
    <row r="32" spans="2:9" x14ac:dyDescent="0.25">
      <c r="B32" s="241"/>
      <c r="C32" s="238"/>
      <c r="D32" s="238"/>
      <c r="E32" s="238"/>
      <c r="F32" s="238"/>
      <c r="G32" s="238"/>
      <c r="H32" s="238"/>
      <c r="I32" s="257"/>
    </row>
    <row r="33" spans="2:9" x14ac:dyDescent="0.25">
      <c r="B33" s="241"/>
      <c r="C33" s="258" t="s">
        <v>412</v>
      </c>
      <c r="D33" s="258"/>
      <c r="E33" s="238"/>
      <c r="F33" s="238"/>
      <c r="G33" s="238"/>
      <c r="H33" s="238"/>
      <c r="I33" s="257"/>
    </row>
    <row r="34" spans="2:9" ht="15.75" thickBot="1" x14ac:dyDescent="0.3">
      <c r="B34" s="241"/>
      <c r="C34" s="259"/>
      <c r="D34" s="238"/>
      <c r="E34" s="238"/>
      <c r="F34" s="238"/>
      <c r="G34" s="238"/>
      <c r="H34" s="238"/>
      <c r="I34" s="257"/>
    </row>
    <row r="35" spans="2:9" x14ac:dyDescent="0.25">
      <c r="B35" s="241"/>
      <c r="C35" s="613" t="s">
        <v>413</v>
      </c>
      <c r="D35" s="614"/>
      <c r="E35" s="655" t="s">
        <v>414</v>
      </c>
      <c r="F35" s="655"/>
      <c r="G35" s="655"/>
      <c r="H35" s="656"/>
      <c r="I35" s="257"/>
    </row>
    <row r="36" spans="2:9" x14ac:dyDescent="0.25">
      <c r="B36" s="241"/>
      <c r="C36" s="615" t="s">
        <v>415</v>
      </c>
      <c r="D36" s="616"/>
      <c r="E36" s="657" t="s">
        <v>19</v>
      </c>
      <c r="F36" s="657"/>
      <c r="G36" s="657"/>
      <c r="H36" s="658"/>
      <c r="I36" s="257"/>
    </row>
    <row r="37" spans="2:9" x14ac:dyDescent="0.25">
      <c r="B37" s="241"/>
      <c r="C37" s="615" t="s">
        <v>416</v>
      </c>
      <c r="D37" s="616"/>
      <c r="E37" s="657" t="s">
        <v>417</v>
      </c>
      <c r="F37" s="657"/>
      <c r="G37" s="657"/>
      <c r="H37" s="658"/>
      <c r="I37" s="257"/>
    </row>
    <row r="38" spans="2:9" x14ac:dyDescent="0.25">
      <c r="B38" s="241"/>
      <c r="C38" s="615" t="s">
        <v>418</v>
      </c>
      <c r="D38" s="616"/>
      <c r="E38" s="657" t="s">
        <v>19</v>
      </c>
      <c r="F38" s="657"/>
      <c r="G38" s="657"/>
      <c r="H38" s="658"/>
      <c r="I38" s="257"/>
    </row>
    <row r="39" spans="2:9" ht="15.75" thickBot="1" x14ac:dyDescent="0.3">
      <c r="B39" s="241"/>
      <c r="C39" s="607" t="s">
        <v>419</v>
      </c>
      <c r="D39" s="608"/>
      <c r="E39" s="659" t="s">
        <v>28</v>
      </c>
      <c r="F39" s="659"/>
      <c r="G39" s="659"/>
      <c r="H39" s="660"/>
      <c r="I39" s="257"/>
    </row>
    <row r="40" spans="2:9" customFormat="1" x14ac:dyDescent="0.25">
      <c r="B40" s="60"/>
      <c r="C40" s="61"/>
      <c r="D40" s="61"/>
      <c r="E40" s="61"/>
      <c r="F40" s="61"/>
      <c r="G40" s="61"/>
      <c r="H40" s="61"/>
      <c r="I40" s="63"/>
    </row>
    <row r="41" spans="2:9" x14ac:dyDescent="0.25">
      <c r="B41" s="241"/>
      <c r="C41" s="206"/>
      <c r="D41" s="238"/>
      <c r="E41" s="238"/>
      <c r="F41" s="238"/>
      <c r="G41" s="238"/>
      <c r="H41" s="238"/>
      <c r="I41" s="257"/>
    </row>
    <row r="42" spans="2:9" x14ac:dyDescent="0.25">
      <c r="B42" s="241"/>
      <c r="C42" s="258" t="s">
        <v>420</v>
      </c>
      <c r="D42" s="238"/>
      <c r="E42" s="238"/>
      <c r="F42" s="238"/>
      <c r="G42" s="238"/>
      <c r="H42" s="238"/>
      <c r="I42" s="257"/>
    </row>
    <row r="43" spans="2:9" ht="15.75" thickBot="1" x14ac:dyDescent="0.3">
      <c r="B43" s="241"/>
      <c r="C43" s="258"/>
      <c r="D43" s="238"/>
      <c r="E43" s="238"/>
      <c r="F43" s="238"/>
      <c r="G43" s="238"/>
      <c r="H43" s="238"/>
      <c r="I43" s="257"/>
    </row>
    <row r="44" spans="2:9" x14ac:dyDescent="0.25">
      <c r="B44" s="241"/>
      <c r="C44" s="613" t="s">
        <v>421</v>
      </c>
      <c r="D44" s="614"/>
      <c r="E44" s="591"/>
      <c r="F44" s="591"/>
      <c r="G44" s="591"/>
      <c r="H44" s="592"/>
      <c r="I44" s="257"/>
    </row>
    <row r="45" spans="2:9" x14ac:dyDescent="0.25">
      <c r="B45" s="241"/>
      <c r="C45" s="643" t="s">
        <v>422</v>
      </c>
      <c r="D45" s="644"/>
      <c r="E45" s="644" t="s">
        <v>354</v>
      </c>
      <c r="F45" s="644"/>
      <c r="G45" s="644"/>
      <c r="H45" s="645"/>
      <c r="I45" s="257"/>
    </row>
    <row r="46" spans="2:9" x14ac:dyDescent="0.25">
      <c r="B46" s="241"/>
      <c r="C46" s="650" t="s">
        <v>267</v>
      </c>
      <c r="D46" s="651"/>
      <c r="E46" s="652"/>
      <c r="F46" s="653"/>
      <c r="G46" s="653"/>
      <c r="H46" s="654"/>
      <c r="I46" s="257"/>
    </row>
    <row r="47" spans="2:9" ht="15.75" thickBot="1" x14ac:dyDescent="0.3">
      <c r="B47" s="241"/>
      <c r="C47" s="661"/>
      <c r="D47" s="662"/>
      <c r="E47" s="663"/>
      <c r="F47" s="664"/>
      <c r="G47" s="664"/>
      <c r="H47" s="665"/>
      <c r="I47" s="257"/>
    </row>
    <row r="48" spans="2:9" x14ac:dyDescent="0.25">
      <c r="B48" s="241"/>
      <c r="C48" s="238"/>
      <c r="D48" s="238"/>
      <c r="E48" s="238"/>
      <c r="F48" s="238"/>
      <c r="G48" s="238"/>
      <c r="H48" s="238"/>
      <c r="I48" s="257"/>
    </row>
    <row r="49" spans="2:9" ht="15.75" thickBot="1" x14ac:dyDescent="0.3">
      <c r="B49" s="256"/>
      <c r="C49" s="255"/>
      <c r="D49" s="255"/>
      <c r="E49" s="255"/>
      <c r="F49" s="255"/>
      <c r="G49" s="255"/>
      <c r="H49" s="255"/>
      <c r="I49" s="254"/>
    </row>
  </sheetData>
  <mergeCells count="33">
    <mergeCell ref="C44:D44"/>
    <mergeCell ref="C45:D45"/>
    <mergeCell ref="E44:H44"/>
    <mergeCell ref="E45:H45"/>
    <mergeCell ref="C47:D47"/>
    <mergeCell ref="E47:H47"/>
    <mergeCell ref="C46:D46"/>
    <mergeCell ref="E46:H46"/>
    <mergeCell ref="C35:D35"/>
    <mergeCell ref="C36:D36"/>
    <mergeCell ref="C37:D37"/>
    <mergeCell ref="C38:D38"/>
    <mergeCell ref="C39:D39"/>
    <mergeCell ref="E35:H35"/>
    <mergeCell ref="E36:H36"/>
    <mergeCell ref="E37:H37"/>
    <mergeCell ref="E38:H38"/>
    <mergeCell ref="E39:H39"/>
    <mergeCell ref="C28:D28"/>
    <mergeCell ref="E28:H28"/>
    <mergeCell ref="C30:D30"/>
    <mergeCell ref="E30:H30"/>
    <mergeCell ref="C27:H27"/>
    <mergeCell ref="C29:D29"/>
    <mergeCell ref="E29:H29"/>
    <mergeCell ref="C11:H11"/>
    <mergeCell ref="C3:H3"/>
    <mergeCell ref="C8:D8"/>
    <mergeCell ref="C10:D10"/>
    <mergeCell ref="E8:H8"/>
    <mergeCell ref="E10:H10"/>
    <mergeCell ref="C9:D9"/>
    <mergeCell ref="E9:H9"/>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11265" r:id="rId4" name="Check Box 1">
              <controlPr defaultSize="0" autoFill="0" autoLine="0" autoPict="0">
                <anchor moveWithCells="1">
                  <from>
                    <xdr:col>4</xdr:col>
                    <xdr:colOff>0</xdr:colOff>
                    <xdr:row>43</xdr:row>
                    <xdr:rowOff>0</xdr:rowOff>
                  </from>
                  <to>
                    <xdr:col>4</xdr:col>
                    <xdr:colOff>419100</xdr:colOff>
                    <xdr:row>46</xdr:row>
                    <xdr:rowOff>0</xdr:rowOff>
                  </to>
                </anchor>
              </controlPr>
            </control>
          </mc:Choice>
        </mc:AlternateContent>
        <mc:AlternateContent xmlns:mc="http://schemas.openxmlformats.org/markup-compatibility/2006">
          <mc:Choice Requires="x14">
            <control shapeId="11266" r:id="rId5" name="Check Box 2">
              <controlPr defaultSize="0" autoFill="0" autoLine="0" autoPict="0">
                <anchor moveWithCells="1">
                  <from>
                    <xdr:col>4</xdr:col>
                    <xdr:colOff>447675</xdr:colOff>
                    <xdr:row>43</xdr:row>
                    <xdr:rowOff>0</xdr:rowOff>
                  </from>
                  <to>
                    <xdr:col>4</xdr:col>
                    <xdr:colOff>866775</xdr:colOff>
                    <xdr:row>46</xdr:row>
                    <xdr:rowOff>0</xdr:rowOff>
                  </to>
                </anchor>
              </controlPr>
            </control>
          </mc:Choice>
        </mc:AlternateContent>
        <mc:AlternateContent xmlns:mc="http://schemas.openxmlformats.org/markup-compatibility/2006">
          <mc:Choice Requires="x14">
            <control shapeId="11267" r:id="rId6" name="Check Box 3">
              <controlPr defaultSize="0" autoFill="0" autoLine="0" autoPict="0">
                <anchor moveWithCells="1">
                  <from>
                    <xdr:col>4</xdr:col>
                    <xdr:colOff>857250</xdr:colOff>
                    <xdr:row>43</xdr:row>
                    <xdr:rowOff>0</xdr:rowOff>
                  </from>
                  <to>
                    <xdr:col>4</xdr:col>
                    <xdr:colOff>1685925</xdr:colOff>
                    <xdr:row>46</xdr:row>
                    <xdr:rowOff>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456C27-4C0B-49D3-9073-0F8C67A51C64}">
  <dimension ref="B1:F34"/>
  <sheetViews>
    <sheetView workbookViewId="0">
      <selection activeCell="D28" sqref="D28"/>
    </sheetView>
  </sheetViews>
  <sheetFormatPr defaultColWidth="9.28515625" defaultRowHeight="15" x14ac:dyDescent="0.25"/>
  <cols>
    <col min="1" max="2" width="1.7109375" style="1" customWidth="1"/>
    <col min="3" max="3" width="11.42578125" style="267" customWidth="1"/>
    <col min="4" max="4" width="116" style="266" customWidth="1"/>
    <col min="5" max="6" width="1.7109375" style="1" customWidth="1"/>
    <col min="7" max="16384" width="9.28515625" style="1"/>
  </cols>
  <sheetData>
    <row r="1" spans="2:6" ht="10.5" customHeight="1" thickBot="1" x14ac:dyDescent="0.3"/>
    <row r="2" spans="2:6" ht="15.75" thickBot="1" x14ac:dyDescent="0.3">
      <c r="B2" s="284"/>
      <c r="C2" s="283"/>
      <c r="D2" s="282"/>
      <c r="E2" s="281"/>
    </row>
    <row r="3" spans="2:6" ht="21" thickBot="1" x14ac:dyDescent="0.35">
      <c r="B3" s="275"/>
      <c r="C3" s="582" t="s">
        <v>423</v>
      </c>
      <c r="D3" s="584"/>
      <c r="E3" s="273"/>
    </row>
    <row r="4" spans="2:6" ht="20.25" x14ac:dyDescent="0.3">
      <c r="B4" s="275"/>
      <c r="C4" s="280"/>
      <c r="D4" s="280"/>
      <c r="E4" s="273"/>
    </row>
    <row r="5" spans="2:6" ht="20.25" x14ac:dyDescent="0.3">
      <c r="B5" s="275"/>
      <c r="C5" s="207" t="s">
        <v>424</v>
      </c>
      <c r="D5" s="280"/>
      <c r="E5" s="273"/>
    </row>
    <row r="6" spans="2:6" ht="15.75" thickBot="1" x14ac:dyDescent="0.3">
      <c r="B6" s="275"/>
      <c r="C6" s="46"/>
      <c r="D6" s="233"/>
      <c r="E6" s="273"/>
    </row>
    <row r="7" spans="2:6" ht="30" customHeight="1" x14ac:dyDescent="0.25">
      <c r="B7" s="275"/>
      <c r="C7" s="278" t="s">
        <v>425</v>
      </c>
      <c r="D7" s="277" t="s">
        <v>426</v>
      </c>
      <c r="E7" s="273"/>
    </row>
    <row r="8" spans="2:6" ht="45" x14ac:dyDescent="0.25">
      <c r="B8" s="275"/>
      <c r="C8" s="262">
        <v>1</v>
      </c>
      <c r="D8" s="216" t="s">
        <v>427</v>
      </c>
      <c r="E8" s="273"/>
      <c r="F8" s="268"/>
    </row>
    <row r="9" spans="2:6" x14ac:dyDescent="0.25">
      <c r="B9" s="275"/>
      <c r="C9" s="262">
        <v>2</v>
      </c>
      <c r="D9" s="216" t="s">
        <v>428</v>
      </c>
      <c r="E9" s="273"/>
    </row>
    <row r="10" spans="2:6" ht="45" x14ac:dyDescent="0.25">
      <c r="B10" s="275"/>
      <c r="C10" s="262">
        <v>3</v>
      </c>
      <c r="D10" s="216" t="s">
        <v>429</v>
      </c>
      <c r="E10" s="273"/>
    </row>
    <row r="11" spans="2:6" x14ac:dyDescent="0.25">
      <c r="B11" s="275"/>
      <c r="C11" s="262">
        <v>4</v>
      </c>
      <c r="D11" s="216" t="s">
        <v>430</v>
      </c>
      <c r="E11" s="273"/>
    </row>
    <row r="12" spans="2:6" ht="30" x14ac:dyDescent="0.25">
      <c r="B12" s="275"/>
      <c r="C12" s="262">
        <v>5</v>
      </c>
      <c r="D12" s="216" t="s">
        <v>431</v>
      </c>
      <c r="E12" s="273"/>
    </row>
    <row r="13" spans="2:6" x14ac:dyDescent="0.25">
      <c r="B13" s="275"/>
      <c r="C13" s="262">
        <v>6</v>
      </c>
      <c r="D13" s="216" t="s">
        <v>432</v>
      </c>
      <c r="E13" s="273"/>
    </row>
    <row r="14" spans="2:6" ht="30" x14ac:dyDescent="0.25">
      <c r="B14" s="275"/>
      <c r="C14" s="262">
        <v>7</v>
      </c>
      <c r="D14" s="216" t="s">
        <v>433</v>
      </c>
      <c r="E14" s="273"/>
    </row>
    <row r="15" spans="2:6" x14ac:dyDescent="0.25">
      <c r="B15" s="275"/>
      <c r="C15" s="262">
        <v>8</v>
      </c>
      <c r="D15" s="216" t="s">
        <v>434</v>
      </c>
      <c r="E15" s="273"/>
    </row>
    <row r="16" spans="2:6" x14ac:dyDescent="0.25">
      <c r="B16" s="275"/>
      <c r="C16" s="262">
        <v>9</v>
      </c>
      <c r="D16" s="216" t="s">
        <v>435</v>
      </c>
      <c r="E16" s="273"/>
    </row>
    <row r="17" spans="2:5" x14ac:dyDescent="0.25">
      <c r="B17" s="275"/>
      <c r="C17" s="262">
        <v>10</v>
      </c>
      <c r="D17" s="276" t="s">
        <v>436</v>
      </c>
      <c r="E17" s="273"/>
    </row>
    <row r="18" spans="2:5" ht="30.75" thickBot="1" x14ac:dyDescent="0.3">
      <c r="B18" s="275"/>
      <c r="C18" s="274">
        <v>11</v>
      </c>
      <c r="D18" s="242" t="s">
        <v>437</v>
      </c>
      <c r="E18" s="273"/>
    </row>
    <row r="19" spans="2:5" x14ac:dyDescent="0.25">
      <c r="B19" s="275"/>
      <c r="C19" s="279"/>
      <c r="D19" s="229"/>
      <c r="E19" s="273"/>
    </row>
    <row r="20" spans="2:5" x14ac:dyDescent="0.25">
      <c r="B20" s="275"/>
      <c r="C20" s="207" t="s">
        <v>438</v>
      </c>
      <c r="D20" s="229"/>
      <c r="E20" s="273"/>
    </row>
    <row r="21" spans="2:5" ht="15.75" thickBot="1" x14ac:dyDescent="0.3">
      <c r="B21" s="275"/>
      <c r="C21" s="46"/>
      <c r="D21" s="229"/>
      <c r="E21" s="273"/>
    </row>
    <row r="22" spans="2:5" ht="30" customHeight="1" x14ac:dyDescent="0.25">
      <c r="B22" s="275"/>
      <c r="C22" s="278" t="s">
        <v>425</v>
      </c>
      <c r="D22" s="277" t="s">
        <v>426</v>
      </c>
      <c r="E22" s="273"/>
    </row>
    <row r="23" spans="2:5" x14ac:dyDescent="0.25">
      <c r="B23" s="275"/>
      <c r="C23" s="262">
        <v>1</v>
      </c>
      <c r="D23" s="276" t="s">
        <v>439</v>
      </c>
      <c r="E23" s="273"/>
    </row>
    <row r="24" spans="2:5" x14ac:dyDescent="0.25">
      <c r="B24" s="275"/>
      <c r="C24" s="262">
        <v>2</v>
      </c>
      <c r="D24" s="216" t="s">
        <v>440</v>
      </c>
      <c r="E24" s="273"/>
    </row>
    <row r="25" spans="2:5" x14ac:dyDescent="0.25">
      <c r="B25" s="275"/>
      <c r="C25" s="262">
        <v>3</v>
      </c>
      <c r="D25" s="216" t="s">
        <v>441</v>
      </c>
      <c r="E25" s="273"/>
    </row>
    <row r="26" spans="2:5" x14ac:dyDescent="0.25">
      <c r="B26" s="275"/>
      <c r="C26" s="262">
        <v>4</v>
      </c>
      <c r="D26" s="216" t="s">
        <v>442</v>
      </c>
      <c r="E26" s="273"/>
    </row>
    <row r="27" spans="2:5" x14ac:dyDescent="0.25">
      <c r="B27" s="275"/>
      <c r="C27" s="262">
        <v>5</v>
      </c>
      <c r="D27" s="216" t="s">
        <v>443</v>
      </c>
      <c r="E27" s="273"/>
    </row>
    <row r="28" spans="2:5" ht="45.75" thickBot="1" x14ac:dyDescent="0.3">
      <c r="B28" s="275"/>
      <c r="C28" s="274">
        <v>6</v>
      </c>
      <c r="D28" s="242" t="s">
        <v>444</v>
      </c>
      <c r="E28" s="273"/>
    </row>
    <row r="29" spans="2:5" ht="15.75" thickBot="1" x14ac:dyDescent="0.3">
      <c r="B29" s="272"/>
      <c r="C29" s="271"/>
      <c r="D29" s="270"/>
      <c r="E29" s="269"/>
    </row>
    <row r="30" spans="2:5" x14ac:dyDescent="0.25">
      <c r="D30" s="268"/>
    </row>
    <row r="31" spans="2:5" x14ac:dyDescent="0.25">
      <c r="D31" s="268"/>
    </row>
    <row r="32" spans="2:5" x14ac:dyDescent="0.25">
      <c r="D32" s="268"/>
    </row>
    <row r="33" spans="4:4" x14ac:dyDescent="0.25">
      <c r="D33" s="268"/>
    </row>
    <row r="34" spans="4:4" x14ac:dyDescent="0.25">
      <c r="D34" s="268"/>
    </row>
  </sheetData>
  <mergeCells count="1">
    <mergeCell ref="C3:D3"/>
  </mergeCells>
  <pageMargins left="0.7" right="0.7" top="0.75" bottom="0.75" header="0.3" footer="0.3"/>
  <pageSetup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A9C499-2196-48CC-94E8-4BC5697F141A}">
  <sheetPr>
    <tabColor theme="0"/>
  </sheetPr>
  <dimension ref="B1:BB130"/>
  <sheetViews>
    <sheetView topLeftCell="C49" zoomScale="80" zoomScaleNormal="80" zoomScalePageLayoutView="80" workbookViewId="0">
      <selection activeCell="Y20" sqref="Y20"/>
    </sheetView>
  </sheetViews>
  <sheetFormatPr defaultColWidth="8.7109375" defaultRowHeight="15" x14ac:dyDescent="0.25"/>
  <cols>
    <col min="1" max="2" width="2.28515625" style="1" customWidth="1"/>
    <col min="3" max="3" width="22.42578125" style="13" customWidth="1"/>
    <col min="4" max="4" width="15.42578125" style="1" customWidth="1"/>
    <col min="5" max="5" width="15" style="1" customWidth="1"/>
    <col min="6" max="6" width="16.28515625" style="1" customWidth="1"/>
    <col min="7" max="7" width="12.140625" style="1" customWidth="1"/>
    <col min="8" max="8" width="18.7109375" style="1" customWidth="1"/>
    <col min="9" max="9" width="9.7109375" style="1" customWidth="1"/>
    <col min="10" max="10" width="29.28515625" style="1" customWidth="1"/>
    <col min="11" max="11" width="13.7109375" style="1" customWidth="1"/>
    <col min="12" max="12" width="2.7109375" style="1" customWidth="1"/>
    <col min="13" max="13" width="2" style="1" customWidth="1"/>
    <col min="14" max="14" width="40.7109375" style="1" customWidth="1"/>
    <col min="15" max="16384" width="8.7109375" style="1"/>
  </cols>
  <sheetData>
    <row r="1" spans="2:54" ht="15.75" thickBot="1" x14ac:dyDescent="0.3"/>
    <row r="2" spans="2:54" ht="15.75" thickBot="1" x14ac:dyDescent="0.3">
      <c r="B2" s="21"/>
      <c r="C2" s="22"/>
      <c r="D2" s="23"/>
      <c r="E2" s="23"/>
      <c r="F2" s="23"/>
      <c r="G2" s="23"/>
      <c r="H2" s="23"/>
      <c r="I2" s="23"/>
      <c r="J2" s="44"/>
      <c r="K2" s="44"/>
      <c r="L2" s="24"/>
    </row>
    <row r="3" spans="2:54" ht="15.75" thickBot="1" x14ac:dyDescent="0.3">
      <c r="B3" s="79"/>
      <c r="C3" s="705" t="s">
        <v>445</v>
      </c>
      <c r="D3" s="706"/>
      <c r="E3" s="706"/>
      <c r="F3" s="706"/>
      <c r="G3" s="706"/>
      <c r="H3" s="706"/>
      <c r="I3" s="706"/>
      <c r="J3" s="706"/>
      <c r="K3" s="707"/>
      <c r="L3" s="428"/>
    </row>
    <row r="4" spans="2:54" ht="15" customHeight="1" x14ac:dyDescent="0.25">
      <c r="B4" s="25"/>
      <c r="C4" s="708" t="s">
        <v>446</v>
      </c>
      <c r="D4" s="708"/>
      <c r="E4" s="708"/>
      <c r="F4" s="708"/>
      <c r="G4" s="708"/>
      <c r="H4" s="708"/>
      <c r="I4" s="708"/>
      <c r="J4" s="708"/>
      <c r="K4" s="708"/>
      <c r="L4" s="26"/>
    </row>
    <row r="5" spans="2:54" ht="15" customHeight="1" x14ac:dyDescent="0.25">
      <c r="B5" s="25"/>
      <c r="C5" s="709" t="s">
        <v>447</v>
      </c>
      <c r="D5" s="709"/>
      <c r="E5" s="709"/>
      <c r="F5" s="709"/>
      <c r="G5" s="709"/>
      <c r="H5" s="709"/>
      <c r="I5" s="709"/>
      <c r="J5" s="709"/>
      <c r="K5" s="709"/>
      <c r="L5" s="26"/>
    </row>
    <row r="6" spans="2:54" x14ac:dyDescent="0.25">
      <c r="B6" s="25"/>
      <c r="C6" s="27"/>
      <c r="D6" s="28"/>
      <c r="E6" s="28"/>
      <c r="F6" s="28"/>
      <c r="G6" s="28"/>
      <c r="H6" s="28"/>
      <c r="I6" s="28"/>
      <c r="J6" s="46"/>
      <c r="K6" s="46"/>
      <c r="L6" s="26"/>
    </row>
    <row r="7" spans="2:54" ht="28.9" customHeight="1" thickBot="1" x14ac:dyDescent="0.3">
      <c r="B7" s="25"/>
      <c r="C7" s="27"/>
      <c r="D7" s="666" t="s">
        <v>448</v>
      </c>
      <c r="E7" s="666"/>
      <c r="F7" s="666" t="s">
        <v>449</v>
      </c>
      <c r="G7" s="666"/>
      <c r="H7" s="688" t="s">
        <v>450</v>
      </c>
      <c r="I7" s="688"/>
      <c r="J7" s="73" t="s">
        <v>451</v>
      </c>
      <c r="K7" s="73" t="s">
        <v>452</v>
      </c>
      <c r="L7" s="26"/>
    </row>
    <row r="8" spans="2:54" s="13" customFormat="1" ht="208.5" customHeight="1" thickBot="1" x14ac:dyDescent="0.3">
      <c r="B8" s="29"/>
      <c r="C8" s="339" t="s">
        <v>453</v>
      </c>
      <c r="D8" s="673" t="s">
        <v>454</v>
      </c>
      <c r="E8" s="674"/>
      <c r="F8" s="673" t="s">
        <v>455</v>
      </c>
      <c r="G8" s="674"/>
      <c r="H8" s="673" t="s">
        <v>456</v>
      </c>
      <c r="I8" s="674"/>
      <c r="J8" s="429" t="s">
        <v>457</v>
      </c>
      <c r="K8" s="430" t="s">
        <v>30</v>
      </c>
      <c r="L8" s="30"/>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row>
    <row r="9" spans="2:54" s="13" customFormat="1" ht="231.75" customHeight="1" thickBot="1" x14ac:dyDescent="0.3">
      <c r="B9" s="29"/>
      <c r="C9" s="339"/>
      <c r="D9" s="673" t="s">
        <v>458</v>
      </c>
      <c r="E9" s="674"/>
      <c r="F9" s="426" t="s">
        <v>455</v>
      </c>
      <c r="G9" s="427"/>
      <c r="H9" s="673" t="s">
        <v>459</v>
      </c>
      <c r="I9" s="674"/>
      <c r="J9" s="429" t="s">
        <v>460</v>
      </c>
      <c r="K9" s="430" t="s">
        <v>30</v>
      </c>
      <c r="L9" s="30"/>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row>
    <row r="10" spans="2:54" s="13" customFormat="1" ht="81" customHeight="1" thickBot="1" x14ac:dyDescent="0.3">
      <c r="B10" s="29"/>
      <c r="C10" s="339"/>
      <c r="D10" s="673" t="s">
        <v>461</v>
      </c>
      <c r="E10" s="674"/>
      <c r="F10" s="426" t="s">
        <v>455</v>
      </c>
      <c r="G10" s="427"/>
      <c r="H10" s="673" t="s">
        <v>462</v>
      </c>
      <c r="I10" s="674"/>
      <c r="J10" s="431" t="s">
        <v>463</v>
      </c>
      <c r="K10" s="430" t="s">
        <v>30</v>
      </c>
      <c r="L10" s="30"/>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row>
    <row r="11" spans="2:54" s="13" customFormat="1" ht="81" customHeight="1" thickBot="1" x14ac:dyDescent="0.3">
      <c r="B11" s="29"/>
      <c r="C11" s="339"/>
      <c r="D11" s="673" t="s">
        <v>464</v>
      </c>
      <c r="E11" s="674"/>
      <c r="F11" s="673" t="s">
        <v>455</v>
      </c>
      <c r="G11" s="674"/>
      <c r="H11" s="673" t="s">
        <v>465</v>
      </c>
      <c r="I11" s="674"/>
      <c r="J11" s="431" t="s">
        <v>466</v>
      </c>
      <c r="K11" s="430" t="s">
        <v>30</v>
      </c>
      <c r="L11" s="30"/>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row>
    <row r="12" spans="2:54" s="13" customFormat="1" ht="59.25" customHeight="1" thickBot="1" x14ac:dyDescent="0.3">
      <c r="B12" s="29"/>
      <c r="C12" s="339"/>
      <c r="D12" s="678" t="s">
        <v>393</v>
      </c>
      <c r="E12" s="679"/>
      <c r="F12" s="426"/>
      <c r="G12" s="427" t="s">
        <v>467</v>
      </c>
      <c r="H12" s="673" t="s">
        <v>468</v>
      </c>
      <c r="I12" s="674"/>
      <c r="J12" s="429" t="s">
        <v>469</v>
      </c>
      <c r="K12" s="430" t="s">
        <v>470</v>
      </c>
      <c r="L12" s="30"/>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row>
    <row r="13" spans="2:54" s="13" customFormat="1" ht="99" customHeight="1" thickBot="1" x14ac:dyDescent="0.3">
      <c r="B13" s="29"/>
      <c r="C13" s="339"/>
      <c r="D13" s="678" t="s">
        <v>471</v>
      </c>
      <c r="E13" s="679"/>
      <c r="F13" s="426"/>
      <c r="G13" s="427" t="s">
        <v>467</v>
      </c>
      <c r="H13" s="673" t="s">
        <v>472</v>
      </c>
      <c r="I13" s="674"/>
      <c r="J13" s="429" t="s">
        <v>473</v>
      </c>
      <c r="K13" s="430" t="s">
        <v>470</v>
      </c>
      <c r="L13" s="30"/>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row>
    <row r="14" spans="2:54" s="13" customFormat="1" ht="105" customHeight="1" thickBot="1" x14ac:dyDescent="0.3">
      <c r="B14" s="29"/>
      <c r="C14" s="339"/>
      <c r="D14" s="678" t="s">
        <v>474</v>
      </c>
      <c r="E14" s="679"/>
      <c r="F14" s="426" t="s">
        <v>475</v>
      </c>
      <c r="G14" s="427"/>
      <c r="H14" s="673" t="s">
        <v>476</v>
      </c>
      <c r="I14" s="674"/>
      <c r="J14" s="429" t="s">
        <v>477</v>
      </c>
      <c r="K14" s="430" t="s">
        <v>30</v>
      </c>
      <c r="L14" s="30"/>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row>
    <row r="15" spans="2:54" s="13" customFormat="1" ht="70.5" customHeight="1" thickBot="1" x14ac:dyDescent="0.3">
      <c r="B15" s="29"/>
      <c r="C15" s="339"/>
      <c r="D15" s="680" t="s">
        <v>478</v>
      </c>
      <c r="E15" s="681"/>
      <c r="F15" s="426" t="s">
        <v>475</v>
      </c>
      <c r="G15" s="427"/>
      <c r="H15" s="699" t="s">
        <v>479</v>
      </c>
      <c r="I15" s="700"/>
      <c r="J15" s="13" t="s">
        <v>480</v>
      </c>
      <c r="K15" s="430" t="s">
        <v>30</v>
      </c>
      <c r="L15" s="30"/>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row>
    <row r="16" spans="2:54" s="13" customFormat="1" ht="74.25" customHeight="1" thickBot="1" x14ac:dyDescent="0.3">
      <c r="B16" s="29"/>
      <c r="C16" s="339"/>
      <c r="D16" s="673" t="s">
        <v>481</v>
      </c>
      <c r="E16" s="674"/>
      <c r="F16" s="426" t="s">
        <v>482</v>
      </c>
      <c r="G16" s="427"/>
      <c r="H16" s="673" t="s">
        <v>483</v>
      </c>
      <c r="I16" s="674"/>
      <c r="J16" s="429" t="s">
        <v>484</v>
      </c>
      <c r="K16" s="430" t="s">
        <v>470</v>
      </c>
      <c r="L16" s="30"/>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row>
    <row r="17" spans="2:54" s="13" customFormat="1" ht="63.95" customHeight="1" thickBot="1" x14ac:dyDescent="0.3">
      <c r="B17" s="29"/>
      <c r="C17" s="339"/>
      <c r="D17" s="673" t="s">
        <v>485</v>
      </c>
      <c r="E17" s="674"/>
      <c r="F17" s="673" t="s">
        <v>486</v>
      </c>
      <c r="G17" s="674"/>
      <c r="H17" s="673" t="s">
        <v>487</v>
      </c>
      <c r="I17" s="674"/>
      <c r="J17" s="454" t="s">
        <v>488</v>
      </c>
      <c r="K17" s="430" t="s">
        <v>470</v>
      </c>
      <c r="L17" s="30"/>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row>
    <row r="18" spans="2:54" s="13" customFormat="1" ht="40.15" customHeight="1" thickBot="1" x14ac:dyDescent="0.3">
      <c r="B18" s="29"/>
      <c r="C18" s="72"/>
      <c r="D18" s="673"/>
      <c r="E18" s="674"/>
      <c r="F18" s="673"/>
      <c r="G18" s="674"/>
      <c r="H18" s="673"/>
      <c r="I18" s="674"/>
      <c r="J18" s="430"/>
      <c r="K18" s="430"/>
      <c r="L18" s="30"/>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row>
    <row r="19" spans="2:54" s="13" customFormat="1" ht="40.15" customHeight="1" thickBot="1" x14ac:dyDescent="0.3">
      <c r="B19" s="29"/>
      <c r="C19" s="72"/>
      <c r="D19" s="673"/>
      <c r="E19" s="674"/>
      <c r="F19" s="673"/>
      <c r="G19" s="674"/>
      <c r="H19" s="673"/>
      <c r="I19" s="674"/>
      <c r="J19" s="430"/>
      <c r="K19" s="430"/>
      <c r="L19" s="30"/>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row>
    <row r="20" spans="2:54" s="13" customFormat="1" ht="18.75" customHeight="1" thickBot="1" x14ac:dyDescent="0.3">
      <c r="B20" s="29"/>
      <c r="C20" s="425"/>
      <c r="D20" s="31"/>
      <c r="E20" s="31"/>
      <c r="F20" s="31"/>
      <c r="G20" s="31"/>
      <c r="H20" s="31"/>
      <c r="I20" s="31"/>
      <c r="J20" s="75" t="s">
        <v>489</v>
      </c>
      <c r="K20" s="77" t="s">
        <v>470</v>
      </c>
      <c r="L20" s="30"/>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row>
    <row r="21" spans="2:54" s="13" customFormat="1" ht="18.75" customHeight="1" x14ac:dyDescent="0.25">
      <c r="B21" s="29"/>
      <c r="C21" s="425"/>
      <c r="D21" s="31"/>
      <c r="E21" s="31"/>
      <c r="F21" s="31"/>
      <c r="G21" s="31"/>
      <c r="H21" s="31"/>
      <c r="I21" s="31"/>
      <c r="J21" s="75"/>
      <c r="K21" s="424"/>
      <c r="L21" s="30"/>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row>
    <row r="22" spans="2:54" s="13" customFormat="1" ht="18.75" customHeight="1" x14ac:dyDescent="0.25">
      <c r="B22" s="29"/>
      <c r="C22" s="425"/>
      <c r="D22" s="31"/>
      <c r="E22" s="31"/>
      <c r="F22" s="31"/>
      <c r="G22" s="31"/>
      <c r="H22" s="31"/>
      <c r="I22" s="31"/>
      <c r="J22" s="75"/>
      <c r="K22" s="424"/>
      <c r="L22" s="30"/>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row>
    <row r="23" spans="2:54" s="13" customFormat="1" ht="18.75" customHeight="1" x14ac:dyDescent="0.25">
      <c r="B23" s="29"/>
      <c r="C23" s="425"/>
      <c r="D23" s="31"/>
      <c r="E23" s="31"/>
      <c r="F23" s="31"/>
      <c r="G23" s="31"/>
      <c r="H23" s="31"/>
      <c r="I23" s="31"/>
      <c r="J23" s="76"/>
      <c r="K23" s="27"/>
      <c r="L23" s="30"/>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row>
    <row r="24" spans="2:54" s="13" customFormat="1" ht="15.75" thickBot="1" x14ac:dyDescent="0.3">
      <c r="B24" s="29"/>
      <c r="C24" s="425"/>
      <c r="D24" s="701" t="s">
        <v>490</v>
      </c>
      <c r="E24" s="701"/>
      <c r="F24" s="701"/>
      <c r="G24" s="701"/>
      <c r="H24" s="701"/>
      <c r="I24" s="701"/>
      <c r="J24" s="701"/>
      <c r="K24" s="701"/>
      <c r="L24" s="30"/>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row>
    <row r="25" spans="2:54" s="13" customFormat="1" ht="15.75" thickBot="1" x14ac:dyDescent="0.3">
      <c r="B25" s="29"/>
      <c r="C25" s="425"/>
      <c r="D25" s="54" t="s">
        <v>95</v>
      </c>
      <c r="E25" s="702" t="s">
        <v>491</v>
      </c>
      <c r="F25" s="703"/>
      <c r="G25" s="703"/>
      <c r="H25" s="703"/>
      <c r="I25" s="703"/>
      <c r="J25" s="704"/>
      <c r="K25" s="31"/>
      <c r="L25" s="30"/>
      <c r="N25" s="1"/>
      <c r="O25" s="1"/>
      <c r="P25" s="1"/>
      <c r="Q25" s="1"/>
      <c r="R25" s="1"/>
      <c r="S25" s="1"/>
      <c r="T25" s="1"/>
      <c r="U25" s="1"/>
      <c r="V25" s="1"/>
      <c r="W25" s="1"/>
      <c r="X25" s="1"/>
      <c r="Y25" s="1"/>
      <c r="Z25" s="1"/>
      <c r="AA25" s="1"/>
      <c r="AB25" s="1"/>
      <c r="AC25" s="1"/>
      <c r="AD25" s="1"/>
      <c r="AE25" s="1"/>
      <c r="AF25" s="1"/>
      <c r="AG25" s="1"/>
      <c r="AH25" s="1"/>
      <c r="AI25" s="1"/>
      <c r="AJ25" s="1"/>
      <c r="AK25" s="1"/>
      <c r="AL25" s="1"/>
      <c r="AM25" s="1"/>
      <c r="AN25" s="1"/>
      <c r="AO25" s="1"/>
      <c r="AP25" s="1"/>
      <c r="AQ25" s="1"/>
      <c r="AR25" s="1"/>
      <c r="AS25" s="1"/>
      <c r="AT25" s="1"/>
      <c r="AU25" s="1"/>
      <c r="AV25" s="1"/>
      <c r="AW25" s="1"/>
      <c r="AX25" s="1"/>
      <c r="AY25" s="1"/>
      <c r="AZ25" s="1"/>
      <c r="BA25" s="1"/>
      <c r="BB25" s="1"/>
    </row>
    <row r="26" spans="2:54" s="13" customFormat="1" ht="15.75" thickBot="1" x14ac:dyDescent="0.3">
      <c r="B26" s="29"/>
      <c r="C26" s="425"/>
      <c r="D26" s="54" t="s">
        <v>97</v>
      </c>
      <c r="E26" s="682" t="s">
        <v>492</v>
      </c>
      <c r="F26" s="683"/>
      <c r="G26" s="683"/>
      <c r="H26" s="683"/>
      <c r="I26" s="683"/>
      <c r="J26" s="684"/>
      <c r="K26" s="31"/>
      <c r="L26" s="30"/>
      <c r="N26" s="1"/>
      <c r="O26" s="1"/>
      <c r="P26" s="1"/>
      <c r="Q26" s="1"/>
      <c r="R26" s="1"/>
      <c r="S26" s="1"/>
      <c r="T26" s="1"/>
      <c r="U26" s="1"/>
      <c r="V26" s="1"/>
      <c r="W26" s="1"/>
      <c r="X26" s="1"/>
      <c r="Y26" s="1"/>
      <c r="Z26" s="1"/>
      <c r="AA26" s="1"/>
      <c r="AB26" s="1"/>
      <c r="AC26" s="1"/>
      <c r="AD26" s="1"/>
      <c r="AE26" s="1"/>
      <c r="AF26" s="1"/>
      <c r="AG26" s="1"/>
      <c r="AH26" s="1"/>
      <c r="AI26" s="1"/>
      <c r="AJ26" s="1"/>
      <c r="AK26" s="1"/>
      <c r="AL26" s="1"/>
      <c r="AM26" s="1"/>
      <c r="AN26" s="1"/>
      <c r="AO26" s="1"/>
      <c r="AP26" s="1"/>
      <c r="AQ26" s="1"/>
      <c r="AR26" s="1"/>
      <c r="AS26" s="1"/>
      <c r="AT26" s="1"/>
      <c r="AU26" s="1"/>
      <c r="AV26" s="1"/>
      <c r="AW26" s="1"/>
      <c r="AX26" s="1"/>
      <c r="AY26" s="1"/>
      <c r="AZ26" s="1"/>
      <c r="BA26" s="1"/>
      <c r="BB26" s="1"/>
    </row>
    <row r="27" spans="2:54" s="13" customFormat="1" ht="13.5" customHeight="1" x14ac:dyDescent="0.25">
      <c r="B27" s="29"/>
      <c r="C27" s="425"/>
      <c r="D27" s="31"/>
      <c r="E27" s="31"/>
      <c r="F27" s="31"/>
      <c r="G27" s="31"/>
      <c r="H27" s="31"/>
      <c r="I27" s="31"/>
      <c r="J27" s="31"/>
      <c r="K27" s="31"/>
      <c r="L27" s="30"/>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row>
    <row r="28" spans="2:54" s="13" customFormat="1" ht="30.75" customHeight="1" thickBot="1" x14ac:dyDescent="0.3">
      <c r="B28" s="29"/>
      <c r="C28" s="698" t="s">
        <v>493</v>
      </c>
      <c r="D28" s="698"/>
      <c r="E28" s="698"/>
      <c r="F28" s="698"/>
      <c r="G28" s="698"/>
      <c r="H28" s="698"/>
      <c r="I28" s="698"/>
      <c r="J28" s="698"/>
      <c r="K28" s="46"/>
      <c r="L28" s="30"/>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row>
    <row r="29" spans="2:54" s="13" customFormat="1" ht="30.75" customHeight="1" x14ac:dyDescent="0.25">
      <c r="B29" s="29"/>
      <c r="C29" s="106"/>
      <c r="D29" s="689" t="s">
        <v>494</v>
      </c>
      <c r="E29" s="690"/>
      <c r="F29" s="690"/>
      <c r="G29" s="690"/>
      <c r="H29" s="690"/>
      <c r="I29" s="690"/>
      <c r="J29" s="690"/>
      <c r="K29" s="691"/>
      <c r="L29" s="30"/>
      <c r="N29" s="1"/>
      <c r="O29" s="1"/>
      <c r="P29" s="1"/>
      <c r="Q29" s="1"/>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row>
    <row r="30" spans="2:54" s="13" customFormat="1" ht="30.75" customHeight="1" x14ac:dyDescent="0.25">
      <c r="B30" s="29"/>
      <c r="C30" s="106"/>
      <c r="D30" s="692"/>
      <c r="E30" s="693"/>
      <c r="F30" s="693"/>
      <c r="G30" s="693"/>
      <c r="H30" s="693"/>
      <c r="I30" s="693"/>
      <c r="J30" s="693"/>
      <c r="K30" s="694"/>
      <c r="L30" s="30"/>
      <c r="N30" s="1"/>
      <c r="O30" s="1"/>
      <c r="P30" s="1"/>
      <c r="Q30" s="1"/>
      <c r="R30" s="1"/>
      <c r="S30" s="1"/>
      <c r="T30" s="1"/>
      <c r="U30" s="1"/>
      <c r="V30" s="1"/>
      <c r="W30" s="1"/>
      <c r="X30" s="1"/>
      <c r="Y30" s="1"/>
      <c r="Z30" s="1"/>
      <c r="AA30" s="1"/>
      <c r="AB30" s="1"/>
      <c r="AC30" s="1"/>
      <c r="AD30" s="1"/>
      <c r="AE30" s="1"/>
      <c r="AF30" s="1"/>
      <c r="AG30" s="1"/>
      <c r="AH30" s="1"/>
      <c r="AI30" s="1"/>
      <c r="AJ30" s="1"/>
      <c r="AK30" s="1"/>
      <c r="AL30" s="1"/>
      <c r="AM30" s="1"/>
      <c r="AN30" s="1"/>
      <c r="AO30" s="1"/>
      <c r="AP30" s="1"/>
      <c r="AQ30" s="1"/>
      <c r="AR30" s="1"/>
      <c r="AS30" s="1"/>
      <c r="AT30" s="1"/>
      <c r="AU30" s="1"/>
      <c r="AV30" s="1"/>
      <c r="AW30" s="1"/>
      <c r="AX30" s="1"/>
      <c r="AY30" s="1"/>
      <c r="AZ30" s="1"/>
      <c r="BA30" s="1"/>
      <c r="BB30" s="1"/>
    </row>
    <row r="31" spans="2:54" s="13" customFormat="1" ht="30.75" customHeight="1" x14ac:dyDescent="0.25">
      <c r="B31" s="29"/>
      <c r="C31" s="106"/>
      <c r="D31" s="692"/>
      <c r="E31" s="693"/>
      <c r="F31" s="693"/>
      <c r="G31" s="693"/>
      <c r="H31" s="693"/>
      <c r="I31" s="693"/>
      <c r="J31" s="693"/>
      <c r="K31" s="694"/>
      <c r="L31" s="30"/>
      <c r="N31" s="1"/>
      <c r="O31" s="1"/>
      <c r="P31" s="1"/>
      <c r="Q31" s="1"/>
      <c r="R31" s="1"/>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row>
    <row r="32" spans="2:54" s="13" customFormat="1" ht="30.75" customHeight="1" thickBot="1" x14ac:dyDescent="0.3">
      <c r="B32" s="29"/>
      <c r="C32" s="106"/>
      <c r="D32" s="695"/>
      <c r="E32" s="696"/>
      <c r="F32" s="696"/>
      <c r="G32" s="696"/>
      <c r="H32" s="696"/>
      <c r="I32" s="696"/>
      <c r="J32" s="696"/>
      <c r="K32" s="697"/>
      <c r="L32" s="30"/>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row>
    <row r="33" spans="2:54" s="13" customFormat="1" x14ac:dyDescent="0.25">
      <c r="B33" s="29"/>
      <c r="C33" s="106"/>
      <c r="D33" s="106"/>
      <c r="E33" s="106"/>
      <c r="F33" s="106"/>
      <c r="G33" s="106"/>
      <c r="H33" s="106"/>
      <c r="I33" s="106"/>
      <c r="J33" s="46"/>
      <c r="K33" s="46"/>
      <c r="L33" s="30"/>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row>
    <row r="34" spans="2:54" ht="25.15" customHeight="1" thickBot="1" x14ac:dyDescent="0.3">
      <c r="B34" s="29"/>
      <c r="C34" s="32"/>
      <c r="D34" s="666" t="s">
        <v>448</v>
      </c>
      <c r="E34" s="666"/>
      <c r="F34" s="666" t="s">
        <v>449</v>
      </c>
      <c r="G34" s="666"/>
      <c r="H34" s="688" t="s">
        <v>450</v>
      </c>
      <c r="I34" s="688"/>
      <c r="J34" s="73" t="s">
        <v>451</v>
      </c>
      <c r="K34" s="73" t="s">
        <v>452</v>
      </c>
      <c r="L34" s="30"/>
    </row>
    <row r="35" spans="2:54" ht="193.5" customHeight="1" thickBot="1" x14ac:dyDescent="0.3">
      <c r="B35" s="29"/>
      <c r="C35" s="339" t="s">
        <v>495</v>
      </c>
      <c r="D35" s="673" t="s">
        <v>454</v>
      </c>
      <c r="E35" s="674"/>
      <c r="F35" s="673" t="s">
        <v>455</v>
      </c>
      <c r="G35" s="674"/>
      <c r="H35" s="673" t="s">
        <v>456</v>
      </c>
      <c r="I35" s="674"/>
      <c r="J35" s="429" t="s">
        <v>457</v>
      </c>
      <c r="K35" s="430" t="s">
        <v>470</v>
      </c>
      <c r="L35" s="30"/>
    </row>
    <row r="36" spans="2:54" ht="150.75" customHeight="1" thickBot="1" x14ac:dyDescent="0.3">
      <c r="B36" s="29"/>
      <c r="C36" s="339"/>
      <c r="D36" s="673" t="s">
        <v>458</v>
      </c>
      <c r="E36" s="674"/>
      <c r="F36" s="426"/>
      <c r="G36" s="427" t="s">
        <v>455</v>
      </c>
      <c r="H36" s="673" t="s">
        <v>459</v>
      </c>
      <c r="I36" s="674"/>
      <c r="J36" s="429" t="s">
        <v>460</v>
      </c>
      <c r="K36" s="430" t="s">
        <v>30</v>
      </c>
      <c r="L36" s="30"/>
    </row>
    <row r="37" spans="2:54" ht="150.75" customHeight="1" thickBot="1" x14ac:dyDescent="0.3">
      <c r="B37" s="29"/>
      <c r="C37" s="339"/>
      <c r="D37" s="673" t="s">
        <v>461</v>
      </c>
      <c r="E37" s="674"/>
      <c r="F37" s="426" t="s">
        <v>455</v>
      </c>
      <c r="G37" s="427"/>
      <c r="H37" s="673" t="s">
        <v>462</v>
      </c>
      <c r="I37" s="674"/>
      <c r="J37" s="431" t="s">
        <v>463</v>
      </c>
      <c r="K37" s="430" t="s">
        <v>30</v>
      </c>
      <c r="L37" s="30"/>
    </row>
    <row r="38" spans="2:54" ht="69" customHeight="1" thickBot="1" x14ac:dyDescent="0.3">
      <c r="B38" s="29"/>
      <c r="C38" s="339"/>
      <c r="D38" s="673" t="s">
        <v>464</v>
      </c>
      <c r="E38" s="674"/>
      <c r="F38" s="673" t="s">
        <v>455</v>
      </c>
      <c r="G38" s="674"/>
      <c r="H38" s="673" t="s">
        <v>465</v>
      </c>
      <c r="I38" s="674"/>
      <c r="J38" s="431" t="s">
        <v>466</v>
      </c>
      <c r="K38" s="430" t="s">
        <v>30</v>
      </c>
      <c r="L38" s="30"/>
    </row>
    <row r="39" spans="2:54" ht="107.45" customHeight="1" thickBot="1" x14ac:dyDescent="0.3">
      <c r="B39" s="29"/>
      <c r="C39" s="339"/>
      <c r="D39" s="678" t="s">
        <v>393</v>
      </c>
      <c r="E39" s="679"/>
      <c r="F39" s="426" t="s">
        <v>467</v>
      </c>
      <c r="G39" s="427"/>
      <c r="H39" s="673" t="s">
        <v>496</v>
      </c>
      <c r="I39" s="674"/>
      <c r="J39" s="429" t="s">
        <v>497</v>
      </c>
      <c r="K39" s="430" t="s">
        <v>470</v>
      </c>
      <c r="L39" s="30"/>
    </row>
    <row r="40" spans="2:54" ht="83.25" customHeight="1" thickBot="1" x14ac:dyDescent="0.3">
      <c r="B40" s="29"/>
      <c r="C40" s="339"/>
      <c r="D40" s="678" t="s">
        <v>471</v>
      </c>
      <c r="E40" s="679"/>
      <c r="F40" s="426" t="s">
        <v>467</v>
      </c>
      <c r="G40" s="427"/>
      <c r="H40" s="673" t="s">
        <v>498</v>
      </c>
      <c r="I40" s="674"/>
      <c r="J40" s="429" t="s">
        <v>473</v>
      </c>
      <c r="K40" s="430" t="s">
        <v>470</v>
      </c>
      <c r="L40" s="30"/>
    </row>
    <row r="41" spans="2:54" ht="94.5" customHeight="1" thickBot="1" x14ac:dyDescent="0.3">
      <c r="B41" s="29"/>
      <c r="C41" s="339"/>
      <c r="D41" s="678" t="s">
        <v>474</v>
      </c>
      <c r="E41" s="679"/>
      <c r="F41" s="426" t="s">
        <v>475</v>
      </c>
      <c r="G41" s="427"/>
      <c r="H41" s="673" t="s">
        <v>476</v>
      </c>
      <c r="I41" s="674"/>
      <c r="J41" s="429" t="s">
        <v>499</v>
      </c>
      <c r="K41" s="430" t="s">
        <v>470</v>
      </c>
      <c r="L41" s="30"/>
    </row>
    <row r="42" spans="2:54" ht="40.15" customHeight="1" thickBot="1" x14ac:dyDescent="0.3">
      <c r="B42" s="29"/>
      <c r="C42" s="339"/>
      <c r="D42" s="680" t="s">
        <v>478</v>
      </c>
      <c r="E42" s="681"/>
      <c r="F42" s="426" t="s">
        <v>475</v>
      </c>
      <c r="G42" s="427"/>
      <c r="H42" s="699" t="s">
        <v>479</v>
      </c>
      <c r="I42" s="700"/>
      <c r="J42" s="13" t="s">
        <v>480</v>
      </c>
      <c r="K42" s="430" t="s">
        <v>470</v>
      </c>
      <c r="L42" s="30"/>
    </row>
    <row r="43" spans="2:54" ht="64.5" customHeight="1" thickBot="1" x14ac:dyDescent="0.3">
      <c r="B43" s="29"/>
      <c r="C43" s="72"/>
      <c r="D43" s="673" t="s">
        <v>481</v>
      </c>
      <c r="E43" s="674"/>
      <c r="F43" s="673" t="s">
        <v>482</v>
      </c>
      <c r="G43" s="674"/>
      <c r="H43" s="673" t="s">
        <v>483</v>
      </c>
      <c r="I43" s="674"/>
      <c r="J43" s="429" t="s">
        <v>484</v>
      </c>
      <c r="K43" s="430" t="s">
        <v>470</v>
      </c>
      <c r="L43" s="30"/>
    </row>
    <row r="44" spans="2:54" ht="64.5" customHeight="1" thickBot="1" x14ac:dyDescent="0.3">
      <c r="B44" s="29"/>
      <c r="C44" s="72"/>
      <c r="D44" s="673" t="s">
        <v>485</v>
      </c>
      <c r="E44" s="674"/>
      <c r="F44" s="673" t="s">
        <v>486</v>
      </c>
      <c r="G44" s="674"/>
      <c r="H44" s="673" t="s">
        <v>487</v>
      </c>
      <c r="I44" s="674"/>
      <c r="J44" s="454" t="s">
        <v>488</v>
      </c>
      <c r="K44" s="430" t="s">
        <v>470</v>
      </c>
      <c r="L44" s="30"/>
    </row>
    <row r="45" spans="2:54" ht="48" customHeight="1" thickBot="1" x14ac:dyDescent="0.3">
      <c r="B45" s="29"/>
      <c r="C45" s="72"/>
      <c r="D45" s="673"/>
      <c r="E45" s="674"/>
      <c r="F45" s="673"/>
      <c r="G45" s="674"/>
      <c r="H45" s="673"/>
      <c r="I45" s="674"/>
      <c r="J45" s="430"/>
      <c r="K45" s="430"/>
      <c r="L45" s="30"/>
    </row>
    <row r="46" spans="2:54" ht="18.75" customHeight="1" thickBot="1" x14ac:dyDescent="0.3">
      <c r="B46" s="29"/>
      <c r="C46" s="27"/>
      <c r="D46" s="27"/>
      <c r="E46" s="27"/>
      <c r="F46" s="27"/>
      <c r="G46" s="27"/>
      <c r="H46" s="27"/>
      <c r="I46" s="27"/>
      <c r="J46" s="75" t="s">
        <v>489</v>
      </c>
      <c r="K46" s="77" t="s">
        <v>470</v>
      </c>
      <c r="L46" s="30"/>
    </row>
    <row r="47" spans="2:54" ht="15.75" thickBot="1" x14ac:dyDescent="0.3">
      <c r="B47" s="29"/>
      <c r="C47" s="27"/>
      <c r="D47" s="105" t="s">
        <v>490</v>
      </c>
      <c r="E47" s="46"/>
      <c r="F47" s="46"/>
      <c r="G47" s="46"/>
      <c r="H47" s="27"/>
      <c r="I47" s="27"/>
      <c r="J47" s="76"/>
      <c r="K47" s="27"/>
      <c r="L47" s="30"/>
    </row>
    <row r="48" spans="2:54" ht="15.75" thickBot="1" x14ac:dyDescent="0.3">
      <c r="B48" s="29"/>
      <c r="C48" s="27"/>
      <c r="D48" s="54" t="s">
        <v>95</v>
      </c>
      <c r="E48" s="685" t="s">
        <v>500</v>
      </c>
      <c r="F48" s="683"/>
      <c r="G48" s="683"/>
      <c r="H48" s="683"/>
      <c r="I48" s="683"/>
      <c r="J48" s="684"/>
      <c r="K48" s="27"/>
      <c r="L48" s="30"/>
    </row>
    <row r="49" spans="2:12" ht="15.75" thickBot="1" x14ac:dyDescent="0.3">
      <c r="B49" s="29"/>
      <c r="C49" s="27"/>
      <c r="D49" s="54" t="s">
        <v>97</v>
      </c>
      <c r="E49" s="682" t="s">
        <v>501</v>
      </c>
      <c r="F49" s="683"/>
      <c r="G49" s="683"/>
      <c r="H49" s="683"/>
      <c r="I49" s="683"/>
      <c r="J49" s="684"/>
      <c r="K49" s="27"/>
      <c r="L49" s="30"/>
    </row>
    <row r="50" spans="2:12" x14ac:dyDescent="0.25">
      <c r="B50" s="29"/>
      <c r="C50" s="27"/>
      <c r="D50" s="27"/>
      <c r="E50" s="27"/>
      <c r="F50" s="27"/>
      <c r="G50" s="27"/>
      <c r="H50" s="27"/>
      <c r="I50" s="27"/>
      <c r="J50" s="76"/>
      <c r="K50" s="27"/>
      <c r="L50" s="30"/>
    </row>
    <row r="51" spans="2:12" ht="32.65" customHeight="1" thickBot="1" x14ac:dyDescent="0.3">
      <c r="B51" s="29"/>
      <c r="C51" s="698" t="s">
        <v>493</v>
      </c>
      <c r="D51" s="698"/>
      <c r="E51" s="698"/>
      <c r="F51" s="698"/>
      <c r="G51" s="698"/>
      <c r="H51" s="698"/>
      <c r="I51" s="698"/>
      <c r="J51" s="698"/>
      <c r="K51" s="46"/>
      <c r="L51" s="30"/>
    </row>
    <row r="52" spans="2:12" ht="15" customHeight="1" x14ac:dyDescent="0.25">
      <c r="B52" s="29"/>
      <c r="C52" s="106"/>
      <c r="D52" s="689" t="s">
        <v>502</v>
      </c>
      <c r="E52" s="690"/>
      <c r="F52" s="690"/>
      <c r="G52" s="690"/>
      <c r="H52" s="690"/>
      <c r="I52" s="690"/>
      <c r="J52" s="690"/>
      <c r="K52" s="691"/>
      <c r="L52" s="30"/>
    </row>
    <row r="53" spans="2:12" ht="15" customHeight="1" x14ac:dyDescent="0.25">
      <c r="B53" s="29"/>
      <c r="C53" s="106"/>
      <c r="D53" s="692"/>
      <c r="E53" s="693"/>
      <c r="F53" s="693"/>
      <c r="G53" s="693"/>
      <c r="H53" s="693"/>
      <c r="I53" s="693"/>
      <c r="J53" s="693"/>
      <c r="K53" s="694"/>
      <c r="L53" s="30"/>
    </row>
    <row r="54" spans="2:12" ht="15" customHeight="1" x14ac:dyDescent="0.25">
      <c r="B54" s="29"/>
      <c r="C54" s="106"/>
      <c r="D54" s="692"/>
      <c r="E54" s="693"/>
      <c r="F54" s="693"/>
      <c r="G54" s="693"/>
      <c r="H54" s="693"/>
      <c r="I54" s="693"/>
      <c r="J54" s="693"/>
      <c r="K54" s="694"/>
      <c r="L54" s="30"/>
    </row>
    <row r="55" spans="2:12" ht="15" customHeight="1" x14ac:dyDescent="0.25">
      <c r="B55" s="29"/>
      <c r="C55" s="106"/>
      <c r="D55" s="692"/>
      <c r="E55" s="693"/>
      <c r="F55" s="693"/>
      <c r="G55" s="693"/>
      <c r="H55" s="693"/>
      <c r="I55" s="693"/>
      <c r="J55" s="693"/>
      <c r="K55" s="694"/>
      <c r="L55" s="30"/>
    </row>
    <row r="56" spans="2:12" ht="15" customHeight="1" x14ac:dyDescent="0.25">
      <c r="B56" s="29"/>
      <c r="C56" s="106"/>
      <c r="D56" s="692"/>
      <c r="E56" s="693"/>
      <c r="F56" s="693"/>
      <c r="G56" s="693"/>
      <c r="H56" s="693"/>
      <c r="I56" s="693"/>
      <c r="J56" s="693"/>
      <c r="K56" s="694"/>
      <c r="L56" s="30"/>
    </row>
    <row r="57" spans="2:12" ht="15" customHeight="1" x14ac:dyDescent="0.25">
      <c r="B57" s="29"/>
      <c r="C57" s="106"/>
      <c r="D57" s="692"/>
      <c r="E57" s="693"/>
      <c r="F57" s="693"/>
      <c r="G57" s="693"/>
      <c r="H57" s="693"/>
      <c r="I57" s="693"/>
      <c r="J57" s="693"/>
      <c r="K57" s="694"/>
      <c r="L57" s="30"/>
    </row>
    <row r="58" spans="2:12" x14ac:dyDescent="0.25">
      <c r="B58" s="29"/>
      <c r="C58" s="106"/>
      <c r="D58" s="692"/>
      <c r="E58" s="693"/>
      <c r="F58" s="693"/>
      <c r="G58" s="693"/>
      <c r="H58" s="693"/>
      <c r="I58" s="693"/>
      <c r="J58" s="693"/>
      <c r="K58" s="694"/>
      <c r="L58" s="30"/>
    </row>
    <row r="59" spans="2:12" ht="15.75" thickBot="1" x14ac:dyDescent="0.3">
      <c r="B59" s="29"/>
      <c r="C59" s="106"/>
      <c r="D59" s="695"/>
      <c r="E59" s="696"/>
      <c r="F59" s="696"/>
      <c r="G59" s="696"/>
      <c r="H59" s="696"/>
      <c r="I59" s="696"/>
      <c r="J59" s="696"/>
      <c r="K59" s="697"/>
      <c r="L59" s="30"/>
    </row>
    <row r="60" spans="2:12" x14ac:dyDescent="0.25">
      <c r="B60" s="29"/>
      <c r="C60" s="27"/>
      <c r="D60" s="27"/>
      <c r="E60" s="27"/>
      <c r="F60" s="27"/>
      <c r="G60" s="27"/>
      <c r="H60" s="27"/>
      <c r="I60" s="27"/>
      <c r="J60" s="76"/>
      <c r="K60" s="27"/>
      <c r="L60" s="30"/>
    </row>
    <row r="61" spans="2:12" ht="8.4499999999999993" customHeight="1" x14ac:dyDescent="0.25">
      <c r="B61" s="29"/>
      <c r="C61" s="27"/>
      <c r="D61" s="27"/>
      <c r="E61" s="27"/>
      <c r="F61" s="27"/>
      <c r="G61" s="27"/>
      <c r="H61" s="27"/>
      <c r="I61" s="27"/>
      <c r="J61" s="76"/>
      <c r="K61" s="27"/>
      <c r="L61" s="30"/>
    </row>
    <row r="62" spans="2:12" ht="48" customHeight="1" thickBot="1" x14ac:dyDescent="0.3">
      <c r="B62" s="29"/>
      <c r="C62" s="32"/>
      <c r="D62" s="666" t="s">
        <v>448</v>
      </c>
      <c r="E62" s="666"/>
      <c r="F62" s="666" t="s">
        <v>449</v>
      </c>
      <c r="G62" s="666"/>
      <c r="H62" s="688" t="s">
        <v>450</v>
      </c>
      <c r="I62" s="688"/>
      <c r="J62" s="73" t="s">
        <v>451</v>
      </c>
      <c r="K62" s="73" t="s">
        <v>452</v>
      </c>
      <c r="L62" s="30"/>
    </row>
    <row r="63" spans="2:12" ht="40.15" customHeight="1" thickBot="1" x14ac:dyDescent="0.3">
      <c r="B63" s="29"/>
      <c r="C63" s="687" t="s">
        <v>503</v>
      </c>
      <c r="D63" s="673"/>
      <c r="E63" s="674"/>
      <c r="F63" s="673"/>
      <c r="G63" s="674"/>
      <c r="H63" s="673"/>
      <c r="I63" s="674"/>
      <c r="J63" s="430"/>
      <c r="K63" s="430"/>
      <c r="L63" s="30"/>
    </row>
    <row r="64" spans="2:12" ht="40.15" customHeight="1" thickBot="1" x14ac:dyDescent="0.3">
      <c r="B64" s="29"/>
      <c r="C64" s="687"/>
      <c r="D64" s="673"/>
      <c r="E64" s="674"/>
      <c r="F64" s="673"/>
      <c r="G64" s="674"/>
      <c r="H64" s="673"/>
      <c r="I64" s="674"/>
      <c r="J64" s="430"/>
      <c r="K64" s="430"/>
      <c r="L64" s="30"/>
    </row>
    <row r="65" spans="2:54" ht="48" customHeight="1" thickBot="1" x14ac:dyDescent="0.3">
      <c r="B65" s="29"/>
      <c r="C65" s="687"/>
      <c r="D65" s="673"/>
      <c r="E65" s="674"/>
      <c r="F65" s="673"/>
      <c r="G65" s="674"/>
      <c r="H65" s="673"/>
      <c r="I65" s="674"/>
      <c r="J65" s="430"/>
      <c r="K65" s="430"/>
      <c r="L65" s="30"/>
    </row>
    <row r="66" spans="2:54" ht="25.9" customHeight="1" thickBot="1" x14ac:dyDescent="0.3">
      <c r="B66" s="29"/>
      <c r="C66" s="687"/>
      <c r="D66" s="27"/>
      <c r="E66" s="27"/>
      <c r="F66" s="27"/>
      <c r="G66" s="27"/>
      <c r="H66" s="27"/>
      <c r="I66" s="27"/>
      <c r="J66" s="75" t="s">
        <v>489</v>
      </c>
      <c r="K66" s="77"/>
      <c r="L66" s="30"/>
    </row>
    <row r="67" spans="2:54" ht="15.75" thickBot="1" x14ac:dyDescent="0.3">
      <c r="B67" s="29"/>
      <c r="C67" s="27"/>
      <c r="D67" s="105" t="s">
        <v>490</v>
      </c>
      <c r="E67" s="46"/>
      <c r="F67" s="46"/>
      <c r="G67" s="46"/>
      <c r="H67" s="27"/>
      <c r="I67" s="27"/>
      <c r="J67" s="76"/>
      <c r="K67" s="27"/>
      <c r="L67" s="30"/>
    </row>
    <row r="68" spans="2:54" ht="15.75" thickBot="1" x14ac:dyDescent="0.3">
      <c r="B68" s="29"/>
      <c r="C68" s="27"/>
      <c r="D68" s="54" t="s">
        <v>95</v>
      </c>
      <c r="E68" s="685" t="s">
        <v>504</v>
      </c>
      <c r="F68" s="683"/>
      <c r="G68" s="683"/>
      <c r="H68" s="683"/>
      <c r="I68" s="683"/>
      <c r="J68" s="684"/>
      <c r="K68" s="27"/>
      <c r="L68" s="30"/>
    </row>
    <row r="69" spans="2:54" ht="15.75" thickBot="1" x14ac:dyDescent="0.3">
      <c r="B69" s="29"/>
      <c r="C69" s="27"/>
      <c r="D69" s="54" t="s">
        <v>97</v>
      </c>
      <c r="E69" s="682" t="s">
        <v>501</v>
      </c>
      <c r="F69" s="683"/>
      <c r="G69" s="683"/>
      <c r="H69" s="683"/>
      <c r="I69" s="683"/>
      <c r="J69" s="684"/>
      <c r="K69" s="27"/>
      <c r="L69" s="30"/>
    </row>
    <row r="70" spans="2:54" ht="15.75" thickBot="1" x14ac:dyDescent="0.3">
      <c r="B70" s="29"/>
      <c r="C70" s="27"/>
      <c r="D70" s="54"/>
      <c r="E70" s="27"/>
      <c r="F70" s="27"/>
      <c r="G70" s="27"/>
      <c r="H70" s="27"/>
      <c r="I70" s="27"/>
      <c r="J70" s="27"/>
      <c r="K70" s="27"/>
      <c r="L70" s="30"/>
    </row>
    <row r="71" spans="2:54" ht="190.9" customHeight="1" thickBot="1" x14ac:dyDescent="0.3">
      <c r="B71" s="29"/>
      <c r="C71" s="686" t="s">
        <v>505</v>
      </c>
      <c r="D71" s="686"/>
      <c r="E71" s="686"/>
      <c r="F71" s="323"/>
      <c r="G71" s="324"/>
      <c r="H71" s="321"/>
      <c r="I71" s="321"/>
      <c r="J71" s="321"/>
      <c r="K71" s="322"/>
      <c r="L71" s="30"/>
    </row>
    <row r="72" spans="2:54" s="13" customFormat="1" ht="18.75" customHeight="1" x14ac:dyDescent="0.25">
      <c r="B72" s="29"/>
      <c r="C72" s="33"/>
      <c r="D72" s="33"/>
      <c r="E72" s="33"/>
      <c r="F72" s="33"/>
      <c r="G72" s="33"/>
      <c r="H72" s="33"/>
      <c r="I72" s="33"/>
      <c r="J72" s="46"/>
      <c r="K72" s="46"/>
      <c r="L72" s="30"/>
      <c r="N72" s="1"/>
      <c r="O72" s="1"/>
      <c r="P72" s="1"/>
      <c r="Q72" s="1"/>
      <c r="R72" s="1"/>
      <c r="S72" s="1"/>
      <c r="T72" s="1"/>
      <c r="U72" s="1"/>
      <c r="V72" s="1"/>
      <c r="W72" s="1"/>
      <c r="X72" s="1"/>
      <c r="Y72" s="1"/>
      <c r="Z72" s="1"/>
      <c r="AA72" s="1"/>
      <c r="AB72" s="1"/>
      <c r="AC72" s="1"/>
      <c r="AD72" s="1"/>
      <c r="AE72" s="1"/>
      <c r="AF72" s="1"/>
      <c r="AG72" s="1"/>
      <c r="AH72" s="1"/>
      <c r="AI72" s="1"/>
      <c r="AJ72" s="1"/>
      <c r="AK72" s="1"/>
      <c r="AL72" s="1"/>
      <c r="AM72" s="1"/>
      <c r="AN72" s="1"/>
      <c r="AO72" s="1"/>
      <c r="AP72" s="1"/>
      <c r="AQ72" s="1"/>
      <c r="AR72" s="1"/>
      <c r="AS72" s="1"/>
      <c r="AT72" s="1"/>
      <c r="AU72" s="1"/>
      <c r="AV72" s="1"/>
      <c r="AW72" s="1"/>
      <c r="AX72" s="1"/>
      <c r="AY72" s="1"/>
      <c r="AZ72" s="1"/>
      <c r="BA72" s="1"/>
      <c r="BB72" s="1"/>
    </row>
    <row r="73" spans="2:54" s="13" customFormat="1" ht="15.75" customHeight="1" thickBot="1" x14ac:dyDescent="0.3">
      <c r="B73" s="29"/>
      <c r="C73" s="27"/>
      <c r="D73" s="328" t="s">
        <v>506</v>
      </c>
      <c r="E73" s="28"/>
      <c r="F73" s="28"/>
      <c r="G73" s="28"/>
      <c r="H73" s="28"/>
      <c r="I73" s="53" t="s">
        <v>507</v>
      </c>
      <c r="J73" s="46"/>
      <c r="K73" s="46"/>
      <c r="L73" s="30"/>
      <c r="N73" s="1"/>
      <c r="O73" s="1"/>
      <c r="P73" s="1"/>
      <c r="Q73" s="1"/>
      <c r="R73" s="1"/>
      <c r="S73" s="1"/>
      <c r="T73" s="1"/>
      <c r="U73" s="1"/>
      <c r="V73" s="1"/>
      <c r="W73" s="1"/>
      <c r="X73" s="1"/>
      <c r="Y73" s="1"/>
      <c r="Z73" s="1"/>
      <c r="AA73" s="1"/>
      <c r="AB73" s="1"/>
      <c r="AC73" s="1"/>
      <c r="AD73" s="1"/>
      <c r="AE73" s="1"/>
      <c r="AF73" s="1"/>
      <c r="AG73" s="1"/>
      <c r="AH73" s="1"/>
      <c r="AI73" s="1"/>
      <c r="AJ73" s="1"/>
      <c r="AK73" s="1"/>
      <c r="AL73" s="1"/>
      <c r="AM73" s="1"/>
      <c r="AN73" s="1"/>
      <c r="AO73" s="1"/>
      <c r="AP73" s="1"/>
      <c r="AQ73" s="1"/>
      <c r="AR73" s="1"/>
      <c r="AS73" s="1"/>
      <c r="AT73" s="1"/>
      <c r="AU73" s="1"/>
      <c r="AV73" s="1"/>
      <c r="AW73" s="1"/>
      <c r="AX73" s="1"/>
      <c r="AY73" s="1"/>
      <c r="AZ73" s="1"/>
      <c r="BA73" s="1"/>
      <c r="BB73" s="1"/>
    </row>
    <row r="74" spans="2:54" s="13" customFormat="1" ht="78" customHeight="1" x14ac:dyDescent="0.25">
      <c r="B74" s="29"/>
      <c r="C74" s="340" t="s">
        <v>508</v>
      </c>
      <c r="D74" s="675" t="s">
        <v>509</v>
      </c>
      <c r="E74" s="676"/>
      <c r="F74" s="677"/>
      <c r="G74" s="28"/>
      <c r="H74" s="14" t="s">
        <v>510</v>
      </c>
      <c r="I74" s="675" t="s">
        <v>511</v>
      </c>
      <c r="J74" s="676"/>
      <c r="K74" s="677"/>
      <c r="L74" s="30"/>
      <c r="N74" s="1"/>
      <c r="O74" s="1"/>
      <c r="P74" s="1"/>
      <c r="Q74" s="1"/>
      <c r="R74" s="1"/>
      <c r="S74" s="1"/>
      <c r="T74" s="1"/>
      <c r="U74" s="1"/>
      <c r="V74" s="1"/>
      <c r="W74" s="1"/>
      <c r="X74" s="1"/>
      <c r="Y74" s="1"/>
      <c r="Z74" s="1"/>
      <c r="AA74" s="1"/>
      <c r="AB74" s="1"/>
      <c r="AC74" s="1"/>
      <c r="AD74" s="1"/>
      <c r="AE74" s="1"/>
      <c r="AF74" s="1"/>
      <c r="AG74" s="1"/>
      <c r="AH74" s="1"/>
      <c r="AI74" s="1"/>
      <c r="AJ74" s="1"/>
      <c r="AK74" s="1"/>
      <c r="AL74" s="1"/>
      <c r="AM74" s="1"/>
      <c r="AN74" s="1"/>
      <c r="AO74" s="1"/>
      <c r="AP74" s="1"/>
      <c r="AQ74" s="1"/>
      <c r="AR74" s="1"/>
      <c r="AS74" s="1"/>
      <c r="AT74" s="1"/>
      <c r="AU74" s="1"/>
      <c r="AV74" s="1"/>
      <c r="AW74" s="1"/>
      <c r="AX74" s="1"/>
      <c r="AY74" s="1"/>
      <c r="AZ74" s="1"/>
      <c r="BA74" s="1"/>
      <c r="BB74" s="1"/>
    </row>
    <row r="75" spans="2:54" s="13" customFormat="1" ht="54.75" customHeight="1" x14ac:dyDescent="0.25">
      <c r="B75" s="29"/>
      <c r="C75" s="341" t="s">
        <v>455</v>
      </c>
      <c r="D75" s="667" t="s">
        <v>512</v>
      </c>
      <c r="E75" s="668"/>
      <c r="F75" s="669"/>
      <c r="G75" s="28"/>
      <c r="H75" s="15" t="s">
        <v>513</v>
      </c>
      <c r="I75" s="667" t="s">
        <v>514</v>
      </c>
      <c r="J75" s="668"/>
      <c r="K75" s="669"/>
      <c r="L75" s="30"/>
      <c r="N75" s="1"/>
      <c r="O75" s="1"/>
      <c r="P75" s="1"/>
      <c r="Q75" s="1"/>
      <c r="R75" s="1"/>
      <c r="S75" s="1"/>
      <c r="T75" s="1"/>
      <c r="U75" s="1"/>
      <c r="V75" s="1"/>
      <c r="W75" s="1"/>
      <c r="X75" s="1"/>
      <c r="Y75" s="1"/>
      <c r="Z75" s="1"/>
      <c r="AA75" s="1"/>
      <c r="AB75" s="1"/>
      <c r="AC75" s="1"/>
      <c r="AD75" s="1"/>
      <c r="AE75" s="1"/>
      <c r="AF75" s="1"/>
      <c r="AG75" s="1"/>
      <c r="AH75" s="1"/>
      <c r="AI75" s="1"/>
      <c r="AJ75" s="1"/>
      <c r="AK75" s="1"/>
      <c r="AL75" s="1"/>
      <c r="AM75" s="1"/>
      <c r="AN75" s="1"/>
      <c r="AO75" s="1"/>
      <c r="AP75" s="1"/>
      <c r="AQ75" s="1"/>
      <c r="AR75" s="1"/>
      <c r="AS75" s="1"/>
      <c r="AT75" s="1"/>
      <c r="AU75" s="1"/>
      <c r="AV75" s="1"/>
      <c r="AW75" s="1"/>
      <c r="AX75" s="1"/>
      <c r="AY75" s="1"/>
      <c r="AZ75" s="1"/>
      <c r="BA75" s="1"/>
      <c r="BB75" s="1"/>
    </row>
    <row r="76" spans="2:54" s="13" customFormat="1" ht="58.5" customHeight="1" x14ac:dyDescent="0.25">
      <c r="B76" s="29"/>
      <c r="C76" s="341" t="s">
        <v>482</v>
      </c>
      <c r="D76" s="667" t="s">
        <v>515</v>
      </c>
      <c r="E76" s="668"/>
      <c r="F76" s="669"/>
      <c r="G76" s="28"/>
      <c r="H76" s="15" t="s">
        <v>516</v>
      </c>
      <c r="I76" s="667" t="s">
        <v>517</v>
      </c>
      <c r="J76" s="668"/>
      <c r="K76" s="669"/>
      <c r="L76" s="30"/>
      <c r="N76" s="1"/>
      <c r="O76" s="1"/>
      <c r="P76" s="1"/>
      <c r="Q76" s="1"/>
      <c r="R76" s="1"/>
      <c r="S76" s="1"/>
      <c r="T76" s="1"/>
      <c r="U76" s="1"/>
      <c r="V76" s="1"/>
      <c r="W76" s="1"/>
      <c r="X76" s="1"/>
      <c r="Y76" s="1"/>
      <c r="Z76" s="1"/>
      <c r="AA76" s="1"/>
      <c r="AB76" s="1"/>
      <c r="AC76" s="1"/>
      <c r="AD76" s="1"/>
      <c r="AE76" s="1"/>
      <c r="AF76" s="1"/>
      <c r="AG76" s="1"/>
      <c r="AH76" s="1"/>
      <c r="AI76" s="1"/>
      <c r="AJ76" s="1"/>
      <c r="AK76" s="1"/>
      <c r="AL76" s="1"/>
      <c r="AM76" s="1"/>
      <c r="AN76" s="1"/>
      <c r="AO76" s="1"/>
      <c r="AP76" s="1"/>
      <c r="AQ76" s="1"/>
      <c r="AR76" s="1"/>
      <c r="AS76" s="1"/>
      <c r="AT76" s="1"/>
      <c r="AU76" s="1"/>
      <c r="AV76" s="1"/>
      <c r="AW76" s="1"/>
      <c r="AX76" s="1"/>
      <c r="AY76" s="1"/>
      <c r="AZ76" s="1"/>
      <c r="BA76" s="1"/>
      <c r="BB76" s="1"/>
    </row>
    <row r="77" spans="2:54" ht="60" customHeight="1" x14ac:dyDescent="0.25">
      <c r="B77" s="29"/>
      <c r="C77" s="341" t="s">
        <v>518</v>
      </c>
      <c r="D77" s="667" t="s">
        <v>519</v>
      </c>
      <c r="E77" s="668"/>
      <c r="F77" s="669"/>
      <c r="G77" s="28"/>
      <c r="H77" s="15" t="s">
        <v>520</v>
      </c>
      <c r="I77" s="667" t="s">
        <v>521</v>
      </c>
      <c r="J77" s="668"/>
      <c r="K77" s="669"/>
      <c r="L77" s="30"/>
    </row>
    <row r="78" spans="2:54" ht="54" customHeight="1" x14ac:dyDescent="0.25">
      <c r="B78" s="25"/>
      <c r="C78" s="341" t="s">
        <v>467</v>
      </c>
      <c r="D78" s="667" t="s">
        <v>522</v>
      </c>
      <c r="E78" s="668"/>
      <c r="F78" s="669"/>
      <c r="G78" s="28"/>
      <c r="H78" s="15" t="s">
        <v>523</v>
      </c>
      <c r="I78" s="667" t="s">
        <v>524</v>
      </c>
      <c r="J78" s="668"/>
      <c r="K78" s="669"/>
      <c r="L78" s="26"/>
    </row>
    <row r="79" spans="2:54" ht="61.5" customHeight="1" thickBot="1" x14ac:dyDescent="0.3">
      <c r="B79" s="25"/>
      <c r="C79" s="341" t="s">
        <v>525</v>
      </c>
      <c r="D79" s="667" t="s">
        <v>526</v>
      </c>
      <c r="E79" s="668"/>
      <c r="F79" s="669"/>
      <c r="G79" s="28"/>
      <c r="H79" s="16" t="s">
        <v>527</v>
      </c>
      <c r="I79" s="670" t="s">
        <v>528</v>
      </c>
      <c r="J79" s="671"/>
      <c r="K79" s="672"/>
      <c r="L79" s="26"/>
    </row>
    <row r="80" spans="2:54" ht="61.5" customHeight="1" x14ac:dyDescent="0.25">
      <c r="B80" s="25"/>
      <c r="C80" s="342" t="s">
        <v>529</v>
      </c>
      <c r="D80" s="667" t="s">
        <v>530</v>
      </c>
      <c r="E80" s="668"/>
      <c r="F80" s="669"/>
      <c r="G80" s="25"/>
      <c r="H80" s="107"/>
      <c r="I80" s="329"/>
      <c r="J80" s="329"/>
      <c r="K80" s="329"/>
      <c r="L80" s="26"/>
    </row>
    <row r="81" spans="2:12" ht="61.5" customHeight="1" thickBot="1" x14ac:dyDescent="0.3">
      <c r="B81" s="312"/>
      <c r="C81" s="343" t="s">
        <v>531</v>
      </c>
      <c r="D81" s="670" t="s">
        <v>532</v>
      </c>
      <c r="E81" s="671"/>
      <c r="F81" s="672"/>
      <c r="G81" s="25"/>
      <c r="H81" s="107"/>
      <c r="I81" s="329"/>
      <c r="J81" s="329"/>
      <c r="K81" s="329"/>
      <c r="L81" s="26"/>
    </row>
    <row r="82" spans="2:12" ht="15.75" thickBot="1" x14ac:dyDescent="0.3">
      <c r="B82" s="34"/>
      <c r="C82" s="35"/>
      <c r="D82" s="36"/>
      <c r="E82" s="36"/>
      <c r="F82" s="36"/>
      <c r="G82" s="36"/>
      <c r="H82" s="36"/>
      <c r="I82" s="36"/>
      <c r="J82" s="90"/>
      <c r="K82" s="90"/>
      <c r="L82" s="37"/>
    </row>
    <row r="83" spans="2:12" ht="49.9" customHeight="1" x14ac:dyDescent="0.25">
      <c r="C83" s="1"/>
    </row>
    <row r="84" spans="2:12" ht="49.9" customHeight="1" x14ac:dyDescent="0.25">
      <c r="C84" s="1"/>
    </row>
    <row r="85" spans="2:12" ht="49.5" customHeight="1" x14ac:dyDescent="0.25">
      <c r="C85" s="1"/>
    </row>
    <row r="86" spans="2:12" ht="49.9" customHeight="1" x14ac:dyDescent="0.25">
      <c r="C86" s="1"/>
    </row>
    <row r="87" spans="2:12" ht="49.9" customHeight="1" x14ac:dyDescent="0.25">
      <c r="C87" s="1"/>
    </row>
    <row r="88" spans="2:12" ht="49.9" customHeight="1" x14ac:dyDescent="0.25">
      <c r="C88" s="1"/>
    </row>
    <row r="89" spans="2:12" x14ac:dyDescent="0.25">
      <c r="C89" s="1"/>
    </row>
    <row r="90" spans="2:12" x14ac:dyDescent="0.25">
      <c r="C90" s="1"/>
    </row>
    <row r="91" spans="2:12" x14ac:dyDescent="0.25">
      <c r="C91" s="1"/>
    </row>
    <row r="92" spans="2:12" x14ac:dyDescent="0.25">
      <c r="C92" s="1"/>
    </row>
    <row r="93" spans="2:12" x14ac:dyDescent="0.25">
      <c r="C93" s="1"/>
    </row>
    <row r="94" spans="2:12" x14ac:dyDescent="0.25">
      <c r="C94" s="1"/>
    </row>
    <row r="95" spans="2:12" x14ac:dyDescent="0.25">
      <c r="C95" s="1"/>
    </row>
    <row r="96" spans="2:12" x14ac:dyDescent="0.25">
      <c r="C96" s="1"/>
    </row>
    <row r="97" spans="3:3" x14ac:dyDescent="0.25">
      <c r="C97" s="1"/>
    </row>
    <row r="98" spans="3:3" x14ac:dyDescent="0.25">
      <c r="C98" s="1"/>
    </row>
    <row r="99" spans="3:3" x14ac:dyDescent="0.25">
      <c r="C99" s="1"/>
    </row>
    <row r="100" spans="3:3" x14ac:dyDescent="0.25">
      <c r="C100" s="1"/>
    </row>
    <row r="101" spans="3:3" x14ac:dyDescent="0.25">
      <c r="C101" s="1"/>
    </row>
    <row r="102" spans="3:3" x14ac:dyDescent="0.25">
      <c r="C102" s="1"/>
    </row>
    <row r="103" spans="3:3" x14ac:dyDescent="0.25">
      <c r="C103" s="1"/>
    </row>
    <row r="104" spans="3:3" x14ac:dyDescent="0.25">
      <c r="C104" s="1"/>
    </row>
    <row r="105" spans="3:3" x14ac:dyDescent="0.25">
      <c r="C105" s="1"/>
    </row>
    <row r="106" spans="3:3" x14ac:dyDescent="0.25">
      <c r="C106" s="1"/>
    </row>
    <row r="107" spans="3:3" x14ac:dyDescent="0.25">
      <c r="C107" s="1"/>
    </row>
    <row r="108" spans="3:3" x14ac:dyDescent="0.25">
      <c r="C108" s="1"/>
    </row>
    <row r="109" spans="3:3" x14ac:dyDescent="0.25">
      <c r="C109" s="1"/>
    </row>
    <row r="110" spans="3:3" x14ac:dyDescent="0.25">
      <c r="C110" s="1"/>
    </row>
    <row r="111" spans="3:3" x14ac:dyDescent="0.25">
      <c r="C111" s="1"/>
    </row>
    <row r="112" spans="3:3" x14ac:dyDescent="0.25">
      <c r="C112" s="1"/>
    </row>
    <row r="113" spans="3:3" x14ac:dyDescent="0.25">
      <c r="C113" s="1"/>
    </row>
    <row r="114" spans="3:3" x14ac:dyDescent="0.25">
      <c r="C114" s="1"/>
    </row>
    <row r="115" spans="3:3" x14ac:dyDescent="0.25">
      <c r="C115" s="1"/>
    </row>
    <row r="116" spans="3:3" x14ac:dyDescent="0.25">
      <c r="C116" s="1"/>
    </row>
    <row r="117" spans="3:3" x14ac:dyDescent="0.25">
      <c r="C117" s="1"/>
    </row>
    <row r="118" spans="3:3" x14ac:dyDescent="0.25">
      <c r="C118" s="1"/>
    </row>
    <row r="119" spans="3:3" x14ac:dyDescent="0.25">
      <c r="C119" s="1"/>
    </row>
    <row r="120" spans="3:3" x14ac:dyDescent="0.25">
      <c r="C120" s="1"/>
    </row>
    <row r="121" spans="3:3" x14ac:dyDescent="0.25">
      <c r="C121" s="1"/>
    </row>
    <row r="122" spans="3:3" x14ac:dyDescent="0.25">
      <c r="C122" s="1"/>
    </row>
    <row r="123" spans="3:3" x14ac:dyDescent="0.25">
      <c r="C123" s="1"/>
    </row>
    <row r="124" spans="3:3" x14ac:dyDescent="0.25">
      <c r="C124" s="1"/>
    </row>
    <row r="125" spans="3:3" x14ac:dyDescent="0.25">
      <c r="C125" s="1"/>
    </row>
    <row r="126" spans="3:3" x14ac:dyDescent="0.25">
      <c r="C126" s="1"/>
    </row>
    <row r="127" spans="3:3" x14ac:dyDescent="0.25">
      <c r="C127" s="1"/>
    </row>
    <row r="128" spans="3:3" x14ac:dyDescent="0.25">
      <c r="C128" s="1"/>
    </row>
    <row r="129" spans="3:3" x14ac:dyDescent="0.25">
      <c r="C129" s="1"/>
    </row>
    <row r="130" spans="3:3" x14ac:dyDescent="0.25">
      <c r="C130" s="1"/>
    </row>
  </sheetData>
  <mergeCells count="104">
    <mergeCell ref="F17:G17"/>
    <mergeCell ref="C3:K3"/>
    <mergeCell ref="C4:K4"/>
    <mergeCell ref="C5:K5"/>
    <mergeCell ref="D16:E16"/>
    <mergeCell ref="D15:E15"/>
    <mergeCell ref="D9:E9"/>
    <mergeCell ref="D11:E11"/>
    <mergeCell ref="F11:G11"/>
    <mergeCell ref="H11:I11"/>
    <mergeCell ref="H13:I13"/>
    <mergeCell ref="H10:I10"/>
    <mergeCell ref="H12:I12"/>
    <mergeCell ref="H14:I14"/>
    <mergeCell ref="H16:I16"/>
    <mergeCell ref="H15:I15"/>
    <mergeCell ref="E26:J26"/>
    <mergeCell ref="D24:K24"/>
    <mergeCell ref="F7:G7"/>
    <mergeCell ref="F8:G8"/>
    <mergeCell ref="F35:G35"/>
    <mergeCell ref="D39:E39"/>
    <mergeCell ref="C28:J28"/>
    <mergeCell ref="D8:E8"/>
    <mergeCell ref="D18:E18"/>
    <mergeCell ref="D19:E19"/>
    <mergeCell ref="H8:I8"/>
    <mergeCell ref="E25:J25"/>
    <mergeCell ref="D10:E10"/>
    <mergeCell ref="D12:E12"/>
    <mergeCell ref="D13:E13"/>
    <mergeCell ref="D14:E14"/>
    <mergeCell ref="H17:I17"/>
    <mergeCell ref="H9:I9"/>
    <mergeCell ref="D7:E7"/>
    <mergeCell ref="H7:I7"/>
    <mergeCell ref="F38:G38"/>
    <mergeCell ref="D17:E17"/>
    <mergeCell ref="H19:I19"/>
    <mergeCell ref="H18:I18"/>
    <mergeCell ref="F18:G18"/>
    <mergeCell ref="F19:G19"/>
    <mergeCell ref="F34:G34"/>
    <mergeCell ref="D29:K32"/>
    <mergeCell ref="D34:E34"/>
    <mergeCell ref="C51:J51"/>
    <mergeCell ref="D52:K59"/>
    <mergeCell ref="D35:E35"/>
    <mergeCell ref="D43:E43"/>
    <mergeCell ref="H36:I36"/>
    <mergeCell ref="H38:I38"/>
    <mergeCell ref="H39:I39"/>
    <mergeCell ref="H40:I40"/>
    <mergeCell ref="D45:E45"/>
    <mergeCell ref="H35:I35"/>
    <mergeCell ref="H42:I42"/>
    <mergeCell ref="D36:E36"/>
    <mergeCell ref="D38:E38"/>
    <mergeCell ref="H34:I34"/>
    <mergeCell ref="F45:G45"/>
    <mergeCell ref="H43:I43"/>
    <mergeCell ref="H45:I45"/>
    <mergeCell ref="D37:E37"/>
    <mergeCell ref="H37:I37"/>
    <mergeCell ref="D40:E40"/>
    <mergeCell ref="D41:E41"/>
    <mergeCell ref="D42:E42"/>
    <mergeCell ref="E69:J69"/>
    <mergeCell ref="D64:E64"/>
    <mergeCell ref="E48:J48"/>
    <mergeCell ref="E49:J49"/>
    <mergeCell ref="E68:J68"/>
    <mergeCell ref="C71:E71"/>
    <mergeCell ref="F65:G65"/>
    <mergeCell ref="H41:I41"/>
    <mergeCell ref="D44:E44"/>
    <mergeCell ref="F44:G44"/>
    <mergeCell ref="H44:I44"/>
    <mergeCell ref="F43:G43"/>
    <mergeCell ref="C63:C66"/>
    <mergeCell ref="F63:G63"/>
    <mergeCell ref="F64:G64"/>
    <mergeCell ref="D62:E62"/>
    <mergeCell ref="D65:E65"/>
    <mergeCell ref="H62:I62"/>
    <mergeCell ref="H65:I65"/>
    <mergeCell ref="D63:E63"/>
    <mergeCell ref="H63:I63"/>
    <mergeCell ref="F62:G62"/>
    <mergeCell ref="D80:F80"/>
    <mergeCell ref="D81:F81"/>
    <mergeCell ref="D79:F79"/>
    <mergeCell ref="I78:K78"/>
    <mergeCell ref="I79:K79"/>
    <mergeCell ref="H64:I64"/>
    <mergeCell ref="D77:F77"/>
    <mergeCell ref="D78:F78"/>
    <mergeCell ref="I77:K77"/>
    <mergeCell ref="I74:K74"/>
    <mergeCell ref="I75:K75"/>
    <mergeCell ref="I76:K76"/>
    <mergeCell ref="D74:F74"/>
    <mergeCell ref="D75:F75"/>
    <mergeCell ref="D76:F76"/>
  </mergeCells>
  <dataValidations count="6">
    <dataValidation type="list" allowBlank="1" showInputMessage="1" showErrorMessage="1" sqref="F18:G19 F64:G65 F43:G43 F45:G45" xr:uid="{BB75B30E-CE5C-40CA-B5B6-5E70A75599D2}">
      <formula1>"Outcome 1, Outcome 2, Outcome 3, Outcome 4, Outcome 5, Outcome 6, Outcome 7, Outcome 8"</formula1>
    </dataValidation>
    <dataValidation allowBlank="1" showInputMessage="1" showErrorMessage="1" prompt="Report on the progress at output level and explain how it relates to the key milestone (outcome/project component)" sqref="J7 J62 J34" xr:uid="{42742ABC-BF19-4E62-A2D3-93C5F70C63AD}"/>
    <dataValidation allowBlank="1" showInputMessage="1" showErrorMessage="1" prompt="Refers to the progress expected to be reached at project finalization. " sqref="H7:I7 H62:I62 H34:I34" xr:uid="{7C39279F-31A1-453B-BFDC-A2731DACE12B}"/>
    <dataValidation allowBlank="1" showInputMessage="1" showErrorMessage="1" prompt="Please use the drop-down menu to fill this section" sqref="F7:G7 F62:G62 F34:G34" xr:uid="{ED2F979F-A7D8-4303-9306-8AEC39A9D43D}"/>
    <dataValidation allowBlank="1" showInputMessage="1" showErrorMessage="1" prompt="Report the project components/outcomes as in the project document " sqref="D7:E7 D62:E62 D34:E34" xr:uid="{F7C3BA91-737F-4A37-8999-BB867ADB7DEA}"/>
    <dataValidation type="list" allowBlank="1" showInputMessage="1" showErrorMessage="1" prompt="Please use drop down menu to enter data " sqref="G12:G16 F63:G63 F8:F17 G8:G10 F35:G36 F39:G42 F37:F38 G37 F44" xr:uid="{C6A71174-EFA9-4433-BE0C-17856A6E2BE5}">
      <formula1>"Outcome 1, Outcome 2, Outcome 3, Outcome 4, Outcome 5, Outcome 6, Outcome 7, Outcome 8"</formula1>
    </dataValidation>
  </dataValidations>
  <hyperlinks>
    <hyperlink ref="E49" r:id="rId1" xr:uid="{9B332F8B-E108-4F98-BF75-6DE2E866BC41}"/>
    <hyperlink ref="E69" r:id="rId2" xr:uid="{25443336-7F42-4D1D-ABCF-E5648238B6F6}"/>
    <hyperlink ref="E26" r:id="rId3" xr:uid="{180DE40A-6C22-4498-B808-A8D4B55F7C90}"/>
  </hyperlinks>
  <pageMargins left="0.2" right="0.21" top="0.17" bottom="0.17" header="0.17" footer="0.17"/>
  <pageSetup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997A03-810A-4FB2-97CD-BDA548C049A5}">
  <dimension ref="B1:I25"/>
  <sheetViews>
    <sheetView topLeftCell="A18" workbookViewId="0">
      <selection activeCell="H24" sqref="H24"/>
    </sheetView>
  </sheetViews>
  <sheetFormatPr defaultRowHeight="15" x14ac:dyDescent="0.25"/>
  <cols>
    <col min="1" max="1" width="1.42578125" customWidth="1"/>
    <col min="2" max="2" width="14.5703125" customWidth="1"/>
    <col min="3" max="8" width="26.5703125" customWidth="1"/>
    <col min="9" max="9" width="14.5703125" customWidth="1"/>
    <col min="10" max="10" width="1.7109375" customWidth="1"/>
  </cols>
  <sheetData>
    <row r="1" spans="2:9" ht="15.75" thickBot="1" x14ac:dyDescent="0.3"/>
    <row r="2" spans="2:9" ht="15.75" thickBot="1" x14ac:dyDescent="0.3">
      <c r="B2" s="21"/>
      <c r="C2" s="22"/>
      <c r="D2" s="23"/>
      <c r="E2" s="23"/>
      <c r="F2" s="23"/>
      <c r="G2" s="23"/>
      <c r="H2" s="23"/>
      <c r="I2" s="24"/>
    </row>
    <row r="3" spans="2:9" ht="21" thickBot="1" x14ac:dyDescent="0.35">
      <c r="B3" s="60"/>
      <c r="C3" s="545" t="s">
        <v>533</v>
      </c>
      <c r="D3" s="720"/>
      <c r="E3" s="720"/>
      <c r="F3" s="720"/>
      <c r="G3" s="720"/>
      <c r="H3" s="721"/>
      <c r="I3" s="62"/>
    </row>
    <row r="4" spans="2:9" x14ac:dyDescent="0.25">
      <c r="B4" s="25"/>
      <c r="C4" s="722" t="s">
        <v>534</v>
      </c>
      <c r="D4" s="722"/>
      <c r="E4" s="722"/>
      <c r="F4" s="722"/>
      <c r="G4" s="722"/>
      <c r="H4" s="722"/>
      <c r="I4" s="26"/>
    </row>
    <row r="5" spans="2:9" x14ac:dyDescent="0.25">
      <c r="B5" s="25"/>
      <c r="C5" s="709"/>
      <c r="D5" s="709"/>
      <c r="E5" s="709"/>
      <c r="F5" s="709"/>
      <c r="G5" s="709"/>
      <c r="H5" s="709"/>
      <c r="I5" s="26"/>
    </row>
    <row r="6" spans="2:9" ht="46.15" customHeight="1" thickBot="1" x14ac:dyDescent="0.3">
      <c r="B6" s="25"/>
      <c r="C6" s="727" t="s">
        <v>535</v>
      </c>
      <c r="D6" s="727"/>
      <c r="E6" s="28"/>
      <c r="F6" s="28"/>
      <c r="G6" s="28"/>
      <c r="H6" s="28"/>
      <c r="I6" s="26"/>
    </row>
    <row r="7" spans="2:9" ht="30" customHeight="1" thickBot="1" x14ac:dyDescent="0.3">
      <c r="B7" s="25"/>
      <c r="C7" s="108" t="s">
        <v>536</v>
      </c>
      <c r="D7" s="723" t="s">
        <v>364</v>
      </c>
      <c r="E7" s="724"/>
      <c r="F7" s="67" t="s">
        <v>365</v>
      </c>
      <c r="G7" s="68" t="s">
        <v>537</v>
      </c>
      <c r="H7" s="67" t="s">
        <v>538</v>
      </c>
      <c r="I7" s="26"/>
    </row>
    <row r="8" spans="2:9" ht="89.25" x14ac:dyDescent="0.25">
      <c r="B8" s="29"/>
      <c r="C8" s="382" t="s">
        <v>539</v>
      </c>
      <c r="D8" s="725" t="s">
        <v>540</v>
      </c>
      <c r="E8" s="726"/>
      <c r="F8" s="383" t="s">
        <v>541</v>
      </c>
      <c r="G8" s="384" t="s">
        <v>542</v>
      </c>
      <c r="H8" s="384" t="s">
        <v>543</v>
      </c>
      <c r="I8" s="30"/>
    </row>
    <row r="9" spans="2:9" ht="63.75" x14ac:dyDescent="0.25">
      <c r="B9" s="29"/>
      <c r="C9" s="385" t="s">
        <v>544</v>
      </c>
      <c r="D9" s="728" t="s">
        <v>545</v>
      </c>
      <c r="E9" s="729"/>
      <c r="F9" s="384" t="s">
        <v>375</v>
      </c>
      <c r="G9" s="384" t="s">
        <v>546</v>
      </c>
      <c r="H9" s="384" t="s">
        <v>546</v>
      </c>
      <c r="I9" s="30"/>
    </row>
    <row r="10" spans="2:9" ht="76.5" x14ac:dyDescent="0.25">
      <c r="B10" s="29"/>
      <c r="C10" s="385" t="s">
        <v>547</v>
      </c>
      <c r="D10" s="728" t="s">
        <v>548</v>
      </c>
      <c r="E10" s="729"/>
      <c r="F10" s="384" t="s">
        <v>549</v>
      </c>
      <c r="G10" s="432" t="s">
        <v>550</v>
      </c>
      <c r="H10" s="384" t="s">
        <v>551</v>
      </c>
      <c r="I10" s="30"/>
    </row>
    <row r="11" spans="2:9" ht="51" x14ac:dyDescent="0.25">
      <c r="B11" s="29"/>
      <c r="C11" s="385" t="s">
        <v>552</v>
      </c>
      <c r="D11" s="712" t="s">
        <v>553</v>
      </c>
      <c r="E11" s="713"/>
      <c r="F11" s="386" t="s">
        <v>554</v>
      </c>
      <c r="G11" s="386" t="s">
        <v>555</v>
      </c>
      <c r="H11" s="386" t="s">
        <v>556</v>
      </c>
      <c r="I11" s="30"/>
    </row>
    <row r="12" spans="2:9" ht="165.75" x14ac:dyDescent="0.25">
      <c r="B12" s="29"/>
      <c r="C12" s="387" t="s">
        <v>557</v>
      </c>
      <c r="D12" s="714" t="s">
        <v>558</v>
      </c>
      <c r="E12" s="715"/>
      <c r="F12" s="388" t="s">
        <v>559</v>
      </c>
      <c r="G12" s="389" t="s">
        <v>560</v>
      </c>
      <c r="H12" s="390" t="s">
        <v>561</v>
      </c>
      <c r="I12" s="30"/>
    </row>
    <row r="13" spans="2:9" ht="140.25" x14ac:dyDescent="0.25">
      <c r="B13" s="29"/>
      <c r="C13" s="387" t="s">
        <v>562</v>
      </c>
      <c r="D13" s="718" t="s">
        <v>563</v>
      </c>
      <c r="E13" s="718"/>
      <c r="F13" s="391" t="s">
        <v>564</v>
      </c>
      <c r="G13" s="384" t="s">
        <v>565</v>
      </c>
      <c r="H13" s="384" t="s">
        <v>566</v>
      </c>
      <c r="I13" s="30"/>
    </row>
    <row r="14" spans="2:9" ht="51" x14ac:dyDescent="0.25">
      <c r="B14" s="29"/>
      <c r="C14" s="387" t="s">
        <v>567</v>
      </c>
      <c r="D14" s="710" t="s">
        <v>568</v>
      </c>
      <c r="E14" s="716"/>
      <c r="F14" s="391" t="s">
        <v>569</v>
      </c>
      <c r="G14" s="392" t="s">
        <v>570</v>
      </c>
      <c r="H14" s="384" t="s">
        <v>392</v>
      </c>
      <c r="I14" s="30"/>
    </row>
    <row r="15" spans="2:9" ht="102" x14ac:dyDescent="0.25">
      <c r="B15" s="29"/>
      <c r="C15" s="393" t="s">
        <v>571</v>
      </c>
      <c r="D15" s="710" t="s">
        <v>572</v>
      </c>
      <c r="E15" s="717"/>
      <c r="F15" s="391" t="s">
        <v>573</v>
      </c>
      <c r="G15" s="394" t="s">
        <v>574</v>
      </c>
      <c r="H15" s="395" t="s">
        <v>575</v>
      </c>
      <c r="I15" s="30"/>
    </row>
    <row r="16" spans="2:9" ht="76.5" x14ac:dyDescent="0.25">
      <c r="B16" s="29"/>
      <c r="C16" s="387" t="s">
        <v>576</v>
      </c>
      <c r="D16" s="718" t="s">
        <v>577</v>
      </c>
      <c r="E16" s="718"/>
      <c r="F16" s="391" t="s">
        <v>578</v>
      </c>
      <c r="G16" s="384" t="s">
        <v>579</v>
      </c>
      <c r="H16" s="384" t="s">
        <v>580</v>
      </c>
      <c r="I16" s="30"/>
    </row>
    <row r="17" spans="2:9" ht="102" x14ac:dyDescent="0.25">
      <c r="B17" s="29"/>
      <c r="C17" s="387" t="s">
        <v>581</v>
      </c>
      <c r="D17" s="718" t="s">
        <v>582</v>
      </c>
      <c r="E17" s="718"/>
      <c r="F17" s="391" t="s">
        <v>583</v>
      </c>
      <c r="G17" s="384" t="s">
        <v>584</v>
      </c>
      <c r="H17" s="384" t="s">
        <v>585</v>
      </c>
      <c r="I17" s="30"/>
    </row>
    <row r="18" spans="2:9" ht="191.25" x14ac:dyDescent="0.25">
      <c r="B18" s="29"/>
      <c r="C18" s="387" t="s">
        <v>586</v>
      </c>
      <c r="D18" s="710" t="s">
        <v>587</v>
      </c>
      <c r="E18" s="711"/>
      <c r="F18" s="391" t="s">
        <v>403</v>
      </c>
      <c r="G18" s="384" t="s">
        <v>588</v>
      </c>
      <c r="H18" s="384" t="s">
        <v>589</v>
      </c>
      <c r="I18" s="30"/>
    </row>
    <row r="19" spans="2:9" ht="63.75" x14ac:dyDescent="0.25">
      <c r="B19" s="29"/>
      <c r="C19" s="387" t="s">
        <v>590</v>
      </c>
      <c r="D19" s="718" t="s">
        <v>591</v>
      </c>
      <c r="E19" s="718"/>
      <c r="F19" s="391" t="s">
        <v>592</v>
      </c>
      <c r="G19" s="384" t="s">
        <v>593</v>
      </c>
      <c r="H19" s="384" t="s">
        <v>594</v>
      </c>
      <c r="I19" s="30"/>
    </row>
    <row r="20" spans="2:9" ht="63.75" x14ac:dyDescent="0.25">
      <c r="B20" s="29"/>
      <c r="C20" s="387" t="s">
        <v>595</v>
      </c>
      <c r="D20" s="710" t="s">
        <v>596</v>
      </c>
      <c r="E20" s="711"/>
      <c r="F20" s="391" t="s">
        <v>597</v>
      </c>
      <c r="G20" s="384" t="s">
        <v>598</v>
      </c>
      <c r="H20" s="384" t="s">
        <v>599</v>
      </c>
      <c r="I20" s="30"/>
    </row>
    <row r="21" spans="2:9" ht="89.25" x14ac:dyDescent="0.25">
      <c r="B21" s="29"/>
      <c r="C21" s="387" t="s">
        <v>600</v>
      </c>
      <c r="D21" s="710" t="s">
        <v>601</v>
      </c>
      <c r="E21" s="711"/>
      <c r="F21" s="391" t="s">
        <v>602</v>
      </c>
      <c r="G21" s="384" t="s">
        <v>603</v>
      </c>
      <c r="H21" s="384" t="s">
        <v>604</v>
      </c>
      <c r="I21" s="30"/>
    </row>
    <row r="22" spans="2:9" ht="140.25" x14ac:dyDescent="0.25">
      <c r="B22" s="29"/>
      <c r="C22" s="387" t="s">
        <v>605</v>
      </c>
      <c r="D22" s="730" t="s">
        <v>606</v>
      </c>
      <c r="E22" s="731"/>
      <c r="F22" s="391" t="s">
        <v>607</v>
      </c>
      <c r="G22" s="384" t="s">
        <v>608</v>
      </c>
      <c r="H22" s="384" t="s">
        <v>609</v>
      </c>
      <c r="I22" s="30"/>
    </row>
    <row r="23" spans="2:9" ht="51" x14ac:dyDescent="0.25">
      <c r="B23" s="29"/>
      <c r="C23" s="387" t="s">
        <v>610</v>
      </c>
      <c r="D23" s="718" t="s">
        <v>611</v>
      </c>
      <c r="E23" s="718"/>
      <c r="F23" s="391" t="s">
        <v>612</v>
      </c>
      <c r="G23" s="384" t="s">
        <v>613</v>
      </c>
      <c r="H23" s="384" t="s">
        <v>614</v>
      </c>
      <c r="I23" s="30"/>
    </row>
    <row r="24" spans="2:9" ht="90.75" thickBot="1" x14ac:dyDescent="0.3">
      <c r="B24" s="29"/>
      <c r="C24" s="396" t="s">
        <v>615</v>
      </c>
      <c r="D24" s="719" t="s">
        <v>616</v>
      </c>
      <c r="E24" s="719"/>
      <c r="F24" s="397" t="s">
        <v>617</v>
      </c>
      <c r="G24" s="398" t="s">
        <v>618</v>
      </c>
      <c r="H24" s="399" t="s">
        <v>619</v>
      </c>
      <c r="I24" s="30"/>
    </row>
    <row r="25" spans="2:9" ht="15.75" thickBot="1" x14ac:dyDescent="0.3">
      <c r="B25" s="69"/>
      <c r="C25" s="70"/>
      <c r="D25" s="70"/>
      <c r="E25" s="70"/>
      <c r="F25" s="70"/>
      <c r="G25" s="70"/>
      <c r="H25" s="70"/>
      <c r="I25" s="71"/>
    </row>
  </sheetData>
  <mergeCells count="22">
    <mergeCell ref="D24:E24"/>
    <mergeCell ref="D18:E18"/>
    <mergeCell ref="D16:E16"/>
    <mergeCell ref="D21:E21"/>
    <mergeCell ref="C3:H3"/>
    <mergeCell ref="C4:H4"/>
    <mergeCell ref="C5:H5"/>
    <mergeCell ref="D7:E7"/>
    <mergeCell ref="D8:E8"/>
    <mergeCell ref="C6:D6"/>
    <mergeCell ref="D9:E9"/>
    <mergeCell ref="D10:E10"/>
    <mergeCell ref="D19:E19"/>
    <mergeCell ref="D13:E13"/>
    <mergeCell ref="D23:E23"/>
    <mergeCell ref="D22:E22"/>
    <mergeCell ref="D20:E20"/>
    <mergeCell ref="D11:E11"/>
    <mergeCell ref="D12:E12"/>
    <mergeCell ref="D14:E14"/>
    <mergeCell ref="D15:E15"/>
    <mergeCell ref="D17:E17"/>
  </mergeCells>
  <pageMargins left="0.25" right="0.25" top="0.17" bottom="0.17" header="0.17" footer="0.17"/>
  <pageSetup orientation="portrai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4F64FE-42BD-406A-B14F-4C32F4F12326}">
  <sheetPr>
    <tabColor theme="0"/>
  </sheetPr>
  <dimension ref="B1:E41"/>
  <sheetViews>
    <sheetView topLeftCell="A18" workbookViewId="0">
      <selection activeCell="A24" sqref="A24"/>
    </sheetView>
  </sheetViews>
  <sheetFormatPr defaultRowHeight="15" x14ac:dyDescent="0.25"/>
  <cols>
    <col min="1" max="1" width="1.28515625" customWidth="1"/>
    <col min="2" max="2" width="2" customWidth="1"/>
    <col min="3" max="3" width="45.28515625" customWidth="1"/>
    <col min="4" max="4" width="50.42578125" customWidth="1"/>
    <col min="5" max="5" width="2.42578125" customWidth="1"/>
    <col min="6" max="6" width="1.42578125" customWidth="1"/>
  </cols>
  <sheetData>
    <row r="1" spans="2:5" ht="15.75" thickBot="1" x14ac:dyDescent="0.3"/>
    <row r="2" spans="2:5" ht="15.75" thickBot="1" x14ac:dyDescent="0.3">
      <c r="B2" s="78"/>
      <c r="C2" s="44"/>
      <c r="D2" s="44"/>
      <c r="E2" s="45"/>
    </row>
    <row r="3" spans="2:5" ht="19.5" thickBot="1" x14ac:dyDescent="0.35">
      <c r="B3" s="79"/>
      <c r="C3" s="734" t="s">
        <v>620</v>
      </c>
      <c r="D3" s="735"/>
      <c r="E3" s="47"/>
    </row>
    <row r="4" spans="2:5" x14ac:dyDescent="0.25">
      <c r="B4" s="79"/>
      <c r="C4" s="80"/>
      <c r="D4" s="80"/>
      <c r="E4" s="47"/>
    </row>
    <row r="5" spans="2:5" ht="15.75" thickBot="1" x14ac:dyDescent="0.3">
      <c r="B5" s="79"/>
      <c r="C5" s="81" t="s">
        <v>621</v>
      </c>
      <c r="D5" s="80"/>
      <c r="E5" s="47"/>
    </row>
    <row r="6" spans="2:5" ht="15.75" thickBot="1" x14ac:dyDescent="0.3">
      <c r="B6" s="79"/>
      <c r="C6" s="91" t="s">
        <v>622</v>
      </c>
      <c r="D6" s="92" t="s">
        <v>623</v>
      </c>
      <c r="E6" s="47"/>
    </row>
    <row r="7" spans="2:5" ht="147.75" customHeight="1" thickBot="1" x14ac:dyDescent="0.3">
      <c r="B7" s="79"/>
      <c r="C7" s="82" t="s">
        <v>624</v>
      </c>
      <c r="D7" s="83" t="s">
        <v>625</v>
      </c>
      <c r="E7" s="47"/>
    </row>
    <row r="8" spans="2:5" ht="74.25" customHeight="1" thickBot="1" x14ac:dyDescent="0.3">
      <c r="B8" s="79"/>
      <c r="C8" s="84" t="s">
        <v>626</v>
      </c>
      <c r="D8" s="85" t="s">
        <v>627</v>
      </c>
      <c r="E8" s="47"/>
    </row>
    <row r="9" spans="2:5" ht="45.75" thickBot="1" x14ac:dyDescent="0.3">
      <c r="B9" s="79"/>
      <c r="C9" s="346" t="s">
        <v>628</v>
      </c>
      <c r="D9" s="87" t="s">
        <v>629</v>
      </c>
      <c r="E9" s="47"/>
    </row>
    <row r="10" spans="2:5" ht="75.75" thickBot="1" x14ac:dyDescent="0.3">
      <c r="B10" s="79"/>
      <c r="C10" s="309" t="s">
        <v>630</v>
      </c>
      <c r="D10" s="83" t="s">
        <v>631</v>
      </c>
      <c r="E10" s="47"/>
    </row>
    <row r="11" spans="2:5" ht="150.75" thickBot="1" x14ac:dyDescent="0.3">
      <c r="B11" s="79"/>
      <c r="C11" s="82" t="s">
        <v>632</v>
      </c>
      <c r="D11" s="83" t="s">
        <v>633</v>
      </c>
      <c r="E11" s="47"/>
    </row>
    <row r="12" spans="2:5" ht="40.15" customHeight="1" x14ac:dyDescent="0.25">
      <c r="B12" s="79"/>
      <c r="C12" s="733" t="s">
        <v>634</v>
      </c>
      <c r="D12" s="733"/>
      <c r="E12" s="47"/>
    </row>
    <row r="13" spans="2:5" x14ac:dyDescent="0.25">
      <c r="B13" s="79"/>
      <c r="C13" s="80"/>
      <c r="D13" s="80"/>
      <c r="E13" s="47"/>
    </row>
    <row r="14" spans="2:5" ht="15.75" thickBot="1" x14ac:dyDescent="0.3">
      <c r="B14" s="79"/>
      <c r="C14" s="736" t="s">
        <v>635</v>
      </c>
      <c r="D14" s="736"/>
      <c r="E14" s="47"/>
    </row>
    <row r="15" spans="2:5" ht="15.75" thickBot="1" x14ac:dyDescent="0.3">
      <c r="B15" s="79"/>
      <c r="C15" s="93" t="s">
        <v>636</v>
      </c>
      <c r="D15" s="93" t="s">
        <v>623</v>
      </c>
      <c r="E15" s="47"/>
    </row>
    <row r="16" spans="2:5" ht="15.75" thickBot="1" x14ac:dyDescent="0.3">
      <c r="B16" s="79"/>
      <c r="C16" s="732" t="s">
        <v>637</v>
      </c>
      <c r="D16" s="732"/>
      <c r="E16" s="47"/>
    </row>
    <row r="17" spans="2:5" ht="129.75" customHeight="1" thickBot="1" x14ac:dyDescent="0.3">
      <c r="B17" s="79"/>
      <c r="C17" s="86" t="s">
        <v>638</v>
      </c>
      <c r="D17" s="433" t="s">
        <v>639</v>
      </c>
      <c r="E17" s="47"/>
    </row>
    <row r="18" spans="2:5" ht="80.25" customHeight="1" thickBot="1" x14ac:dyDescent="0.3">
      <c r="B18" s="79"/>
      <c r="C18" s="86" t="s">
        <v>640</v>
      </c>
      <c r="D18" s="433" t="s">
        <v>641</v>
      </c>
      <c r="E18" s="47"/>
    </row>
    <row r="19" spans="2:5" ht="15.75" thickBot="1" x14ac:dyDescent="0.3">
      <c r="B19" s="79"/>
      <c r="C19" s="737" t="s">
        <v>642</v>
      </c>
      <c r="D19" s="737"/>
      <c r="E19" s="47"/>
    </row>
    <row r="20" spans="2:5" ht="89.25" customHeight="1" thickBot="1" x14ac:dyDescent="0.3">
      <c r="B20" s="79"/>
      <c r="C20" s="196" t="s">
        <v>643</v>
      </c>
      <c r="D20" s="196" t="s">
        <v>88</v>
      </c>
      <c r="E20" s="47"/>
    </row>
    <row r="21" spans="2:5" ht="129" customHeight="1" thickBot="1" x14ac:dyDescent="0.3">
      <c r="B21" s="79"/>
      <c r="C21" s="196" t="s">
        <v>644</v>
      </c>
      <c r="D21" s="196" t="s">
        <v>88</v>
      </c>
      <c r="E21" s="47"/>
    </row>
    <row r="22" spans="2:5" ht="15.75" thickBot="1" x14ac:dyDescent="0.3">
      <c r="B22" s="79"/>
      <c r="C22" s="732" t="s">
        <v>645</v>
      </c>
      <c r="D22" s="732"/>
      <c r="E22" s="47"/>
    </row>
    <row r="23" spans="2:5" ht="93.75" customHeight="1" thickBot="1" x14ac:dyDescent="0.3">
      <c r="B23" s="79"/>
      <c r="C23" s="86" t="s">
        <v>646</v>
      </c>
      <c r="D23" s="86" t="s">
        <v>647</v>
      </c>
      <c r="E23" s="47"/>
    </row>
    <row r="24" spans="2:5" ht="100.5" customHeight="1" thickBot="1" x14ac:dyDescent="0.3">
      <c r="B24" s="79"/>
      <c r="C24" s="86" t="s">
        <v>648</v>
      </c>
      <c r="D24" s="86" t="s">
        <v>649</v>
      </c>
      <c r="E24" s="47"/>
    </row>
    <row r="25" spans="2:5" ht="15.75" thickBot="1" x14ac:dyDescent="0.3">
      <c r="B25" s="79"/>
      <c r="C25" s="732" t="s">
        <v>650</v>
      </c>
      <c r="D25" s="732"/>
      <c r="E25" s="47"/>
    </row>
    <row r="26" spans="2:5" ht="42.75" customHeight="1" thickBot="1" x14ac:dyDescent="0.3">
      <c r="B26" s="79"/>
      <c r="C26" s="89" t="s">
        <v>651</v>
      </c>
      <c r="D26" s="89" t="s">
        <v>652</v>
      </c>
      <c r="E26" s="47"/>
    </row>
    <row r="27" spans="2:5" ht="42.75" customHeight="1" thickBot="1" x14ac:dyDescent="0.3">
      <c r="B27" s="79"/>
      <c r="C27" s="89" t="s">
        <v>653</v>
      </c>
      <c r="D27" s="89" t="s">
        <v>654</v>
      </c>
      <c r="E27" s="47"/>
    </row>
    <row r="28" spans="2:5" ht="45" customHeight="1" thickBot="1" x14ac:dyDescent="0.3">
      <c r="B28" s="79"/>
      <c r="C28" s="89" t="s">
        <v>655</v>
      </c>
      <c r="D28" s="89" t="s">
        <v>656</v>
      </c>
      <c r="E28" s="47"/>
    </row>
    <row r="29" spans="2:5" ht="15.75" thickBot="1" x14ac:dyDescent="0.3">
      <c r="B29" s="79"/>
      <c r="C29" s="732" t="s">
        <v>657</v>
      </c>
      <c r="D29" s="732"/>
      <c r="E29" s="47"/>
    </row>
    <row r="30" spans="2:5" ht="104.25" customHeight="1" thickBot="1" x14ac:dyDescent="0.3">
      <c r="B30" s="79"/>
      <c r="C30" s="86" t="s">
        <v>658</v>
      </c>
      <c r="D30" s="433" t="s">
        <v>659</v>
      </c>
      <c r="E30" s="47"/>
    </row>
    <row r="31" spans="2:5" ht="45.75" thickBot="1" x14ac:dyDescent="0.3">
      <c r="B31" s="79"/>
      <c r="C31" s="196" t="s">
        <v>660</v>
      </c>
      <c r="D31" s="433" t="s">
        <v>661</v>
      </c>
      <c r="E31" s="47"/>
    </row>
    <row r="32" spans="2:5" ht="85.5" customHeight="1" thickBot="1" x14ac:dyDescent="0.3">
      <c r="B32" s="79"/>
      <c r="C32" s="196" t="s">
        <v>662</v>
      </c>
      <c r="D32" s="433" t="s">
        <v>663</v>
      </c>
      <c r="E32" s="47"/>
    </row>
    <row r="33" spans="2:5" ht="56.25" customHeight="1" thickBot="1" x14ac:dyDescent="0.3">
      <c r="B33" s="79"/>
      <c r="C33" s="86" t="s">
        <v>664</v>
      </c>
      <c r="D33" s="433" t="s">
        <v>665</v>
      </c>
      <c r="E33" s="47"/>
    </row>
    <row r="34" spans="2:5" ht="84" customHeight="1" thickBot="1" x14ac:dyDescent="0.3">
      <c r="B34" s="79"/>
      <c r="C34" s="86" t="s">
        <v>666</v>
      </c>
      <c r="D34" s="88" t="s">
        <v>28</v>
      </c>
      <c r="E34" s="47"/>
    </row>
    <row r="35" spans="2:5" ht="59.25" customHeight="1" thickBot="1" x14ac:dyDescent="0.3">
      <c r="B35" s="79"/>
      <c r="C35" s="86" t="s">
        <v>667</v>
      </c>
      <c r="D35" s="433" t="s">
        <v>668</v>
      </c>
      <c r="E35" s="47"/>
    </row>
    <row r="36" spans="2:5" ht="15.75" thickBot="1" x14ac:dyDescent="0.3">
      <c r="B36" s="79"/>
      <c r="C36" s="732" t="s">
        <v>669</v>
      </c>
      <c r="D36" s="732"/>
      <c r="E36" s="47"/>
    </row>
    <row r="37" spans="2:5" ht="41.25" customHeight="1" thickBot="1" x14ac:dyDescent="0.3">
      <c r="B37" s="314"/>
      <c r="C37" s="344" t="s">
        <v>670</v>
      </c>
      <c r="D37" s="433" t="s">
        <v>671</v>
      </c>
      <c r="E37" s="314"/>
    </row>
    <row r="38" spans="2:5" ht="21" customHeight="1" thickBot="1" x14ac:dyDescent="0.3">
      <c r="B38" s="79"/>
      <c r="C38" s="732" t="s">
        <v>672</v>
      </c>
      <c r="D38" s="732"/>
      <c r="E38" s="47"/>
    </row>
    <row r="39" spans="2:5" ht="56.25" customHeight="1" thickBot="1" x14ac:dyDescent="0.3">
      <c r="B39" s="79"/>
      <c r="C39" s="345" t="s">
        <v>673</v>
      </c>
      <c r="D39" s="433" t="s">
        <v>674</v>
      </c>
      <c r="E39" s="47"/>
    </row>
    <row r="40" spans="2:5" ht="45.75" thickBot="1" x14ac:dyDescent="0.3">
      <c r="B40" s="79"/>
      <c r="C40" s="345" t="s">
        <v>675</v>
      </c>
      <c r="D40" s="455" t="s">
        <v>676</v>
      </c>
      <c r="E40" s="47"/>
    </row>
    <row r="41" spans="2:5" ht="15.75" thickBot="1" x14ac:dyDescent="0.3">
      <c r="B41" s="109"/>
      <c r="C41" s="90"/>
      <c r="D41" s="90"/>
      <c r="E41" s="110"/>
    </row>
  </sheetData>
  <mergeCells count="10">
    <mergeCell ref="C36:D36"/>
    <mergeCell ref="C38:D38"/>
    <mergeCell ref="C12:D12"/>
    <mergeCell ref="C29:D29"/>
    <mergeCell ref="C3:D3"/>
    <mergeCell ref="C14:D14"/>
    <mergeCell ref="C16:D16"/>
    <mergeCell ref="C22:D22"/>
    <mergeCell ref="C25:D25"/>
    <mergeCell ref="C19:D19"/>
  </mergeCells>
  <pageMargins left="0.25" right="0.25" top="0.18" bottom="0.17" header="0.17" footer="0.17"/>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34820" r:id="rId4" name="Check Box 4">
              <controlPr defaultSize="0" autoFill="0" autoLine="0" autoPict="0">
                <anchor moveWithCells="1" sizeWithCells="1">
                  <from>
                    <xdr:col>2</xdr:col>
                    <xdr:colOff>2590800</xdr:colOff>
                    <xdr:row>38</xdr:row>
                    <xdr:rowOff>0</xdr:rowOff>
                  </from>
                  <to>
                    <xdr:col>3</xdr:col>
                    <xdr:colOff>485775</xdr:colOff>
                    <xdr:row>38</xdr:row>
                    <xdr:rowOff>276225</xdr:rowOff>
                  </to>
                </anchor>
              </controlPr>
            </control>
          </mc:Choice>
        </mc:AlternateContent>
        <mc:AlternateContent xmlns:mc="http://schemas.openxmlformats.org/markup-compatibility/2006">
          <mc:Choice Requires="x14">
            <control shapeId="34821" r:id="rId5" name="Check Box 5">
              <controlPr defaultSize="0" autoFill="0" autoLine="0" autoPict="0">
                <anchor moveWithCells="1" sizeWithCells="1">
                  <from>
                    <xdr:col>3</xdr:col>
                    <xdr:colOff>533400</xdr:colOff>
                    <xdr:row>38</xdr:row>
                    <xdr:rowOff>0</xdr:rowOff>
                  </from>
                  <to>
                    <xdr:col>3</xdr:col>
                    <xdr:colOff>1028700</xdr:colOff>
                    <xdr:row>38</xdr:row>
                    <xdr:rowOff>276225</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58CF1B-B4DB-472A-9A48-73F59564F18B}">
  <sheetPr>
    <tabColor theme="0"/>
    <pageSetUpPr fitToPage="1"/>
  </sheetPr>
  <dimension ref="B1:T334"/>
  <sheetViews>
    <sheetView showGridLines="0" zoomScale="83" zoomScaleNormal="83" zoomScalePageLayoutView="85" workbookViewId="0">
      <selection activeCell="B10" sqref="B10:C10"/>
    </sheetView>
  </sheetViews>
  <sheetFormatPr defaultColWidth="8.7109375" defaultRowHeight="15" outlineLevelRow="1" x14ac:dyDescent="0.25"/>
  <cols>
    <col min="1" max="1" width="3" customWidth="1"/>
    <col min="2" max="2" width="28.42578125" customWidth="1"/>
    <col min="3" max="3" width="50.42578125" customWidth="1"/>
    <col min="4" max="4" width="34.28515625" customWidth="1"/>
    <col min="5" max="5" width="32" customWidth="1"/>
    <col min="6" max="6" width="26.7109375" customWidth="1"/>
    <col min="7" max="7" width="26.42578125" bestFit="1" customWidth="1"/>
    <col min="8" max="8" width="30" customWidth="1"/>
    <col min="9" max="9" width="26.28515625" customWidth="1"/>
    <col min="10" max="10" width="25.7109375" customWidth="1"/>
    <col min="11" max="11" width="31" bestFit="1" customWidth="1"/>
    <col min="12" max="12" width="30.28515625" customWidth="1"/>
    <col min="13" max="13" width="27.28515625" bestFit="1" customWidth="1"/>
    <col min="14" max="14" width="25" customWidth="1"/>
    <col min="15" max="15" width="25.7109375" bestFit="1" customWidth="1"/>
    <col min="16" max="16" width="30.28515625" customWidth="1"/>
    <col min="17" max="17" width="27.28515625" bestFit="1" customWidth="1"/>
    <col min="18" max="18" width="24.28515625" customWidth="1"/>
    <col min="19" max="19" width="23.28515625" bestFit="1" customWidth="1"/>
    <col min="20" max="20" width="27.7109375" customWidth="1"/>
  </cols>
  <sheetData>
    <row r="1" spans="2:19" ht="15.75" thickBot="1" x14ac:dyDescent="0.3"/>
    <row r="2" spans="2:19" ht="26.25" x14ac:dyDescent="0.25">
      <c r="B2" s="64"/>
      <c r="C2" s="768"/>
      <c r="D2" s="768"/>
      <c r="E2" s="768"/>
      <c r="F2" s="768"/>
      <c r="G2" s="768"/>
      <c r="H2" s="58"/>
      <c r="I2" s="58"/>
      <c r="J2" s="58"/>
      <c r="K2" s="58"/>
      <c r="L2" s="58"/>
      <c r="M2" s="58"/>
      <c r="N2" s="58"/>
      <c r="O2" s="58"/>
      <c r="P2" s="58"/>
      <c r="Q2" s="58"/>
      <c r="R2" s="58"/>
      <c r="S2" s="59"/>
    </row>
    <row r="3" spans="2:19" ht="26.25" x14ac:dyDescent="0.25">
      <c r="B3" s="65"/>
      <c r="C3" s="775" t="s">
        <v>677</v>
      </c>
      <c r="D3" s="776"/>
      <c r="E3" s="776"/>
      <c r="F3" s="776"/>
      <c r="G3" s="777"/>
      <c r="H3" s="61"/>
      <c r="I3" s="61"/>
      <c r="J3" s="61"/>
      <c r="K3" s="61"/>
      <c r="L3" s="61"/>
      <c r="M3" s="61"/>
      <c r="N3" s="61"/>
      <c r="O3" s="61"/>
      <c r="P3" s="61"/>
      <c r="Q3" s="61"/>
      <c r="R3" s="61"/>
      <c r="S3" s="63"/>
    </row>
    <row r="4" spans="2:19" ht="26.25" x14ac:dyDescent="0.25">
      <c r="B4" s="65"/>
      <c r="C4" s="66"/>
      <c r="D4" s="66"/>
      <c r="E4" s="66"/>
      <c r="F4" s="66"/>
      <c r="G4" s="66"/>
      <c r="H4" s="61"/>
      <c r="I4" s="61"/>
      <c r="J4" s="61"/>
      <c r="K4" s="61"/>
      <c r="L4" s="61"/>
      <c r="M4" s="61"/>
      <c r="N4" s="61"/>
      <c r="O4" s="61"/>
      <c r="P4" s="61"/>
      <c r="Q4" s="61"/>
      <c r="R4" s="61"/>
      <c r="S4" s="63"/>
    </row>
    <row r="5" spans="2:19" ht="15.75" thickBot="1" x14ac:dyDescent="0.3">
      <c r="B5" s="60"/>
      <c r="C5" s="61"/>
      <c r="D5" s="61"/>
      <c r="E5" s="61"/>
      <c r="F5" s="61"/>
      <c r="G5" s="61"/>
      <c r="H5" s="61"/>
      <c r="I5" s="61"/>
      <c r="J5" s="61"/>
      <c r="K5" s="61"/>
      <c r="L5" s="61"/>
      <c r="M5" s="61"/>
      <c r="N5" s="61"/>
      <c r="O5" s="61"/>
      <c r="P5" s="61"/>
      <c r="Q5" s="61"/>
      <c r="R5" s="61"/>
      <c r="S5" s="63"/>
    </row>
    <row r="6" spans="2:19" ht="34.5" customHeight="1" thickBot="1" x14ac:dyDescent="0.3">
      <c r="B6" s="769" t="s">
        <v>678</v>
      </c>
      <c r="C6" s="770"/>
      <c r="D6" s="770"/>
      <c r="E6" s="770"/>
      <c r="F6" s="770"/>
      <c r="G6" s="770"/>
      <c r="H6" s="188"/>
      <c r="I6" s="188"/>
      <c r="J6" s="188"/>
      <c r="K6" s="188"/>
      <c r="L6" s="188"/>
      <c r="M6" s="188"/>
      <c r="N6" s="188"/>
      <c r="O6" s="188"/>
      <c r="P6" s="188"/>
      <c r="Q6" s="188"/>
      <c r="R6" s="188"/>
      <c r="S6" s="189"/>
    </row>
    <row r="7" spans="2:19" ht="15.75" customHeight="1" x14ac:dyDescent="0.25">
      <c r="B7" s="771" t="s">
        <v>679</v>
      </c>
      <c r="C7" s="772"/>
      <c r="D7" s="772"/>
      <c r="E7" s="772"/>
      <c r="F7" s="772"/>
      <c r="G7" s="772"/>
      <c r="H7" s="188"/>
      <c r="I7" s="188"/>
      <c r="J7" s="188"/>
      <c r="K7" s="188"/>
      <c r="L7" s="188"/>
      <c r="M7" s="188"/>
      <c r="N7" s="188"/>
      <c r="O7" s="188"/>
      <c r="P7" s="188"/>
      <c r="Q7" s="188"/>
      <c r="R7" s="188"/>
      <c r="S7" s="189"/>
    </row>
    <row r="8" spans="2:19" ht="15.75" customHeight="1" thickBot="1" x14ac:dyDescent="0.3">
      <c r="B8" s="773" t="s">
        <v>680</v>
      </c>
      <c r="C8" s="774"/>
      <c r="D8" s="774"/>
      <c r="E8" s="774"/>
      <c r="F8" s="774"/>
      <c r="G8" s="774"/>
      <c r="H8" s="190"/>
      <c r="I8" s="190"/>
      <c r="J8" s="190"/>
      <c r="K8" s="190"/>
      <c r="L8" s="190"/>
      <c r="M8" s="190"/>
      <c r="N8" s="190"/>
      <c r="O8" s="190"/>
      <c r="P8" s="190"/>
      <c r="Q8" s="190"/>
      <c r="R8" s="190"/>
      <c r="S8" s="191"/>
    </row>
    <row r="10" spans="2:19" ht="21" x14ac:dyDescent="0.35">
      <c r="B10" s="848" t="s">
        <v>681</v>
      </c>
      <c r="C10" s="848"/>
    </row>
    <row r="11" spans="2:19" ht="15.75" thickBot="1" x14ac:dyDescent="0.3"/>
    <row r="12" spans="2:19" ht="15" customHeight="1" thickBot="1" x14ac:dyDescent="0.3">
      <c r="B12" s="193" t="s">
        <v>682</v>
      </c>
      <c r="C12" s="401" t="s">
        <v>16</v>
      </c>
    </row>
    <row r="13" spans="2:19" ht="15.75" customHeight="1" thickBot="1" x14ac:dyDescent="0.3">
      <c r="B13" s="193" t="s">
        <v>108</v>
      </c>
      <c r="C13" s="402" t="s">
        <v>683</v>
      </c>
    </row>
    <row r="14" spans="2:19" ht="15.75" customHeight="1" thickBot="1" x14ac:dyDescent="0.3">
      <c r="B14" s="193" t="s">
        <v>684</v>
      </c>
      <c r="C14" s="401" t="s">
        <v>685</v>
      </c>
    </row>
    <row r="15" spans="2:19" ht="15.75" customHeight="1" thickBot="1" x14ac:dyDescent="0.3">
      <c r="B15" s="193" t="s">
        <v>686</v>
      </c>
      <c r="C15" s="401" t="s">
        <v>42</v>
      </c>
    </row>
    <row r="16" spans="2:19" ht="15.75" thickBot="1" x14ac:dyDescent="0.3">
      <c r="B16" s="193" t="s">
        <v>687</v>
      </c>
      <c r="C16" s="401" t="s">
        <v>688</v>
      </c>
    </row>
    <row r="17" spans="2:19" ht="15.75" thickBot="1" x14ac:dyDescent="0.3">
      <c r="B17" s="193" t="s">
        <v>689</v>
      </c>
      <c r="C17" s="401" t="s">
        <v>690</v>
      </c>
    </row>
    <row r="18" spans="2:19" ht="15.75" thickBot="1" x14ac:dyDescent="0.3"/>
    <row r="19" spans="2:19" ht="15.75" thickBot="1" x14ac:dyDescent="0.3">
      <c r="D19" s="780" t="s">
        <v>691</v>
      </c>
      <c r="E19" s="746"/>
      <c r="F19" s="746"/>
      <c r="G19" s="747"/>
      <c r="H19" s="780" t="s">
        <v>692</v>
      </c>
      <c r="I19" s="746"/>
      <c r="J19" s="746"/>
      <c r="K19" s="747"/>
      <c r="L19" s="780" t="s">
        <v>693</v>
      </c>
      <c r="M19" s="746"/>
      <c r="N19" s="746"/>
      <c r="O19" s="747"/>
      <c r="P19" s="780" t="s">
        <v>694</v>
      </c>
      <c r="Q19" s="746"/>
      <c r="R19" s="746"/>
      <c r="S19" s="747"/>
    </row>
    <row r="20" spans="2:19" ht="45" customHeight="1" thickBot="1" x14ac:dyDescent="0.3">
      <c r="B20" s="762" t="s">
        <v>695</v>
      </c>
      <c r="C20" s="849" t="s">
        <v>696</v>
      </c>
      <c r="D20" s="111"/>
      <c r="E20" s="112" t="s">
        <v>697</v>
      </c>
      <c r="F20" s="113" t="s">
        <v>698</v>
      </c>
      <c r="G20" s="114" t="s">
        <v>699</v>
      </c>
      <c r="H20" s="111"/>
      <c r="I20" s="112" t="s">
        <v>697</v>
      </c>
      <c r="J20" s="113" t="s">
        <v>698</v>
      </c>
      <c r="K20" s="114" t="s">
        <v>699</v>
      </c>
      <c r="L20" s="111"/>
      <c r="M20" s="112" t="s">
        <v>697</v>
      </c>
      <c r="N20" s="113" t="s">
        <v>698</v>
      </c>
      <c r="O20" s="114" t="s">
        <v>699</v>
      </c>
      <c r="P20" s="111"/>
      <c r="Q20" s="112" t="s">
        <v>697</v>
      </c>
      <c r="R20" s="113" t="s">
        <v>698</v>
      </c>
      <c r="S20" s="114" t="s">
        <v>699</v>
      </c>
    </row>
    <row r="21" spans="2:19" ht="40.5" customHeight="1" x14ac:dyDescent="0.25">
      <c r="B21" s="812"/>
      <c r="C21" s="850"/>
      <c r="D21" s="403" t="s">
        <v>700</v>
      </c>
      <c r="E21" s="404">
        <v>0</v>
      </c>
      <c r="F21" s="405">
        <v>0</v>
      </c>
      <c r="G21" s="406">
        <v>0</v>
      </c>
      <c r="H21" s="407" t="s">
        <v>700</v>
      </c>
      <c r="I21" s="408">
        <v>1200</v>
      </c>
      <c r="J21" s="409">
        <v>1000</v>
      </c>
      <c r="K21" s="410">
        <v>200</v>
      </c>
      <c r="L21" s="403" t="s">
        <v>700</v>
      </c>
      <c r="M21" s="408">
        <v>800</v>
      </c>
      <c r="N21" s="408">
        <v>600</v>
      </c>
      <c r="O21" s="411">
        <v>200</v>
      </c>
      <c r="P21" s="403" t="s">
        <v>700</v>
      </c>
      <c r="Q21" s="412">
        <v>1000</v>
      </c>
      <c r="R21" s="413">
        <v>200</v>
      </c>
      <c r="S21" s="413">
        <v>800</v>
      </c>
    </row>
    <row r="22" spans="2:19" ht="39.75" customHeight="1" x14ac:dyDescent="0.25">
      <c r="B22" s="812"/>
      <c r="C22" s="850"/>
      <c r="D22" s="414" t="s">
        <v>701</v>
      </c>
      <c r="E22" s="415">
        <v>0</v>
      </c>
      <c r="F22" s="415">
        <v>0</v>
      </c>
      <c r="G22" s="416">
        <v>0</v>
      </c>
      <c r="H22" s="417" t="s">
        <v>701</v>
      </c>
      <c r="I22" s="415">
        <v>0.5</v>
      </c>
      <c r="J22" s="415">
        <v>0.4</v>
      </c>
      <c r="K22" s="416">
        <v>0.1</v>
      </c>
      <c r="L22" s="414" t="s">
        <v>701</v>
      </c>
      <c r="M22" s="418">
        <v>0.4</v>
      </c>
      <c r="N22" s="418">
        <v>0.3</v>
      </c>
      <c r="O22" s="419">
        <v>0.1</v>
      </c>
      <c r="P22" s="414" t="s">
        <v>701</v>
      </c>
      <c r="Q22" s="420">
        <v>0.4</v>
      </c>
      <c r="R22" s="421">
        <v>0.1</v>
      </c>
      <c r="S22" s="421">
        <v>0.5</v>
      </c>
    </row>
    <row r="23" spans="2:19" ht="37.5" customHeight="1" x14ac:dyDescent="0.25">
      <c r="B23" s="763"/>
      <c r="C23" s="851"/>
      <c r="D23" s="414" t="s">
        <v>702</v>
      </c>
      <c r="E23" s="415">
        <v>0</v>
      </c>
      <c r="F23" s="415">
        <v>0</v>
      </c>
      <c r="G23" s="416">
        <v>0</v>
      </c>
      <c r="H23" s="417" t="s">
        <v>702</v>
      </c>
      <c r="I23" s="415">
        <v>0.15</v>
      </c>
      <c r="J23" s="415">
        <v>0.1</v>
      </c>
      <c r="K23" s="416">
        <v>0.05</v>
      </c>
      <c r="L23" s="414" t="s">
        <v>702</v>
      </c>
      <c r="M23" s="418">
        <v>0.1</v>
      </c>
      <c r="N23" s="418">
        <v>0.08</v>
      </c>
      <c r="O23" s="419">
        <v>0.02</v>
      </c>
      <c r="P23" s="414" t="s">
        <v>702</v>
      </c>
      <c r="Q23" s="420">
        <v>0.1</v>
      </c>
      <c r="R23" s="421">
        <v>0.05</v>
      </c>
      <c r="S23" s="421">
        <v>0.1</v>
      </c>
    </row>
    <row r="24" spans="2:19" ht="14.65" customHeight="1" thickBot="1" x14ac:dyDescent="0.3">
      <c r="B24" s="115"/>
      <c r="C24" s="115"/>
      <c r="Q24" s="116"/>
      <c r="R24" s="116"/>
      <c r="S24" s="116"/>
    </row>
    <row r="25" spans="2:19" ht="30" customHeight="1" thickBot="1" x14ac:dyDescent="0.3">
      <c r="B25" s="115"/>
      <c r="C25" s="115"/>
      <c r="D25" s="780" t="s">
        <v>691</v>
      </c>
      <c r="E25" s="746"/>
      <c r="F25" s="746"/>
      <c r="G25" s="747"/>
      <c r="H25" s="780" t="s">
        <v>692</v>
      </c>
      <c r="I25" s="746"/>
      <c r="J25" s="746"/>
      <c r="K25" s="747"/>
      <c r="L25" s="780" t="s">
        <v>693</v>
      </c>
      <c r="M25" s="746"/>
      <c r="N25" s="746"/>
      <c r="O25" s="747"/>
      <c r="P25" s="780" t="s">
        <v>694</v>
      </c>
      <c r="Q25" s="746"/>
      <c r="R25" s="746"/>
      <c r="S25" s="747"/>
    </row>
    <row r="26" spans="2:19" ht="47.25" customHeight="1" x14ac:dyDescent="0.25">
      <c r="B26" s="762" t="s">
        <v>703</v>
      </c>
      <c r="C26" s="762" t="s">
        <v>704</v>
      </c>
      <c r="D26" s="832" t="s">
        <v>705</v>
      </c>
      <c r="E26" s="827"/>
      <c r="F26" s="117" t="s">
        <v>706</v>
      </c>
      <c r="G26" s="118" t="s">
        <v>707</v>
      </c>
      <c r="H26" s="832" t="s">
        <v>705</v>
      </c>
      <c r="I26" s="827"/>
      <c r="J26" s="117" t="s">
        <v>706</v>
      </c>
      <c r="K26" s="118" t="s">
        <v>707</v>
      </c>
      <c r="L26" s="832" t="s">
        <v>705</v>
      </c>
      <c r="M26" s="827"/>
      <c r="N26" s="117" t="s">
        <v>706</v>
      </c>
      <c r="O26" s="118" t="s">
        <v>707</v>
      </c>
      <c r="P26" s="832" t="s">
        <v>705</v>
      </c>
      <c r="Q26" s="827"/>
      <c r="R26" s="117" t="s">
        <v>706</v>
      </c>
      <c r="S26" s="118" t="s">
        <v>707</v>
      </c>
    </row>
    <row r="27" spans="2:19" ht="51" customHeight="1" x14ac:dyDescent="0.25">
      <c r="B27" s="812"/>
      <c r="C27" s="812"/>
      <c r="D27" s="119" t="s">
        <v>700</v>
      </c>
      <c r="E27" s="120">
        <v>0</v>
      </c>
      <c r="F27" s="833" t="s">
        <v>708</v>
      </c>
      <c r="G27" s="835" t="s">
        <v>709</v>
      </c>
      <c r="H27" s="119" t="s">
        <v>700</v>
      </c>
      <c r="I27" s="121">
        <v>500</v>
      </c>
      <c r="J27" s="837" t="s">
        <v>708</v>
      </c>
      <c r="K27" s="839" t="s">
        <v>709</v>
      </c>
      <c r="L27" s="119" t="s">
        <v>700</v>
      </c>
      <c r="M27" s="121">
        <v>300</v>
      </c>
      <c r="N27" s="837" t="s">
        <v>708</v>
      </c>
      <c r="O27" s="839" t="s">
        <v>709</v>
      </c>
      <c r="P27" s="119" t="s">
        <v>700</v>
      </c>
      <c r="Q27" s="121">
        <v>500</v>
      </c>
      <c r="R27" s="837" t="s">
        <v>708</v>
      </c>
      <c r="S27" s="839" t="s">
        <v>709</v>
      </c>
    </row>
    <row r="28" spans="2:19" ht="51" customHeight="1" x14ac:dyDescent="0.25">
      <c r="B28" s="763"/>
      <c r="C28" s="763"/>
      <c r="D28" s="122" t="s">
        <v>710</v>
      </c>
      <c r="E28" s="123">
        <v>0</v>
      </c>
      <c r="F28" s="834"/>
      <c r="G28" s="836"/>
      <c r="H28" s="122" t="s">
        <v>710</v>
      </c>
      <c r="I28" s="124">
        <v>0.5</v>
      </c>
      <c r="J28" s="838"/>
      <c r="K28" s="840"/>
      <c r="L28" s="122" t="s">
        <v>710</v>
      </c>
      <c r="M28" s="124">
        <v>0.3</v>
      </c>
      <c r="N28" s="838"/>
      <c r="O28" s="840"/>
      <c r="P28" s="122" t="s">
        <v>710</v>
      </c>
      <c r="Q28" s="124">
        <v>0.5</v>
      </c>
      <c r="R28" s="838"/>
      <c r="S28" s="840"/>
    </row>
    <row r="29" spans="2:19" ht="45.4" customHeight="1" x14ac:dyDescent="0.25">
      <c r="B29" s="759" t="s">
        <v>711</v>
      </c>
      <c r="C29" s="787" t="s">
        <v>712</v>
      </c>
      <c r="D29" s="125" t="s">
        <v>713</v>
      </c>
      <c r="E29" s="126" t="s">
        <v>689</v>
      </c>
      <c r="F29" s="126" t="s">
        <v>714</v>
      </c>
      <c r="G29" s="127" t="s">
        <v>715</v>
      </c>
      <c r="H29" s="125" t="s">
        <v>713</v>
      </c>
      <c r="I29" s="126" t="s">
        <v>689</v>
      </c>
      <c r="J29" s="126" t="s">
        <v>714</v>
      </c>
      <c r="K29" s="127" t="s">
        <v>715</v>
      </c>
      <c r="L29" s="125" t="s">
        <v>713</v>
      </c>
      <c r="M29" s="126" t="s">
        <v>689</v>
      </c>
      <c r="N29" s="126" t="s">
        <v>714</v>
      </c>
      <c r="O29" s="127" t="s">
        <v>715</v>
      </c>
      <c r="P29" s="125" t="s">
        <v>713</v>
      </c>
      <c r="Q29" s="126" t="s">
        <v>689</v>
      </c>
      <c r="R29" s="126" t="s">
        <v>714</v>
      </c>
      <c r="S29" s="127" t="s">
        <v>715</v>
      </c>
    </row>
    <row r="30" spans="2:19" ht="42.75" customHeight="1" x14ac:dyDescent="0.25">
      <c r="B30" s="760"/>
      <c r="C30" s="788"/>
      <c r="D30" s="128">
        <v>1</v>
      </c>
      <c r="E30" s="129" t="s">
        <v>716</v>
      </c>
      <c r="F30" s="129" t="s">
        <v>717</v>
      </c>
      <c r="G30" s="422" t="s">
        <v>718</v>
      </c>
      <c r="H30" s="131">
        <v>1</v>
      </c>
      <c r="I30" s="132" t="s">
        <v>716</v>
      </c>
      <c r="J30" s="131" t="s">
        <v>719</v>
      </c>
      <c r="K30" s="423" t="s">
        <v>718</v>
      </c>
      <c r="L30" s="131">
        <v>1</v>
      </c>
      <c r="M30" s="132" t="s">
        <v>716</v>
      </c>
      <c r="N30" s="131" t="s">
        <v>719</v>
      </c>
      <c r="O30" s="423" t="s">
        <v>718</v>
      </c>
      <c r="P30" s="131">
        <v>1</v>
      </c>
      <c r="Q30" s="132" t="s">
        <v>716</v>
      </c>
      <c r="R30" s="131" t="s">
        <v>719</v>
      </c>
      <c r="S30" s="423" t="s">
        <v>718</v>
      </c>
    </row>
    <row r="31" spans="2:19" ht="36.75" hidden="1" customHeight="1" outlineLevel="1" x14ac:dyDescent="0.25">
      <c r="B31" s="760"/>
      <c r="C31" s="788"/>
      <c r="D31" s="125" t="s">
        <v>713</v>
      </c>
      <c r="E31" s="126" t="s">
        <v>689</v>
      </c>
      <c r="F31" s="126" t="s">
        <v>714</v>
      </c>
      <c r="G31" s="127" t="s">
        <v>715</v>
      </c>
      <c r="H31" s="125" t="s">
        <v>713</v>
      </c>
      <c r="I31" s="126" t="s">
        <v>689</v>
      </c>
      <c r="J31" s="126" t="s">
        <v>714</v>
      </c>
      <c r="K31" s="127" t="s">
        <v>715</v>
      </c>
      <c r="L31" s="125" t="s">
        <v>713</v>
      </c>
      <c r="M31" s="126" t="s">
        <v>689</v>
      </c>
      <c r="N31" s="126" t="s">
        <v>714</v>
      </c>
      <c r="O31" s="127" t="s">
        <v>715</v>
      </c>
      <c r="P31" s="125" t="s">
        <v>713</v>
      </c>
      <c r="Q31" s="126" t="s">
        <v>689</v>
      </c>
      <c r="R31" s="126" t="s">
        <v>714</v>
      </c>
      <c r="S31" s="127" t="s">
        <v>715</v>
      </c>
    </row>
    <row r="32" spans="2:19" ht="30" hidden="1" customHeight="1" outlineLevel="1" x14ac:dyDescent="0.25">
      <c r="B32" s="760"/>
      <c r="C32" s="788"/>
      <c r="D32" s="128"/>
      <c r="E32" s="129"/>
      <c r="F32" s="129"/>
      <c r="G32" s="130"/>
      <c r="H32" s="131"/>
      <c r="I32" s="132"/>
      <c r="J32" s="131"/>
      <c r="K32" s="133"/>
      <c r="L32" s="131"/>
      <c r="M32" s="132"/>
      <c r="N32" s="131"/>
      <c r="O32" s="133"/>
      <c r="P32" s="131"/>
      <c r="Q32" s="132"/>
      <c r="R32" s="131"/>
      <c r="S32" s="133"/>
    </row>
    <row r="33" spans="2:19" ht="36" hidden="1" customHeight="1" outlineLevel="1" x14ac:dyDescent="0.25">
      <c r="B33" s="760"/>
      <c r="C33" s="788"/>
      <c r="D33" s="125" t="s">
        <v>713</v>
      </c>
      <c r="E33" s="126" t="s">
        <v>689</v>
      </c>
      <c r="F33" s="126" t="s">
        <v>714</v>
      </c>
      <c r="G33" s="127" t="s">
        <v>715</v>
      </c>
      <c r="H33" s="125" t="s">
        <v>713</v>
      </c>
      <c r="I33" s="126" t="s">
        <v>689</v>
      </c>
      <c r="J33" s="126" t="s">
        <v>714</v>
      </c>
      <c r="K33" s="127" t="s">
        <v>715</v>
      </c>
      <c r="L33" s="125" t="s">
        <v>713</v>
      </c>
      <c r="M33" s="126" t="s">
        <v>689</v>
      </c>
      <c r="N33" s="126" t="s">
        <v>714</v>
      </c>
      <c r="O33" s="127" t="s">
        <v>715</v>
      </c>
      <c r="P33" s="125" t="s">
        <v>713</v>
      </c>
      <c r="Q33" s="126" t="s">
        <v>689</v>
      </c>
      <c r="R33" s="126" t="s">
        <v>714</v>
      </c>
      <c r="S33" s="127" t="s">
        <v>715</v>
      </c>
    </row>
    <row r="34" spans="2:19" ht="30" hidden="1" customHeight="1" outlineLevel="1" x14ac:dyDescent="0.25">
      <c r="B34" s="760"/>
      <c r="C34" s="788"/>
      <c r="D34" s="128"/>
      <c r="E34" s="129"/>
      <c r="F34" s="129"/>
      <c r="G34" s="130"/>
      <c r="H34" s="131"/>
      <c r="I34" s="132"/>
      <c r="J34" s="131"/>
      <c r="K34" s="133"/>
      <c r="L34" s="131"/>
      <c r="M34" s="132"/>
      <c r="N34" s="131"/>
      <c r="O34" s="133"/>
      <c r="P34" s="131"/>
      <c r="Q34" s="132"/>
      <c r="R34" s="131"/>
      <c r="S34" s="133"/>
    </row>
    <row r="35" spans="2:19" ht="39" hidden="1" customHeight="1" outlineLevel="1" x14ac:dyDescent="0.25">
      <c r="B35" s="760"/>
      <c r="C35" s="788"/>
      <c r="D35" s="125" t="s">
        <v>713</v>
      </c>
      <c r="E35" s="126" t="s">
        <v>689</v>
      </c>
      <c r="F35" s="126" t="s">
        <v>714</v>
      </c>
      <c r="G35" s="127" t="s">
        <v>715</v>
      </c>
      <c r="H35" s="125" t="s">
        <v>713</v>
      </c>
      <c r="I35" s="126" t="s">
        <v>689</v>
      </c>
      <c r="J35" s="126" t="s">
        <v>714</v>
      </c>
      <c r="K35" s="127" t="s">
        <v>715</v>
      </c>
      <c r="L35" s="125" t="s">
        <v>713</v>
      </c>
      <c r="M35" s="126" t="s">
        <v>689</v>
      </c>
      <c r="N35" s="126" t="s">
        <v>714</v>
      </c>
      <c r="O35" s="127" t="s">
        <v>715</v>
      </c>
      <c r="P35" s="125" t="s">
        <v>713</v>
      </c>
      <c r="Q35" s="126" t="s">
        <v>689</v>
      </c>
      <c r="R35" s="126" t="s">
        <v>714</v>
      </c>
      <c r="S35" s="127" t="s">
        <v>715</v>
      </c>
    </row>
    <row r="36" spans="2:19" ht="30" hidden="1" customHeight="1" outlineLevel="1" x14ac:dyDescent="0.25">
      <c r="B36" s="760"/>
      <c r="C36" s="788"/>
      <c r="D36" s="128"/>
      <c r="E36" s="129"/>
      <c r="F36" s="129"/>
      <c r="G36" s="130"/>
      <c r="H36" s="131"/>
      <c r="I36" s="132"/>
      <c r="J36" s="131"/>
      <c r="K36" s="133"/>
      <c r="L36" s="131"/>
      <c r="M36" s="132"/>
      <c r="N36" s="131"/>
      <c r="O36" s="133"/>
      <c r="P36" s="131"/>
      <c r="Q36" s="132"/>
      <c r="R36" s="131"/>
      <c r="S36" s="133"/>
    </row>
    <row r="37" spans="2:19" ht="36.75" hidden="1" customHeight="1" outlineLevel="1" x14ac:dyDescent="0.25">
      <c r="B37" s="760"/>
      <c r="C37" s="788"/>
      <c r="D37" s="125" t="s">
        <v>713</v>
      </c>
      <c r="E37" s="126" t="s">
        <v>689</v>
      </c>
      <c r="F37" s="126" t="s">
        <v>714</v>
      </c>
      <c r="G37" s="127" t="s">
        <v>715</v>
      </c>
      <c r="H37" s="125" t="s">
        <v>713</v>
      </c>
      <c r="I37" s="126" t="s">
        <v>689</v>
      </c>
      <c r="J37" s="126" t="s">
        <v>714</v>
      </c>
      <c r="K37" s="127" t="s">
        <v>715</v>
      </c>
      <c r="L37" s="125" t="s">
        <v>713</v>
      </c>
      <c r="M37" s="126" t="s">
        <v>689</v>
      </c>
      <c r="N37" s="126" t="s">
        <v>714</v>
      </c>
      <c r="O37" s="127" t="s">
        <v>715</v>
      </c>
      <c r="P37" s="125" t="s">
        <v>713</v>
      </c>
      <c r="Q37" s="126" t="s">
        <v>689</v>
      </c>
      <c r="R37" s="126" t="s">
        <v>714</v>
      </c>
      <c r="S37" s="127" t="s">
        <v>715</v>
      </c>
    </row>
    <row r="38" spans="2:19" ht="30" hidden="1" customHeight="1" outlineLevel="1" x14ac:dyDescent="0.25">
      <c r="B38" s="761"/>
      <c r="C38" s="789"/>
      <c r="D38" s="128"/>
      <c r="E38" s="129"/>
      <c r="F38" s="129"/>
      <c r="G38" s="130"/>
      <c r="H38" s="131"/>
      <c r="I38" s="132"/>
      <c r="J38" s="131"/>
      <c r="K38" s="133"/>
      <c r="L38" s="131"/>
      <c r="M38" s="132"/>
      <c r="N38" s="131"/>
      <c r="O38" s="133"/>
      <c r="P38" s="131"/>
      <c r="Q38" s="132"/>
      <c r="R38" s="131"/>
      <c r="S38" s="133"/>
    </row>
    <row r="39" spans="2:19" ht="30" customHeight="1" collapsed="1" x14ac:dyDescent="0.25">
      <c r="B39" s="759" t="s">
        <v>720</v>
      </c>
      <c r="C39" s="759" t="s">
        <v>721</v>
      </c>
      <c r="D39" s="126" t="s">
        <v>722</v>
      </c>
      <c r="E39" s="126" t="s">
        <v>723</v>
      </c>
      <c r="F39" s="113" t="s">
        <v>724</v>
      </c>
      <c r="G39" s="134"/>
      <c r="H39" s="126" t="s">
        <v>722</v>
      </c>
      <c r="I39" s="126" t="s">
        <v>723</v>
      </c>
      <c r="J39" s="113" t="s">
        <v>724</v>
      </c>
      <c r="K39" s="135"/>
      <c r="L39" s="126" t="s">
        <v>722</v>
      </c>
      <c r="M39" s="126" t="s">
        <v>723</v>
      </c>
      <c r="N39" s="113" t="s">
        <v>724</v>
      </c>
      <c r="O39" s="135"/>
      <c r="P39" s="126" t="s">
        <v>722</v>
      </c>
      <c r="Q39" s="126" t="s">
        <v>723</v>
      </c>
      <c r="R39" s="113" t="s">
        <v>724</v>
      </c>
      <c r="S39" s="135"/>
    </row>
    <row r="40" spans="2:19" ht="30" customHeight="1" x14ac:dyDescent="0.25">
      <c r="B40" s="760"/>
      <c r="C40" s="760"/>
      <c r="D40" s="845">
        <v>1</v>
      </c>
      <c r="E40" s="845" t="s">
        <v>725</v>
      </c>
      <c r="F40" s="113" t="s">
        <v>726</v>
      </c>
      <c r="G40" s="136" t="s">
        <v>719</v>
      </c>
      <c r="H40" s="841">
        <v>1</v>
      </c>
      <c r="I40" s="843" t="s">
        <v>725</v>
      </c>
      <c r="J40" s="113" t="s">
        <v>726</v>
      </c>
      <c r="K40" s="137" t="s">
        <v>717</v>
      </c>
      <c r="L40" s="841">
        <v>1</v>
      </c>
      <c r="M40" s="843" t="s">
        <v>725</v>
      </c>
      <c r="N40" s="113" t="s">
        <v>726</v>
      </c>
      <c r="O40" s="137" t="s">
        <v>717</v>
      </c>
      <c r="P40" s="841">
        <v>1</v>
      </c>
      <c r="Q40" s="843" t="s">
        <v>725</v>
      </c>
      <c r="R40" s="113" t="s">
        <v>726</v>
      </c>
      <c r="S40" s="137" t="s">
        <v>717</v>
      </c>
    </row>
    <row r="41" spans="2:19" ht="30" customHeight="1" x14ac:dyDescent="0.25">
      <c r="B41" s="760"/>
      <c r="C41" s="760"/>
      <c r="D41" s="846"/>
      <c r="E41" s="846"/>
      <c r="F41" s="113" t="s">
        <v>727</v>
      </c>
      <c r="G41" s="130">
        <v>0</v>
      </c>
      <c r="H41" s="842"/>
      <c r="I41" s="844"/>
      <c r="J41" s="113" t="s">
        <v>727</v>
      </c>
      <c r="K41" s="133">
        <v>0</v>
      </c>
      <c r="L41" s="842"/>
      <c r="M41" s="844"/>
      <c r="N41" s="113" t="s">
        <v>727</v>
      </c>
      <c r="O41" s="133">
        <v>0</v>
      </c>
      <c r="P41" s="842"/>
      <c r="Q41" s="844"/>
      <c r="R41" s="113" t="s">
        <v>727</v>
      </c>
      <c r="S41" s="133">
        <v>0</v>
      </c>
    </row>
    <row r="42" spans="2:19" ht="30" customHeight="1" outlineLevel="1" x14ac:dyDescent="0.25">
      <c r="B42" s="760"/>
      <c r="C42" s="760"/>
      <c r="D42" s="126" t="s">
        <v>722</v>
      </c>
      <c r="E42" s="126" t="s">
        <v>723</v>
      </c>
      <c r="F42" s="113" t="s">
        <v>724</v>
      </c>
      <c r="G42" s="134"/>
      <c r="H42" s="126" t="s">
        <v>722</v>
      </c>
      <c r="I42" s="126" t="s">
        <v>723</v>
      </c>
      <c r="J42" s="113" t="s">
        <v>724</v>
      </c>
      <c r="K42" s="135"/>
      <c r="L42" s="126" t="s">
        <v>722</v>
      </c>
      <c r="M42" s="126" t="s">
        <v>723</v>
      </c>
      <c r="N42" s="113" t="s">
        <v>724</v>
      </c>
      <c r="O42" s="135"/>
      <c r="P42" s="126" t="s">
        <v>722</v>
      </c>
      <c r="Q42" s="126" t="s">
        <v>723</v>
      </c>
      <c r="R42" s="113" t="s">
        <v>724</v>
      </c>
      <c r="S42" s="135"/>
    </row>
    <row r="43" spans="2:19" ht="30" customHeight="1" outlineLevel="1" x14ac:dyDescent="0.25">
      <c r="B43" s="760"/>
      <c r="C43" s="760"/>
      <c r="D43" s="845"/>
      <c r="E43" s="845"/>
      <c r="F43" s="113" t="s">
        <v>726</v>
      </c>
      <c r="G43" s="136"/>
      <c r="H43" s="843"/>
      <c r="I43" s="843"/>
      <c r="J43" s="113" t="s">
        <v>726</v>
      </c>
      <c r="K43" s="137"/>
      <c r="L43" s="843"/>
      <c r="M43" s="843"/>
      <c r="N43" s="113" t="s">
        <v>726</v>
      </c>
      <c r="O43" s="137"/>
      <c r="P43" s="843"/>
      <c r="Q43" s="843"/>
      <c r="R43" s="113" t="s">
        <v>726</v>
      </c>
      <c r="S43" s="137"/>
    </row>
    <row r="44" spans="2:19" ht="30" customHeight="1" outlineLevel="1" x14ac:dyDescent="0.25">
      <c r="B44" s="760"/>
      <c r="C44" s="760"/>
      <c r="D44" s="846"/>
      <c r="E44" s="846"/>
      <c r="F44" s="113" t="s">
        <v>727</v>
      </c>
      <c r="G44" s="130"/>
      <c r="H44" s="844"/>
      <c r="I44" s="844"/>
      <c r="J44" s="113" t="s">
        <v>727</v>
      </c>
      <c r="K44" s="133"/>
      <c r="L44" s="844"/>
      <c r="M44" s="844"/>
      <c r="N44" s="113" t="s">
        <v>727</v>
      </c>
      <c r="O44" s="133"/>
      <c r="P44" s="844"/>
      <c r="Q44" s="844"/>
      <c r="R44" s="113" t="s">
        <v>727</v>
      </c>
      <c r="S44" s="133"/>
    </row>
    <row r="45" spans="2:19" ht="30" customHeight="1" outlineLevel="1" x14ac:dyDescent="0.25">
      <c r="B45" s="760"/>
      <c r="C45" s="760"/>
      <c r="D45" s="126" t="s">
        <v>722</v>
      </c>
      <c r="E45" s="126" t="s">
        <v>723</v>
      </c>
      <c r="F45" s="113" t="s">
        <v>724</v>
      </c>
      <c r="G45" s="134"/>
      <c r="H45" s="126" t="s">
        <v>722</v>
      </c>
      <c r="I45" s="126" t="s">
        <v>723</v>
      </c>
      <c r="J45" s="113" t="s">
        <v>724</v>
      </c>
      <c r="K45" s="135"/>
      <c r="L45" s="126" t="s">
        <v>722</v>
      </c>
      <c r="M45" s="126" t="s">
        <v>723</v>
      </c>
      <c r="N45" s="113" t="s">
        <v>724</v>
      </c>
      <c r="O45" s="135"/>
      <c r="P45" s="126" t="s">
        <v>722</v>
      </c>
      <c r="Q45" s="126" t="s">
        <v>723</v>
      </c>
      <c r="R45" s="113" t="s">
        <v>724</v>
      </c>
      <c r="S45" s="135"/>
    </row>
    <row r="46" spans="2:19" ht="30" customHeight="1" outlineLevel="1" x14ac:dyDescent="0.25">
      <c r="B46" s="760"/>
      <c r="C46" s="760"/>
      <c r="D46" s="845"/>
      <c r="E46" s="845"/>
      <c r="F46" s="113" t="s">
        <v>726</v>
      </c>
      <c r="G46" s="136"/>
      <c r="H46" s="843"/>
      <c r="I46" s="843"/>
      <c r="J46" s="113" t="s">
        <v>726</v>
      </c>
      <c r="K46" s="137"/>
      <c r="L46" s="843"/>
      <c r="M46" s="843"/>
      <c r="N46" s="113" t="s">
        <v>726</v>
      </c>
      <c r="O46" s="137"/>
      <c r="P46" s="843"/>
      <c r="Q46" s="843"/>
      <c r="R46" s="113" t="s">
        <v>726</v>
      </c>
      <c r="S46" s="137"/>
    </row>
    <row r="47" spans="2:19" ht="30" customHeight="1" outlineLevel="1" x14ac:dyDescent="0.25">
      <c r="B47" s="760"/>
      <c r="C47" s="760"/>
      <c r="D47" s="846"/>
      <c r="E47" s="846"/>
      <c r="F47" s="113" t="s">
        <v>727</v>
      </c>
      <c r="G47" s="130"/>
      <c r="H47" s="844"/>
      <c r="I47" s="844"/>
      <c r="J47" s="113" t="s">
        <v>727</v>
      </c>
      <c r="K47" s="133"/>
      <c r="L47" s="844"/>
      <c r="M47" s="844"/>
      <c r="N47" s="113" t="s">
        <v>727</v>
      </c>
      <c r="O47" s="133"/>
      <c r="P47" s="844"/>
      <c r="Q47" s="844"/>
      <c r="R47" s="113" t="s">
        <v>727</v>
      </c>
      <c r="S47" s="133"/>
    </row>
    <row r="48" spans="2:19" ht="30" customHeight="1" outlineLevel="1" x14ac:dyDescent="0.25">
      <c r="B48" s="760"/>
      <c r="C48" s="760"/>
      <c r="D48" s="126" t="s">
        <v>722</v>
      </c>
      <c r="E48" s="126" t="s">
        <v>723</v>
      </c>
      <c r="F48" s="113" t="s">
        <v>724</v>
      </c>
      <c r="G48" s="134"/>
      <c r="H48" s="126" t="s">
        <v>722</v>
      </c>
      <c r="I48" s="126" t="s">
        <v>723</v>
      </c>
      <c r="J48" s="113" t="s">
        <v>724</v>
      </c>
      <c r="K48" s="135"/>
      <c r="L48" s="126" t="s">
        <v>722</v>
      </c>
      <c r="M48" s="126" t="s">
        <v>723</v>
      </c>
      <c r="N48" s="113" t="s">
        <v>724</v>
      </c>
      <c r="O48" s="135"/>
      <c r="P48" s="126" t="s">
        <v>722</v>
      </c>
      <c r="Q48" s="126" t="s">
        <v>723</v>
      </c>
      <c r="R48" s="113" t="s">
        <v>724</v>
      </c>
      <c r="S48" s="135"/>
    </row>
    <row r="49" spans="2:19" ht="30" customHeight="1" outlineLevel="1" x14ac:dyDescent="0.25">
      <c r="B49" s="760"/>
      <c r="C49" s="760"/>
      <c r="D49" s="845"/>
      <c r="E49" s="845"/>
      <c r="F49" s="113" t="s">
        <v>726</v>
      </c>
      <c r="G49" s="136"/>
      <c r="H49" s="843"/>
      <c r="I49" s="843"/>
      <c r="J49" s="113" t="s">
        <v>726</v>
      </c>
      <c r="K49" s="137"/>
      <c r="L49" s="843"/>
      <c r="M49" s="843"/>
      <c r="N49" s="113" t="s">
        <v>726</v>
      </c>
      <c r="O49" s="137"/>
      <c r="P49" s="843"/>
      <c r="Q49" s="843"/>
      <c r="R49" s="113" t="s">
        <v>726</v>
      </c>
      <c r="S49" s="137"/>
    </row>
    <row r="50" spans="2:19" ht="30" customHeight="1" outlineLevel="1" x14ac:dyDescent="0.25">
      <c r="B50" s="761"/>
      <c r="C50" s="761"/>
      <c r="D50" s="846"/>
      <c r="E50" s="846"/>
      <c r="F50" s="113" t="s">
        <v>727</v>
      </c>
      <c r="G50" s="130"/>
      <c r="H50" s="844"/>
      <c r="I50" s="844"/>
      <c r="J50" s="113" t="s">
        <v>727</v>
      </c>
      <c r="K50" s="133"/>
      <c r="L50" s="844"/>
      <c r="M50" s="844"/>
      <c r="N50" s="113" t="s">
        <v>727</v>
      </c>
      <c r="O50" s="133"/>
      <c r="P50" s="844"/>
      <c r="Q50" s="844"/>
      <c r="R50" s="113" t="s">
        <v>727</v>
      </c>
      <c r="S50" s="133"/>
    </row>
    <row r="51" spans="2:19" ht="30" customHeight="1" thickBot="1" x14ac:dyDescent="0.3">
      <c r="C51" s="138"/>
    </row>
    <row r="52" spans="2:19" ht="30" customHeight="1" thickBot="1" x14ac:dyDescent="0.3">
      <c r="D52" s="780" t="s">
        <v>691</v>
      </c>
      <c r="E52" s="746"/>
      <c r="F52" s="746"/>
      <c r="G52" s="747"/>
      <c r="H52" s="780" t="s">
        <v>692</v>
      </c>
      <c r="I52" s="746"/>
      <c r="J52" s="746"/>
      <c r="K52" s="747"/>
      <c r="L52" s="780" t="s">
        <v>693</v>
      </c>
      <c r="M52" s="746"/>
      <c r="N52" s="746"/>
      <c r="O52" s="747"/>
      <c r="P52" s="780" t="s">
        <v>694</v>
      </c>
      <c r="Q52" s="746"/>
      <c r="R52" s="746"/>
      <c r="S52" s="747"/>
    </row>
    <row r="53" spans="2:19" ht="30" customHeight="1" x14ac:dyDescent="0.25">
      <c r="B53" s="762" t="s">
        <v>728</v>
      </c>
      <c r="C53" s="762" t="s">
        <v>729</v>
      </c>
      <c r="D53" s="750" t="s">
        <v>730</v>
      </c>
      <c r="E53" s="749"/>
      <c r="F53" s="139" t="s">
        <v>689</v>
      </c>
      <c r="G53" s="140" t="s">
        <v>731</v>
      </c>
      <c r="H53" s="750" t="s">
        <v>730</v>
      </c>
      <c r="I53" s="749"/>
      <c r="J53" s="139" t="s">
        <v>689</v>
      </c>
      <c r="K53" s="140" t="s">
        <v>731</v>
      </c>
      <c r="L53" s="750" t="s">
        <v>730</v>
      </c>
      <c r="M53" s="749"/>
      <c r="N53" s="139" t="s">
        <v>689</v>
      </c>
      <c r="O53" s="140" t="s">
        <v>731</v>
      </c>
      <c r="P53" s="750" t="s">
        <v>730</v>
      </c>
      <c r="Q53" s="749"/>
      <c r="R53" s="139" t="s">
        <v>689</v>
      </c>
      <c r="S53" s="140" t="s">
        <v>731</v>
      </c>
    </row>
    <row r="54" spans="2:19" ht="45" customHeight="1" x14ac:dyDescent="0.25">
      <c r="B54" s="812"/>
      <c r="C54" s="812"/>
      <c r="D54" s="119" t="s">
        <v>700</v>
      </c>
      <c r="E54" s="120">
        <v>0</v>
      </c>
      <c r="F54" s="833" t="s">
        <v>732</v>
      </c>
      <c r="G54" s="835" t="s">
        <v>733</v>
      </c>
      <c r="H54" s="119" t="s">
        <v>700</v>
      </c>
      <c r="I54" s="121">
        <v>20</v>
      </c>
      <c r="J54" s="837" t="s">
        <v>732</v>
      </c>
      <c r="K54" s="839" t="s">
        <v>734</v>
      </c>
      <c r="L54" s="119" t="s">
        <v>700</v>
      </c>
      <c r="M54" s="121">
        <v>15</v>
      </c>
      <c r="N54" s="837" t="s">
        <v>732</v>
      </c>
      <c r="O54" s="839" t="s">
        <v>734</v>
      </c>
      <c r="P54" s="119" t="s">
        <v>700</v>
      </c>
      <c r="Q54" s="121">
        <v>20</v>
      </c>
      <c r="R54" s="837" t="s">
        <v>732</v>
      </c>
      <c r="S54" s="839" t="s">
        <v>734</v>
      </c>
    </row>
    <row r="55" spans="2:19" ht="45" customHeight="1" x14ac:dyDescent="0.25">
      <c r="B55" s="763"/>
      <c r="C55" s="763"/>
      <c r="D55" s="122" t="s">
        <v>710</v>
      </c>
      <c r="E55" s="123">
        <v>0</v>
      </c>
      <c r="F55" s="834"/>
      <c r="G55" s="836"/>
      <c r="H55" s="122" t="s">
        <v>710</v>
      </c>
      <c r="I55" s="124">
        <v>0.3</v>
      </c>
      <c r="J55" s="838"/>
      <c r="K55" s="840"/>
      <c r="L55" s="122" t="s">
        <v>710</v>
      </c>
      <c r="M55" s="124">
        <v>0.2</v>
      </c>
      <c r="N55" s="838"/>
      <c r="O55" s="840"/>
      <c r="P55" s="122" t="s">
        <v>710</v>
      </c>
      <c r="Q55" s="124">
        <v>0.3</v>
      </c>
      <c r="R55" s="838"/>
      <c r="S55" s="840"/>
    </row>
    <row r="56" spans="2:19" ht="30" customHeight="1" x14ac:dyDescent="0.25">
      <c r="B56" s="759" t="s">
        <v>735</v>
      </c>
      <c r="C56" s="759" t="s">
        <v>736</v>
      </c>
      <c r="D56" s="126" t="s">
        <v>737</v>
      </c>
      <c r="E56" s="141" t="s">
        <v>738</v>
      </c>
      <c r="F56" s="742" t="s">
        <v>739</v>
      </c>
      <c r="G56" s="815"/>
      <c r="H56" s="126" t="s">
        <v>737</v>
      </c>
      <c r="I56" s="141" t="s">
        <v>738</v>
      </c>
      <c r="J56" s="742" t="s">
        <v>739</v>
      </c>
      <c r="K56" s="815"/>
      <c r="L56" s="126" t="s">
        <v>737</v>
      </c>
      <c r="M56" s="141" t="s">
        <v>738</v>
      </c>
      <c r="N56" s="742" t="s">
        <v>739</v>
      </c>
      <c r="O56" s="815"/>
      <c r="P56" s="126" t="s">
        <v>737</v>
      </c>
      <c r="Q56" s="141" t="s">
        <v>738</v>
      </c>
      <c r="R56" s="742" t="s">
        <v>739</v>
      </c>
      <c r="S56" s="815"/>
    </row>
    <row r="57" spans="2:19" ht="30" customHeight="1" x14ac:dyDescent="0.25">
      <c r="B57" s="760"/>
      <c r="C57" s="761"/>
      <c r="D57" s="142">
        <v>0</v>
      </c>
      <c r="E57" s="143">
        <v>0</v>
      </c>
      <c r="F57" s="828" t="s">
        <v>740</v>
      </c>
      <c r="G57" s="829"/>
      <c r="H57" s="144">
        <v>20</v>
      </c>
      <c r="I57" s="145">
        <v>0.3</v>
      </c>
      <c r="J57" s="830" t="s">
        <v>740</v>
      </c>
      <c r="K57" s="831"/>
      <c r="L57" s="144">
        <v>10</v>
      </c>
      <c r="M57" s="145">
        <v>0.3</v>
      </c>
      <c r="N57" s="830" t="s">
        <v>740</v>
      </c>
      <c r="O57" s="831"/>
      <c r="P57" s="144">
        <v>20</v>
      </c>
      <c r="Q57" s="145">
        <v>0.3</v>
      </c>
      <c r="R57" s="830" t="s">
        <v>740</v>
      </c>
      <c r="S57" s="831"/>
    </row>
    <row r="58" spans="2:19" ht="30" customHeight="1" x14ac:dyDescent="0.25">
      <c r="B58" s="760"/>
      <c r="C58" s="759" t="s">
        <v>741</v>
      </c>
      <c r="D58" s="146" t="s">
        <v>739</v>
      </c>
      <c r="E58" s="147" t="s">
        <v>714</v>
      </c>
      <c r="F58" s="126" t="s">
        <v>689</v>
      </c>
      <c r="G58" s="148" t="s">
        <v>731</v>
      </c>
      <c r="H58" s="146" t="s">
        <v>739</v>
      </c>
      <c r="I58" s="147" t="s">
        <v>714</v>
      </c>
      <c r="J58" s="126" t="s">
        <v>689</v>
      </c>
      <c r="K58" s="148" t="s">
        <v>731</v>
      </c>
      <c r="L58" s="146" t="s">
        <v>739</v>
      </c>
      <c r="M58" s="147" t="s">
        <v>714</v>
      </c>
      <c r="N58" s="126" t="s">
        <v>689</v>
      </c>
      <c r="O58" s="148" t="s">
        <v>731</v>
      </c>
      <c r="P58" s="146" t="s">
        <v>739</v>
      </c>
      <c r="Q58" s="147" t="s">
        <v>714</v>
      </c>
      <c r="R58" s="126" t="s">
        <v>689</v>
      </c>
      <c r="S58" s="148" t="s">
        <v>731</v>
      </c>
    </row>
    <row r="59" spans="2:19" ht="30" customHeight="1" x14ac:dyDescent="0.25">
      <c r="B59" s="761"/>
      <c r="C59" s="825"/>
      <c r="D59" s="149" t="s">
        <v>742</v>
      </c>
      <c r="E59" s="150" t="s">
        <v>719</v>
      </c>
      <c r="F59" s="129" t="s">
        <v>732</v>
      </c>
      <c r="G59" s="151" t="s">
        <v>733</v>
      </c>
      <c r="H59" s="152" t="s">
        <v>742</v>
      </c>
      <c r="I59" s="153" t="s">
        <v>719</v>
      </c>
      <c r="J59" s="131" t="s">
        <v>732</v>
      </c>
      <c r="K59" s="154" t="s">
        <v>734</v>
      </c>
      <c r="L59" s="152" t="s">
        <v>742</v>
      </c>
      <c r="M59" s="153" t="s">
        <v>719</v>
      </c>
      <c r="N59" s="131" t="s">
        <v>732</v>
      </c>
      <c r="O59" s="154" t="s">
        <v>743</v>
      </c>
      <c r="P59" s="152" t="s">
        <v>742</v>
      </c>
      <c r="Q59" s="153" t="s">
        <v>719</v>
      </c>
      <c r="R59" s="131" t="s">
        <v>732</v>
      </c>
      <c r="S59" s="154" t="s">
        <v>734</v>
      </c>
    </row>
    <row r="60" spans="2:19" ht="30" customHeight="1" x14ac:dyDescent="0.25">
      <c r="B60" s="847" t="s">
        <v>744</v>
      </c>
      <c r="C60" s="847" t="s">
        <v>745</v>
      </c>
      <c r="D60" s="347" t="s">
        <v>746</v>
      </c>
      <c r="E60" s="348" t="s">
        <v>714</v>
      </c>
      <c r="F60" s="349" t="s">
        <v>689</v>
      </c>
      <c r="G60" s="350" t="s">
        <v>731</v>
      </c>
      <c r="H60" s="347" t="s">
        <v>746</v>
      </c>
      <c r="I60" s="348" t="s">
        <v>714</v>
      </c>
      <c r="J60" s="349" t="s">
        <v>689</v>
      </c>
      <c r="K60" s="350" t="s">
        <v>731</v>
      </c>
      <c r="L60" s="347" t="s">
        <v>746</v>
      </c>
      <c r="M60" s="348" t="s">
        <v>714</v>
      </c>
      <c r="N60" s="349" t="s">
        <v>689</v>
      </c>
      <c r="O60" s="350" t="s">
        <v>731</v>
      </c>
      <c r="P60" s="347" t="s">
        <v>746</v>
      </c>
      <c r="Q60" s="348" t="s">
        <v>714</v>
      </c>
      <c r="R60" s="349" t="s">
        <v>689</v>
      </c>
      <c r="S60" s="350" t="s">
        <v>731</v>
      </c>
    </row>
    <row r="61" spans="2:19" ht="52.15" customHeight="1" x14ac:dyDescent="0.25">
      <c r="B61" s="847"/>
      <c r="C61" s="847"/>
      <c r="D61" s="285">
        <v>0</v>
      </c>
      <c r="E61" s="286" t="s">
        <v>719</v>
      </c>
      <c r="F61" s="287" t="s">
        <v>690</v>
      </c>
      <c r="G61" s="288" t="s">
        <v>734</v>
      </c>
      <c r="H61" s="289">
        <v>1000</v>
      </c>
      <c r="I61" s="290" t="s">
        <v>747</v>
      </c>
      <c r="J61" s="291" t="s">
        <v>748</v>
      </c>
      <c r="K61" s="292" t="s">
        <v>734</v>
      </c>
      <c r="L61" s="289">
        <v>600</v>
      </c>
      <c r="M61" s="290" t="s">
        <v>719</v>
      </c>
      <c r="N61" s="291" t="s">
        <v>690</v>
      </c>
      <c r="O61" s="292" t="s">
        <v>734</v>
      </c>
      <c r="P61" s="289">
        <v>1000</v>
      </c>
      <c r="Q61" s="290" t="s">
        <v>747</v>
      </c>
      <c r="R61" s="291" t="s">
        <v>732</v>
      </c>
      <c r="S61" s="292" t="s">
        <v>734</v>
      </c>
    </row>
    <row r="62" spans="2:19" ht="30" customHeight="1" thickBot="1" x14ac:dyDescent="0.3">
      <c r="B62" s="115"/>
      <c r="C62" s="155"/>
    </row>
    <row r="63" spans="2:19" ht="30" customHeight="1" thickBot="1" x14ac:dyDescent="0.3">
      <c r="B63" s="115"/>
      <c r="C63" s="115"/>
      <c r="D63" s="780" t="s">
        <v>691</v>
      </c>
      <c r="E63" s="746"/>
      <c r="F63" s="746"/>
      <c r="G63" s="746"/>
      <c r="H63" s="780" t="s">
        <v>692</v>
      </c>
      <c r="I63" s="746"/>
      <c r="J63" s="746"/>
      <c r="K63" s="747"/>
      <c r="L63" s="746" t="s">
        <v>693</v>
      </c>
      <c r="M63" s="746"/>
      <c r="N63" s="746"/>
      <c r="O63" s="746"/>
      <c r="P63" s="780" t="s">
        <v>694</v>
      </c>
      <c r="Q63" s="746"/>
      <c r="R63" s="746"/>
      <c r="S63" s="747"/>
    </row>
    <row r="64" spans="2:19" ht="30" customHeight="1" x14ac:dyDescent="0.25">
      <c r="B64" s="762" t="s">
        <v>749</v>
      </c>
      <c r="C64" s="762" t="s">
        <v>750</v>
      </c>
      <c r="D64" s="832" t="s">
        <v>751</v>
      </c>
      <c r="E64" s="827"/>
      <c r="F64" s="750" t="s">
        <v>689</v>
      </c>
      <c r="G64" s="751"/>
      <c r="H64" s="826" t="s">
        <v>751</v>
      </c>
      <c r="I64" s="827"/>
      <c r="J64" s="750" t="s">
        <v>689</v>
      </c>
      <c r="K64" s="752"/>
      <c r="L64" s="826" t="s">
        <v>751</v>
      </c>
      <c r="M64" s="827"/>
      <c r="N64" s="750" t="s">
        <v>689</v>
      </c>
      <c r="O64" s="752"/>
      <c r="P64" s="826" t="s">
        <v>751</v>
      </c>
      <c r="Q64" s="827"/>
      <c r="R64" s="750" t="s">
        <v>689</v>
      </c>
      <c r="S64" s="752"/>
    </row>
    <row r="65" spans="2:19" ht="36.75" customHeight="1" x14ac:dyDescent="0.25">
      <c r="B65" s="763"/>
      <c r="C65" s="763"/>
      <c r="D65" s="816">
        <v>0</v>
      </c>
      <c r="E65" s="817"/>
      <c r="F65" s="792" t="s">
        <v>732</v>
      </c>
      <c r="G65" s="818"/>
      <c r="H65" s="819">
        <v>50</v>
      </c>
      <c r="I65" s="820"/>
      <c r="J65" s="806" t="s">
        <v>732</v>
      </c>
      <c r="K65" s="807"/>
      <c r="L65" s="819">
        <v>40</v>
      </c>
      <c r="M65" s="820"/>
      <c r="N65" s="806" t="s">
        <v>732</v>
      </c>
      <c r="O65" s="807"/>
      <c r="P65" s="819">
        <v>50</v>
      </c>
      <c r="Q65" s="820"/>
      <c r="R65" s="806" t="s">
        <v>732</v>
      </c>
      <c r="S65" s="807"/>
    </row>
    <row r="66" spans="2:19" ht="45" customHeight="1" x14ac:dyDescent="0.25">
      <c r="B66" s="759" t="s">
        <v>752</v>
      </c>
      <c r="C66" s="759" t="s">
        <v>753</v>
      </c>
      <c r="D66" s="126" t="s">
        <v>754</v>
      </c>
      <c r="E66" s="126" t="s">
        <v>755</v>
      </c>
      <c r="F66" s="742" t="s">
        <v>756</v>
      </c>
      <c r="G66" s="815"/>
      <c r="H66" s="156" t="s">
        <v>754</v>
      </c>
      <c r="I66" s="126" t="s">
        <v>755</v>
      </c>
      <c r="J66" s="821" t="s">
        <v>756</v>
      </c>
      <c r="K66" s="815"/>
      <c r="L66" s="156" t="s">
        <v>754</v>
      </c>
      <c r="M66" s="126" t="s">
        <v>755</v>
      </c>
      <c r="N66" s="821" t="s">
        <v>756</v>
      </c>
      <c r="O66" s="815"/>
      <c r="P66" s="156" t="s">
        <v>754</v>
      </c>
      <c r="Q66" s="126" t="s">
        <v>755</v>
      </c>
      <c r="R66" s="821" t="s">
        <v>756</v>
      </c>
      <c r="S66" s="815"/>
    </row>
    <row r="67" spans="2:19" ht="27" customHeight="1" x14ac:dyDescent="0.25">
      <c r="B67" s="761"/>
      <c r="C67" s="761"/>
      <c r="D67" s="142">
        <v>0</v>
      </c>
      <c r="E67" s="143">
        <v>0</v>
      </c>
      <c r="F67" s="822" t="s">
        <v>757</v>
      </c>
      <c r="G67" s="822"/>
      <c r="H67" s="144">
        <v>500</v>
      </c>
      <c r="I67" s="145">
        <v>0.5</v>
      </c>
      <c r="J67" s="823" t="s">
        <v>758</v>
      </c>
      <c r="K67" s="824"/>
      <c r="L67" s="144">
        <v>300</v>
      </c>
      <c r="M67" s="145">
        <v>0.5</v>
      </c>
      <c r="N67" s="823" t="s">
        <v>758</v>
      </c>
      <c r="O67" s="824"/>
      <c r="P67" s="144">
        <v>500</v>
      </c>
      <c r="Q67" s="145">
        <v>0.5</v>
      </c>
      <c r="R67" s="823" t="s">
        <v>759</v>
      </c>
      <c r="S67" s="824"/>
    </row>
    <row r="68" spans="2:19" ht="33.75" customHeight="1" x14ac:dyDescent="0.25">
      <c r="B68" s="847" t="s">
        <v>760</v>
      </c>
      <c r="C68" s="852" t="s">
        <v>761</v>
      </c>
      <c r="D68" s="349" t="s">
        <v>762</v>
      </c>
      <c r="E68" s="349" t="s">
        <v>763</v>
      </c>
      <c r="F68" s="854" t="s">
        <v>756</v>
      </c>
      <c r="G68" s="809"/>
      <c r="H68" s="351" t="s">
        <v>764</v>
      </c>
      <c r="I68" s="349" t="s">
        <v>763</v>
      </c>
      <c r="J68" s="808" t="s">
        <v>756</v>
      </c>
      <c r="K68" s="809"/>
      <c r="L68" s="351" t="s">
        <v>764</v>
      </c>
      <c r="M68" s="349" t="s">
        <v>763</v>
      </c>
      <c r="N68" s="808" t="s">
        <v>756</v>
      </c>
      <c r="O68" s="809"/>
      <c r="P68" s="351" t="s">
        <v>764</v>
      </c>
      <c r="Q68" s="349" t="s">
        <v>763</v>
      </c>
      <c r="R68" s="808" t="s">
        <v>756</v>
      </c>
      <c r="S68" s="809"/>
    </row>
    <row r="69" spans="2:19" ht="33.75" customHeight="1" x14ac:dyDescent="0.25">
      <c r="B69" s="847"/>
      <c r="C69" s="853"/>
      <c r="D69" s="293">
        <v>0</v>
      </c>
      <c r="E69" s="294"/>
      <c r="F69" s="855" t="s">
        <v>757</v>
      </c>
      <c r="G69" s="855"/>
      <c r="H69" s="295">
        <v>3</v>
      </c>
      <c r="I69" s="296" t="s">
        <v>765</v>
      </c>
      <c r="J69" s="810" t="s">
        <v>759</v>
      </c>
      <c r="K69" s="811"/>
      <c r="L69" s="295">
        <v>3</v>
      </c>
      <c r="M69" s="296" t="s">
        <v>765</v>
      </c>
      <c r="N69" s="810" t="s">
        <v>759</v>
      </c>
      <c r="O69" s="811"/>
      <c r="P69" s="295">
        <v>3</v>
      </c>
      <c r="Q69" s="296" t="s">
        <v>765</v>
      </c>
      <c r="R69" s="810" t="s">
        <v>759</v>
      </c>
      <c r="S69" s="811"/>
    </row>
    <row r="70" spans="2:19" ht="33.75" customHeight="1" x14ac:dyDescent="0.25">
      <c r="B70" s="847"/>
      <c r="C70" s="852" t="s">
        <v>766</v>
      </c>
      <c r="D70" s="349" t="s">
        <v>767</v>
      </c>
      <c r="E70" s="349" t="s">
        <v>739</v>
      </c>
      <c r="F70" s="854" t="s">
        <v>768</v>
      </c>
      <c r="G70" s="809"/>
      <c r="H70" s="351" t="s">
        <v>767</v>
      </c>
      <c r="I70" s="349" t="s">
        <v>769</v>
      </c>
      <c r="J70" s="808" t="s">
        <v>714</v>
      </c>
      <c r="K70" s="809"/>
      <c r="L70" s="351" t="s">
        <v>767</v>
      </c>
      <c r="M70" s="349" t="s">
        <v>769</v>
      </c>
      <c r="N70" s="808" t="s">
        <v>714</v>
      </c>
      <c r="O70" s="809"/>
      <c r="P70" s="351" t="s">
        <v>767</v>
      </c>
      <c r="Q70" s="349" t="s">
        <v>769</v>
      </c>
      <c r="R70" s="808" t="s">
        <v>714</v>
      </c>
      <c r="S70" s="809"/>
    </row>
    <row r="71" spans="2:19" ht="33.75" customHeight="1" thickBot="1" x14ac:dyDescent="0.3">
      <c r="B71" s="847"/>
      <c r="C71" s="853"/>
      <c r="D71" s="293">
        <v>0</v>
      </c>
      <c r="E71" s="294" t="s">
        <v>770</v>
      </c>
      <c r="F71" s="855" t="s">
        <v>719</v>
      </c>
      <c r="G71" s="855"/>
      <c r="H71" s="295">
        <v>3</v>
      </c>
      <c r="I71" s="296" t="s">
        <v>771</v>
      </c>
      <c r="J71" s="810" t="s">
        <v>717</v>
      </c>
      <c r="K71" s="811"/>
      <c r="L71" s="295">
        <v>3</v>
      </c>
      <c r="M71" s="296" t="s">
        <v>771</v>
      </c>
      <c r="N71" s="810" t="s">
        <v>717</v>
      </c>
      <c r="O71" s="811"/>
      <c r="P71" s="295">
        <v>3</v>
      </c>
      <c r="Q71" s="296" t="s">
        <v>771</v>
      </c>
      <c r="R71" s="810" t="s">
        <v>717</v>
      </c>
      <c r="S71" s="811"/>
    </row>
    <row r="72" spans="2:19" ht="37.5" customHeight="1" thickBot="1" x14ac:dyDescent="0.3">
      <c r="B72" s="115"/>
      <c r="C72" s="115"/>
      <c r="D72" s="780" t="s">
        <v>691</v>
      </c>
      <c r="E72" s="746"/>
      <c r="F72" s="746"/>
      <c r="G72" s="747"/>
      <c r="H72" s="780" t="s">
        <v>692</v>
      </c>
      <c r="I72" s="746"/>
      <c r="J72" s="746"/>
      <c r="K72" s="747"/>
      <c r="L72" s="780" t="s">
        <v>693</v>
      </c>
      <c r="M72" s="746"/>
      <c r="N72" s="746"/>
      <c r="O72" s="746"/>
      <c r="P72" s="746" t="s">
        <v>692</v>
      </c>
      <c r="Q72" s="746"/>
      <c r="R72" s="746"/>
      <c r="S72" s="747"/>
    </row>
    <row r="73" spans="2:19" ht="37.5" customHeight="1" x14ac:dyDescent="0.25">
      <c r="B73" s="762" t="s">
        <v>772</v>
      </c>
      <c r="C73" s="762" t="s">
        <v>773</v>
      </c>
      <c r="D73" s="157" t="s">
        <v>774</v>
      </c>
      <c r="E73" s="139" t="s">
        <v>775</v>
      </c>
      <c r="F73" s="750" t="s">
        <v>776</v>
      </c>
      <c r="G73" s="752"/>
      <c r="H73" s="157" t="s">
        <v>774</v>
      </c>
      <c r="I73" s="139" t="s">
        <v>775</v>
      </c>
      <c r="J73" s="750" t="s">
        <v>776</v>
      </c>
      <c r="K73" s="752"/>
      <c r="L73" s="157" t="s">
        <v>774</v>
      </c>
      <c r="M73" s="139" t="s">
        <v>775</v>
      </c>
      <c r="N73" s="750" t="s">
        <v>776</v>
      </c>
      <c r="O73" s="752"/>
      <c r="P73" s="157" t="s">
        <v>774</v>
      </c>
      <c r="Q73" s="139" t="s">
        <v>775</v>
      </c>
      <c r="R73" s="750" t="s">
        <v>776</v>
      </c>
      <c r="S73" s="752"/>
    </row>
    <row r="74" spans="2:19" ht="44.25" customHeight="1" x14ac:dyDescent="0.25">
      <c r="B74" s="812"/>
      <c r="C74" s="763"/>
      <c r="D74" s="158" t="s">
        <v>732</v>
      </c>
      <c r="E74" s="159" t="s">
        <v>719</v>
      </c>
      <c r="F74" s="813" t="s">
        <v>777</v>
      </c>
      <c r="G74" s="814"/>
      <c r="H74" s="160" t="s">
        <v>732</v>
      </c>
      <c r="I74" s="161" t="s">
        <v>717</v>
      </c>
      <c r="J74" s="778" t="s">
        <v>778</v>
      </c>
      <c r="K74" s="779"/>
      <c r="L74" s="160" t="s">
        <v>732</v>
      </c>
      <c r="M74" s="161" t="s">
        <v>717</v>
      </c>
      <c r="N74" s="778" t="s">
        <v>779</v>
      </c>
      <c r="O74" s="779"/>
      <c r="P74" s="160" t="s">
        <v>732</v>
      </c>
      <c r="Q74" s="161" t="s">
        <v>717</v>
      </c>
      <c r="R74" s="778" t="s">
        <v>778</v>
      </c>
      <c r="S74" s="779"/>
    </row>
    <row r="75" spans="2:19" ht="36.75" customHeight="1" x14ac:dyDescent="0.25">
      <c r="B75" s="812"/>
      <c r="C75" s="762" t="s">
        <v>780</v>
      </c>
      <c r="D75" s="126" t="s">
        <v>689</v>
      </c>
      <c r="E75" s="125" t="s">
        <v>781</v>
      </c>
      <c r="F75" s="742" t="s">
        <v>782</v>
      </c>
      <c r="G75" s="815"/>
      <c r="H75" s="126" t="s">
        <v>689</v>
      </c>
      <c r="I75" s="125" t="s">
        <v>781</v>
      </c>
      <c r="J75" s="742" t="s">
        <v>782</v>
      </c>
      <c r="K75" s="815"/>
      <c r="L75" s="126" t="s">
        <v>689</v>
      </c>
      <c r="M75" s="125" t="s">
        <v>781</v>
      </c>
      <c r="N75" s="742" t="s">
        <v>782</v>
      </c>
      <c r="O75" s="815"/>
      <c r="P75" s="126" t="s">
        <v>689</v>
      </c>
      <c r="Q75" s="125" t="s">
        <v>781</v>
      </c>
      <c r="R75" s="742" t="s">
        <v>782</v>
      </c>
      <c r="S75" s="815"/>
    </row>
    <row r="76" spans="2:19" ht="30" customHeight="1" x14ac:dyDescent="0.25">
      <c r="B76" s="812"/>
      <c r="C76" s="812"/>
      <c r="D76" s="129" t="s">
        <v>783</v>
      </c>
      <c r="E76" s="159" t="s">
        <v>784</v>
      </c>
      <c r="F76" s="792" t="s">
        <v>785</v>
      </c>
      <c r="G76" s="793"/>
      <c r="H76" s="131" t="s">
        <v>783</v>
      </c>
      <c r="I76" s="161" t="s">
        <v>784</v>
      </c>
      <c r="J76" s="806" t="s">
        <v>786</v>
      </c>
      <c r="K76" s="807"/>
      <c r="L76" s="131" t="s">
        <v>783</v>
      </c>
      <c r="M76" s="161" t="s">
        <v>784</v>
      </c>
      <c r="N76" s="806" t="s">
        <v>787</v>
      </c>
      <c r="O76" s="807"/>
      <c r="P76" s="131" t="s">
        <v>783</v>
      </c>
      <c r="Q76" s="161" t="s">
        <v>784</v>
      </c>
      <c r="R76" s="806" t="s">
        <v>788</v>
      </c>
      <c r="S76" s="807"/>
    </row>
    <row r="77" spans="2:19" ht="30" customHeight="1" outlineLevel="1" x14ac:dyDescent="0.25">
      <c r="B77" s="812"/>
      <c r="C77" s="812"/>
      <c r="D77" s="129"/>
      <c r="E77" s="159"/>
      <c r="F77" s="792"/>
      <c r="G77" s="793"/>
      <c r="H77" s="131"/>
      <c r="I77" s="161"/>
      <c r="J77" s="806"/>
      <c r="K77" s="807"/>
      <c r="L77" s="131"/>
      <c r="M77" s="161"/>
      <c r="N77" s="806"/>
      <c r="O77" s="807"/>
      <c r="P77" s="131"/>
      <c r="Q77" s="161"/>
      <c r="R77" s="806"/>
      <c r="S77" s="807"/>
    </row>
    <row r="78" spans="2:19" ht="30" customHeight="1" outlineLevel="1" x14ac:dyDescent="0.25">
      <c r="B78" s="812"/>
      <c r="C78" s="812"/>
      <c r="D78" s="129"/>
      <c r="E78" s="159"/>
      <c r="F78" s="792"/>
      <c r="G78" s="793"/>
      <c r="H78" s="131"/>
      <c r="I78" s="161"/>
      <c r="J78" s="806"/>
      <c r="K78" s="807"/>
      <c r="L78" s="131"/>
      <c r="M78" s="161"/>
      <c r="N78" s="806"/>
      <c r="O78" s="807"/>
      <c r="P78" s="131"/>
      <c r="Q78" s="161"/>
      <c r="R78" s="806"/>
      <c r="S78" s="807"/>
    </row>
    <row r="79" spans="2:19" ht="30" customHeight="1" outlineLevel="1" x14ac:dyDescent="0.25">
      <c r="B79" s="812"/>
      <c r="C79" s="812"/>
      <c r="D79" s="129"/>
      <c r="E79" s="159"/>
      <c r="F79" s="792"/>
      <c r="G79" s="793"/>
      <c r="H79" s="131"/>
      <c r="I79" s="161"/>
      <c r="J79" s="806"/>
      <c r="K79" s="807"/>
      <c r="L79" s="131"/>
      <c r="M79" s="161"/>
      <c r="N79" s="806"/>
      <c r="O79" s="807"/>
      <c r="P79" s="131"/>
      <c r="Q79" s="161"/>
      <c r="R79" s="806"/>
      <c r="S79" s="807"/>
    </row>
    <row r="80" spans="2:19" ht="30" customHeight="1" outlineLevel="1" x14ac:dyDescent="0.25">
      <c r="B80" s="812"/>
      <c r="C80" s="812"/>
      <c r="D80" s="129"/>
      <c r="E80" s="159"/>
      <c r="F80" s="792"/>
      <c r="G80" s="793"/>
      <c r="H80" s="131"/>
      <c r="I80" s="161"/>
      <c r="J80" s="806"/>
      <c r="K80" s="807"/>
      <c r="L80" s="131"/>
      <c r="M80" s="161"/>
      <c r="N80" s="806"/>
      <c r="O80" s="807"/>
      <c r="P80" s="131"/>
      <c r="Q80" s="161"/>
      <c r="R80" s="806"/>
      <c r="S80" s="807"/>
    </row>
    <row r="81" spans="2:19" ht="30" customHeight="1" outlineLevel="1" x14ac:dyDescent="0.25">
      <c r="B81" s="763"/>
      <c r="C81" s="763"/>
      <c r="D81" s="129"/>
      <c r="E81" s="159"/>
      <c r="F81" s="792"/>
      <c r="G81" s="793"/>
      <c r="H81" s="131"/>
      <c r="I81" s="161"/>
      <c r="J81" s="806"/>
      <c r="K81" s="807"/>
      <c r="L81" s="131"/>
      <c r="M81" s="161"/>
      <c r="N81" s="806"/>
      <c r="O81" s="807"/>
      <c r="P81" s="131"/>
      <c r="Q81" s="161"/>
      <c r="R81" s="806"/>
      <c r="S81" s="807"/>
    </row>
    <row r="82" spans="2:19" ht="35.25" customHeight="1" x14ac:dyDescent="0.25">
      <c r="B82" s="759" t="s">
        <v>789</v>
      </c>
      <c r="C82" s="802" t="s">
        <v>790</v>
      </c>
      <c r="D82" s="141" t="s">
        <v>791</v>
      </c>
      <c r="E82" s="742" t="s">
        <v>739</v>
      </c>
      <c r="F82" s="743"/>
      <c r="G82" s="127" t="s">
        <v>689</v>
      </c>
      <c r="H82" s="141" t="s">
        <v>791</v>
      </c>
      <c r="I82" s="742" t="s">
        <v>739</v>
      </c>
      <c r="J82" s="743"/>
      <c r="K82" s="127" t="s">
        <v>689</v>
      </c>
      <c r="L82" s="141" t="s">
        <v>791</v>
      </c>
      <c r="M82" s="742" t="s">
        <v>739</v>
      </c>
      <c r="N82" s="743"/>
      <c r="O82" s="127" t="s">
        <v>689</v>
      </c>
      <c r="P82" s="141" t="s">
        <v>791</v>
      </c>
      <c r="Q82" s="742" t="s">
        <v>739</v>
      </c>
      <c r="R82" s="743"/>
      <c r="S82" s="127" t="s">
        <v>689</v>
      </c>
    </row>
    <row r="83" spans="2:19" ht="35.25" customHeight="1" x14ac:dyDescent="0.25">
      <c r="B83" s="760"/>
      <c r="C83" s="802"/>
      <c r="D83" s="162">
        <v>0</v>
      </c>
      <c r="E83" s="803" t="s">
        <v>792</v>
      </c>
      <c r="F83" s="804"/>
      <c r="G83" s="163" t="s">
        <v>732</v>
      </c>
      <c r="H83" s="164">
        <v>3</v>
      </c>
      <c r="I83" s="744" t="s">
        <v>792</v>
      </c>
      <c r="J83" s="745"/>
      <c r="K83" s="165" t="s">
        <v>732</v>
      </c>
      <c r="L83" s="164">
        <v>3</v>
      </c>
      <c r="M83" s="744" t="s">
        <v>792</v>
      </c>
      <c r="N83" s="745"/>
      <c r="O83" s="165" t="s">
        <v>732</v>
      </c>
      <c r="P83" s="164">
        <v>3</v>
      </c>
      <c r="Q83" s="744" t="s">
        <v>792</v>
      </c>
      <c r="R83" s="745"/>
      <c r="S83" s="165" t="s">
        <v>732</v>
      </c>
    </row>
    <row r="84" spans="2:19" ht="35.25" customHeight="1" outlineLevel="1" x14ac:dyDescent="0.25">
      <c r="B84" s="760"/>
      <c r="C84" s="802"/>
      <c r="D84" s="162"/>
      <c r="E84" s="803"/>
      <c r="F84" s="804"/>
      <c r="G84" s="163"/>
      <c r="H84" s="164"/>
      <c r="I84" s="744"/>
      <c r="J84" s="745"/>
      <c r="K84" s="165"/>
      <c r="L84" s="164"/>
      <c r="M84" s="744"/>
      <c r="N84" s="745"/>
      <c r="O84" s="165"/>
      <c r="P84" s="164"/>
      <c r="Q84" s="744"/>
      <c r="R84" s="745"/>
      <c r="S84" s="165"/>
    </row>
    <row r="85" spans="2:19" ht="35.25" customHeight="1" outlineLevel="1" x14ac:dyDescent="0.25">
      <c r="B85" s="760"/>
      <c r="C85" s="802"/>
      <c r="D85" s="162"/>
      <c r="E85" s="803"/>
      <c r="F85" s="804"/>
      <c r="G85" s="163"/>
      <c r="H85" s="164"/>
      <c r="I85" s="744"/>
      <c r="J85" s="745"/>
      <c r="K85" s="165"/>
      <c r="L85" s="164"/>
      <c r="M85" s="744"/>
      <c r="N85" s="745"/>
      <c r="O85" s="165"/>
      <c r="P85" s="164"/>
      <c r="Q85" s="744"/>
      <c r="R85" s="745"/>
      <c r="S85" s="165"/>
    </row>
    <row r="86" spans="2:19" ht="35.25" customHeight="1" outlineLevel="1" x14ac:dyDescent="0.25">
      <c r="B86" s="760"/>
      <c r="C86" s="802"/>
      <c r="D86" s="162"/>
      <c r="E86" s="803"/>
      <c r="F86" s="804"/>
      <c r="G86" s="163"/>
      <c r="H86" s="164"/>
      <c r="I86" s="744"/>
      <c r="J86" s="745"/>
      <c r="K86" s="165"/>
      <c r="L86" s="164"/>
      <c r="M86" s="744"/>
      <c r="N86" s="745"/>
      <c r="O86" s="165"/>
      <c r="P86" s="164"/>
      <c r="Q86" s="744"/>
      <c r="R86" s="745"/>
      <c r="S86" s="165"/>
    </row>
    <row r="87" spans="2:19" ht="35.25" customHeight="1" outlineLevel="1" x14ac:dyDescent="0.25">
      <c r="B87" s="760"/>
      <c r="C87" s="802"/>
      <c r="D87" s="162"/>
      <c r="E87" s="803"/>
      <c r="F87" s="804"/>
      <c r="G87" s="163"/>
      <c r="H87" s="164"/>
      <c r="I87" s="744"/>
      <c r="J87" s="745"/>
      <c r="K87" s="165"/>
      <c r="L87" s="164"/>
      <c r="M87" s="744"/>
      <c r="N87" s="745"/>
      <c r="O87" s="165"/>
      <c r="P87" s="164"/>
      <c r="Q87" s="744"/>
      <c r="R87" s="745"/>
      <c r="S87" s="165"/>
    </row>
    <row r="88" spans="2:19" ht="33" customHeight="1" outlineLevel="1" x14ac:dyDescent="0.25">
      <c r="B88" s="761"/>
      <c r="C88" s="802"/>
      <c r="D88" s="162"/>
      <c r="E88" s="803"/>
      <c r="F88" s="804"/>
      <c r="G88" s="163"/>
      <c r="H88" s="164"/>
      <c r="I88" s="744"/>
      <c r="J88" s="745"/>
      <c r="K88" s="165"/>
      <c r="L88" s="164"/>
      <c r="M88" s="744"/>
      <c r="N88" s="745"/>
      <c r="O88" s="165"/>
      <c r="P88" s="164"/>
      <c r="Q88" s="744"/>
      <c r="R88" s="745"/>
      <c r="S88" s="165"/>
    </row>
    <row r="89" spans="2:19" ht="31.5" customHeight="1" thickBot="1" x14ac:dyDescent="0.3">
      <c r="B89" s="115"/>
      <c r="C89" s="166"/>
    </row>
    <row r="90" spans="2:19" ht="30.75" customHeight="1" thickBot="1" x14ac:dyDescent="0.3">
      <c r="B90" s="115"/>
      <c r="C90" s="115"/>
      <c r="D90" s="780" t="s">
        <v>691</v>
      </c>
      <c r="E90" s="746"/>
      <c r="F90" s="746"/>
      <c r="G90" s="747"/>
      <c r="H90" s="784" t="s">
        <v>691</v>
      </c>
      <c r="I90" s="785"/>
      <c r="J90" s="785"/>
      <c r="K90" s="786"/>
      <c r="L90" s="746" t="s">
        <v>693</v>
      </c>
      <c r="M90" s="746"/>
      <c r="N90" s="746"/>
      <c r="O90" s="746"/>
      <c r="P90" s="746" t="s">
        <v>692</v>
      </c>
      <c r="Q90" s="746"/>
      <c r="R90" s="746"/>
      <c r="S90" s="747"/>
    </row>
    <row r="91" spans="2:19" ht="30.75" customHeight="1" x14ac:dyDescent="0.25">
      <c r="B91" s="762" t="s">
        <v>793</v>
      </c>
      <c r="C91" s="762" t="s">
        <v>794</v>
      </c>
      <c r="D91" s="750" t="s">
        <v>795</v>
      </c>
      <c r="E91" s="749"/>
      <c r="F91" s="139" t="s">
        <v>689</v>
      </c>
      <c r="G91" s="167" t="s">
        <v>739</v>
      </c>
      <c r="H91" s="748" t="s">
        <v>795</v>
      </c>
      <c r="I91" s="749"/>
      <c r="J91" s="139" t="s">
        <v>689</v>
      </c>
      <c r="K91" s="167" t="s">
        <v>739</v>
      </c>
      <c r="L91" s="748" t="s">
        <v>795</v>
      </c>
      <c r="M91" s="749"/>
      <c r="N91" s="139" t="s">
        <v>689</v>
      </c>
      <c r="O91" s="167" t="s">
        <v>739</v>
      </c>
      <c r="P91" s="748" t="s">
        <v>795</v>
      </c>
      <c r="Q91" s="749"/>
      <c r="R91" s="139" t="s">
        <v>689</v>
      </c>
      <c r="S91" s="167" t="s">
        <v>739</v>
      </c>
    </row>
    <row r="92" spans="2:19" ht="29.25" customHeight="1" x14ac:dyDescent="0.25">
      <c r="B92" s="763"/>
      <c r="C92" s="763"/>
      <c r="D92" s="792" t="s">
        <v>796</v>
      </c>
      <c r="E92" s="805"/>
      <c r="F92" s="158" t="s">
        <v>732</v>
      </c>
      <c r="G92" s="168" t="s">
        <v>797</v>
      </c>
      <c r="H92" s="169" t="s">
        <v>796</v>
      </c>
      <c r="I92" s="170"/>
      <c r="J92" s="160" t="s">
        <v>732</v>
      </c>
      <c r="K92" s="171" t="s">
        <v>797</v>
      </c>
      <c r="L92" s="169" t="s">
        <v>798</v>
      </c>
      <c r="M92" s="170"/>
      <c r="N92" s="160" t="s">
        <v>732</v>
      </c>
      <c r="O92" s="171" t="s">
        <v>797</v>
      </c>
      <c r="P92" s="169" t="s">
        <v>799</v>
      </c>
      <c r="Q92" s="170"/>
      <c r="R92" s="160" t="s">
        <v>732</v>
      </c>
      <c r="S92" s="171" t="s">
        <v>797</v>
      </c>
    </row>
    <row r="93" spans="2:19" ht="45" customHeight="1" x14ac:dyDescent="0.25">
      <c r="B93" s="603" t="s">
        <v>800</v>
      </c>
      <c r="C93" s="759" t="s">
        <v>801</v>
      </c>
      <c r="D93" s="126" t="s">
        <v>802</v>
      </c>
      <c r="E93" s="126" t="s">
        <v>803</v>
      </c>
      <c r="F93" s="141" t="s">
        <v>804</v>
      </c>
      <c r="G93" s="127" t="s">
        <v>805</v>
      </c>
      <c r="H93" s="126" t="s">
        <v>802</v>
      </c>
      <c r="I93" s="126" t="s">
        <v>803</v>
      </c>
      <c r="J93" s="141" t="s">
        <v>804</v>
      </c>
      <c r="K93" s="127" t="s">
        <v>805</v>
      </c>
      <c r="L93" s="126" t="s">
        <v>802</v>
      </c>
      <c r="M93" s="126" t="s">
        <v>803</v>
      </c>
      <c r="N93" s="141" t="s">
        <v>804</v>
      </c>
      <c r="O93" s="127" t="s">
        <v>805</v>
      </c>
      <c r="P93" s="126" t="s">
        <v>802</v>
      </c>
      <c r="Q93" s="126" t="s">
        <v>803</v>
      </c>
      <c r="R93" s="141" t="s">
        <v>804</v>
      </c>
      <c r="S93" s="127" t="s">
        <v>805</v>
      </c>
    </row>
    <row r="94" spans="2:19" ht="29.25" customHeight="1" x14ac:dyDescent="0.25">
      <c r="B94" s="603"/>
      <c r="C94" s="760"/>
      <c r="D94" s="798" t="s">
        <v>806</v>
      </c>
      <c r="E94" s="800">
        <v>2</v>
      </c>
      <c r="F94" s="798" t="s">
        <v>807</v>
      </c>
      <c r="G94" s="796" t="s">
        <v>796</v>
      </c>
      <c r="H94" s="740" t="s">
        <v>806</v>
      </c>
      <c r="I94" s="740">
        <v>2</v>
      </c>
      <c r="J94" s="740" t="s">
        <v>807</v>
      </c>
      <c r="K94" s="738" t="s">
        <v>796</v>
      </c>
      <c r="L94" s="740" t="s">
        <v>806</v>
      </c>
      <c r="M94" s="740">
        <v>200</v>
      </c>
      <c r="N94" s="740" t="s">
        <v>807</v>
      </c>
      <c r="O94" s="738" t="s">
        <v>709</v>
      </c>
      <c r="P94" s="740" t="s">
        <v>806</v>
      </c>
      <c r="Q94" s="740">
        <v>200</v>
      </c>
      <c r="R94" s="740" t="s">
        <v>799</v>
      </c>
      <c r="S94" s="738"/>
    </row>
    <row r="95" spans="2:19" ht="29.25" customHeight="1" x14ac:dyDescent="0.25">
      <c r="B95" s="603"/>
      <c r="C95" s="760"/>
      <c r="D95" s="799"/>
      <c r="E95" s="801"/>
      <c r="F95" s="799"/>
      <c r="G95" s="797"/>
      <c r="H95" s="741"/>
      <c r="I95" s="741"/>
      <c r="J95" s="741"/>
      <c r="K95" s="739"/>
      <c r="L95" s="741"/>
      <c r="M95" s="741"/>
      <c r="N95" s="741"/>
      <c r="O95" s="739"/>
      <c r="P95" s="741"/>
      <c r="Q95" s="741"/>
      <c r="R95" s="741"/>
      <c r="S95" s="739"/>
    </row>
    <row r="96" spans="2:19" ht="36" outlineLevel="1" x14ac:dyDescent="0.25">
      <c r="B96" s="603"/>
      <c r="C96" s="760"/>
      <c r="D96" s="126" t="s">
        <v>802</v>
      </c>
      <c r="E96" s="126" t="s">
        <v>803</v>
      </c>
      <c r="F96" s="141" t="s">
        <v>804</v>
      </c>
      <c r="G96" s="127" t="s">
        <v>805</v>
      </c>
      <c r="H96" s="126" t="s">
        <v>802</v>
      </c>
      <c r="I96" s="126" t="s">
        <v>803</v>
      </c>
      <c r="J96" s="141" t="s">
        <v>804</v>
      </c>
      <c r="K96" s="127" t="s">
        <v>805</v>
      </c>
      <c r="L96" s="126" t="s">
        <v>802</v>
      </c>
      <c r="M96" s="126" t="s">
        <v>803</v>
      </c>
      <c r="N96" s="141" t="s">
        <v>804</v>
      </c>
      <c r="O96" s="127" t="s">
        <v>805</v>
      </c>
      <c r="P96" s="126" t="s">
        <v>802</v>
      </c>
      <c r="Q96" s="126" t="s">
        <v>803</v>
      </c>
      <c r="R96" s="141" t="s">
        <v>804</v>
      </c>
      <c r="S96" s="127" t="s">
        <v>805</v>
      </c>
    </row>
    <row r="97" spans="2:19" ht="29.25" customHeight="1" outlineLevel="1" x14ac:dyDescent="0.25">
      <c r="B97" s="603"/>
      <c r="C97" s="760"/>
      <c r="D97" s="798"/>
      <c r="E97" s="800"/>
      <c r="F97" s="798"/>
      <c r="G97" s="796"/>
      <c r="H97" s="740"/>
      <c r="I97" s="740"/>
      <c r="J97" s="740"/>
      <c r="K97" s="738"/>
      <c r="L97" s="740"/>
      <c r="M97" s="740"/>
      <c r="N97" s="740"/>
      <c r="O97" s="738"/>
      <c r="P97" s="740"/>
      <c r="Q97" s="740"/>
      <c r="R97" s="740"/>
      <c r="S97" s="738"/>
    </row>
    <row r="98" spans="2:19" ht="29.25" customHeight="1" outlineLevel="1" x14ac:dyDescent="0.25">
      <c r="B98" s="603"/>
      <c r="C98" s="760"/>
      <c r="D98" s="799"/>
      <c r="E98" s="801"/>
      <c r="F98" s="799"/>
      <c r="G98" s="797"/>
      <c r="H98" s="741"/>
      <c r="I98" s="741"/>
      <c r="J98" s="741"/>
      <c r="K98" s="739"/>
      <c r="L98" s="741"/>
      <c r="M98" s="741"/>
      <c r="N98" s="741"/>
      <c r="O98" s="739"/>
      <c r="P98" s="741"/>
      <c r="Q98" s="741"/>
      <c r="R98" s="741"/>
      <c r="S98" s="739"/>
    </row>
    <row r="99" spans="2:19" ht="36" outlineLevel="1" x14ac:dyDescent="0.25">
      <c r="B99" s="603"/>
      <c r="C99" s="760"/>
      <c r="D99" s="126" t="s">
        <v>802</v>
      </c>
      <c r="E99" s="126" t="s">
        <v>803</v>
      </c>
      <c r="F99" s="141" t="s">
        <v>804</v>
      </c>
      <c r="G99" s="127" t="s">
        <v>805</v>
      </c>
      <c r="H99" s="126" t="s">
        <v>802</v>
      </c>
      <c r="I99" s="126" t="s">
        <v>803</v>
      </c>
      <c r="J99" s="141" t="s">
        <v>804</v>
      </c>
      <c r="K99" s="127" t="s">
        <v>805</v>
      </c>
      <c r="L99" s="126" t="s">
        <v>802</v>
      </c>
      <c r="M99" s="126" t="s">
        <v>803</v>
      </c>
      <c r="N99" s="141" t="s">
        <v>804</v>
      </c>
      <c r="O99" s="127" t="s">
        <v>805</v>
      </c>
      <c r="P99" s="126" t="s">
        <v>802</v>
      </c>
      <c r="Q99" s="126" t="s">
        <v>803</v>
      </c>
      <c r="R99" s="141" t="s">
        <v>804</v>
      </c>
      <c r="S99" s="127" t="s">
        <v>805</v>
      </c>
    </row>
    <row r="100" spans="2:19" ht="29.25" customHeight="1" outlineLevel="1" x14ac:dyDescent="0.25">
      <c r="B100" s="603"/>
      <c r="C100" s="760"/>
      <c r="D100" s="798"/>
      <c r="E100" s="800"/>
      <c r="F100" s="798"/>
      <c r="G100" s="796"/>
      <c r="H100" s="740"/>
      <c r="I100" s="740"/>
      <c r="J100" s="740"/>
      <c r="K100" s="738"/>
      <c r="L100" s="740"/>
      <c r="M100" s="740"/>
      <c r="N100" s="740"/>
      <c r="O100" s="738"/>
      <c r="P100" s="740"/>
      <c r="Q100" s="740"/>
      <c r="R100" s="740"/>
      <c r="S100" s="738"/>
    </row>
    <row r="101" spans="2:19" ht="29.25" customHeight="1" outlineLevel="1" x14ac:dyDescent="0.25">
      <c r="B101" s="603"/>
      <c r="C101" s="760"/>
      <c r="D101" s="799"/>
      <c r="E101" s="801"/>
      <c r="F101" s="799"/>
      <c r="G101" s="797"/>
      <c r="H101" s="741"/>
      <c r="I101" s="741"/>
      <c r="J101" s="741"/>
      <c r="K101" s="739"/>
      <c r="L101" s="741"/>
      <c r="M101" s="741"/>
      <c r="N101" s="741"/>
      <c r="O101" s="739"/>
      <c r="P101" s="741"/>
      <c r="Q101" s="741"/>
      <c r="R101" s="741"/>
      <c r="S101" s="739"/>
    </row>
    <row r="102" spans="2:19" ht="36" outlineLevel="1" x14ac:dyDescent="0.25">
      <c r="B102" s="603"/>
      <c r="C102" s="760"/>
      <c r="D102" s="126" t="s">
        <v>802</v>
      </c>
      <c r="E102" s="126" t="s">
        <v>803</v>
      </c>
      <c r="F102" s="141" t="s">
        <v>804</v>
      </c>
      <c r="G102" s="127" t="s">
        <v>805</v>
      </c>
      <c r="H102" s="126" t="s">
        <v>802</v>
      </c>
      <c r="I102" s="126" t="s">
        <v>803</v>
      </c>
      <c r="J102" s="141" t="s">
        <v>804</v>
      </c>
      <c r="K102" s="127" t="s">
        <v>805</v>
      </c>
      <c r="L102" s="126" t="s">
        <v>802</v>
      </c>
      <c r="M102" s="126" t="s">
        <v>803</v>
      </c>
      <c r="N102" s="141" t="s">
        <v>804</v>
      </c>
      <c r="O102" s="127" t="s">
        <v>805</v>
      </c>
      <c r="P102" s="126" t="s">
        <v>802</v>
      </c>
      <c r="Q102" s="126" t="s">
        <v>803</v>
      </c>
      <c r="R102" s="141" t="s">
        <v>804</v>
      </c>
      <c r="S102" s="127" t="s">
        <v>805</v>
      </c>
    </row>
    <row r="103" spans="2:19" ht="29.25" customHeight="1" outlineLevel="1" x14ac:dyDescent="0.25">
      <c r="B103" s="603"/>
      <c r="C103" s="760"/>
      <c r="D103" s="798"/>
      <c r="E103" s="800"/>
      <c r="F103" s="798"/>
      <c r="G103" s="796"/>
      <c r="H103" s="740"/>
      <c r="I103" s="740"/>
      <c r="J103" s="740"/>
      <c r="K103" s="738"/>
      <c r="L103" s="740"/>
      <c r="M103" s="740"/>
      <c r="N103" s="740"/>
      <c r="O103" s="738"/>
      <c r="P103" s="740"/>
      <c r="Q103" s="740"/>
      <c r="R103" s="740"/>
      <c r="S103" s="738"/>
    </row>
    <row r="104" spans="2:19" ht="29.25" customHeight="1" outlineLevel="1" x14ac:dyDescent="0.25">
      <c r="B104" s="603"/>
      <c r="C104" s="761"/>
      <c r="D104" s="799"/>
      <c r="E104" s="801"/>
      <c r="F104" s="799"/>
      <c r="G104" s="797"/>
      <c r="H104" s="741"/>
      <c r="I104" s="741"/>
      <c r="J104" s="741"/>
      <c r="K104" s="739"/>
      <c r="L104" s="741"/>
      <c r="M104" s="741"/>
      <c r="N104" s="741"/>
      <c r="O104" s="739"/>
      <c r="P104" s="741"/>
      <c r="Q104" s="741"/>
      <c r="R104" s="741"/>
      <c r="S104" s="739"/>
    </row>
    <row r="105" spans="2:19" ht="15.75" thickBot="1" x14ac:dyDescent="0.3">
      <c r="B105" s="115"/>
      <c r="C105" s="115"/>
    </row>
    <row r="106" spans="2:19" ht="15.75" thickBot="1" x14ac:dyDescent="0.3">
      <c r="B106" s="115"/>
      <c r="C106" s="115"/>
      <c r="D106" s="780" t="s">
        <v>691</v>
      </c>
      <c r="E106" s="746"/>
      <c r="F106" s="746"/>
      <c r="G106" s="747"/>
      <c r="H106" s="784" t="s">
        <v>808</v>
      </c>
      <c r="I106" s="785"/>
      <c r="J106" s="785"/>
      <c r="K106" s="786"/>
      <c r="L106" s="784" t="s">
        <v>693</v>
      </c>
      <c r="M106" s="785"/>
      <c r="N106" s="785"/>
      <c r="O106" s="786"/>
      <c r="P106" s="784" t="s">
        <v>694</v>
      </c>
      <c r="Q106" s="785"/>
      <c r="R106" s="785"/>
      <c r="S106" s="786"/>
    </row>
    <row r="107" spans="2:19" ht="33.75" customHeight="1" x14ac:dyDescent="0.25">
      <c r="B107" s="781" t="s">
        <v>809</v>
      </c>
      <c r="C107" s="762" t="s">
        <v>810</v>
      </c>
      <c r="D107" s="172" t="s">
        <v>811</v>
      </c>
      <c r="E107" s="173" t="s">
        <v>812</v>
      </c>
      <c r="F107" s="750" t="s">
        <v>813</v>
      </c>
      <c r="G107" s="752"/>
      <c r="H107" s="172" t="s">
        <v>811</v>
      </c>
      <c r="I107" s="173" t="s">
        <v>812</v>
      </c>
      <c r="J107" s="750" t="s">
        <v>813</v>
      </c>
      <c r="K107" s="752"/>
      <c r="L107" s="172" t="s">
        <v>811</v>
      </c>
      <c r="M107" s="173" t="s">
        <v>812</v>
      </c>
      <c r="N107" s="750" t="s">
        <v>813</v>
      </c>
      <c r="O107" s="752"/>
      <c r="P107" s="172" t="s">
        <v>811</v>
      </c>
      <c r="Q107" s="173" t="s">
        <v>812</v>
      </c>
      <c r="R107" s="750" t="s">
        <v>813</v>
      </c>
      <c r="S107" s="752"/>
    </row>
    <row r="108" spans="2:19" ht="30" customHeight="1" x14ac:dyDescent="0.25">
      <c r="B108" s="782"/>
      <c r="C108" s="763"/>
      <c r="D108" s="174">
        <v>840</v>
      </c>
      <c r="E108" s="175">
        <v>0.15</v>
      </c>
      <c r="F108" s="792" t="s">
        <v>814</v>
      </c>
      <c r="G108" s="793"/>
      <c r="H108" s="176">
        <v>840</v>
      </c>
      <c r="I108" s="177">
        <v>0.15</v>
      </c>
      <c r="J108" s="794" t="s">
        <v>815</v>
      </c>
      <c r="K108" s="795"/>
      <c r="L108" s="176">
        <v>840</v>
      </c>
      <c r="M108" s="177">
        <v>0.15</v>
      </c>
      <c r="N108" s="794" t="s">
        <v>816</v>
      </c>
      <c r="O108" s="795"/>
      <c r="P108" s="176">
        <v>840</v>
      </c>
      <c r="Q108" s="177">
        <v>0.15</v>
      </c>
      <c r="R108" s="794" t="s">
        <v>815</v>
      </c>
      <c r="S108" s="795"/>
    </row>
    <row r="109" spans="2:19" ht="32.25" customHeight="1" x14ac:dyDescent="0.25">
      <c r="B109" s="782"/>
      <c r="C109" s="781" t="s">
        <v>817</v>
      </c>
      <c r="D109" s="178" t="s">
        <v>811</v>
      </c>
      <c r="E109" s="126" t="s">
        <v>812</v>
      </c>
      <c r="F109" s="126" t="s">
        <v>818</v>
      </c>
      <c r="G109" s="148" t="s">
        <v>819</v>
      </c>
      <c r="H109" s="178" t="s">
        <v>811</v>
      </c>
      <c r="I109" s="126" t="s">
        <v>812</v>
      </c>
      <c r="J109" s="126" t="s">
        <v>818</v>
      </c>
      <c r="K109" s="148" t="s">
        <v>819</v>
      </c>
      <c r="L109" s="178" t="s">
        <v>811</v>
      </c>
      <c r="M109" s="126" t="s">
        <v>812</v>
      </c>
      <c r="N109" s="126" t="s">
        <v>818</v>
      </c>
      <c r="O109" s="148" t="s">
        <v>819</v>
      </c>
      <c r="P109" s="178" t="s">
        <v>811</v>
      </c>
      <c r="Q109" s="126" t="s">
        <v>812</v>
      </c>
      <c r="R109" s="126" t="s">
        <v>818</v>
      </c>
      <c r="S109" s="148" t="s">
        <v>819</v>
      </c>
    </row>
    <row r="110" spans="2:19" ht="27.75" customHeight="1" x14ac:dyDescent="0.25">
      <c r="B110" s="782"/>
      <c r="C110" s="782"/>
      <c r="D110" s="174">
        <v>50</v>
      </c>
      <c r="E110" s="143">
        <v>0.15</v>
      </c>
      <c r="F110" s="159" t="s">
        <v>820</v>
      </c>
      <c r="G110" s="168" t="s">
        <v>821</v>
      </c>
      <c r="H110" s="176">
        <v>50</v>
      </c>
      <c r="I110" s="145">
        <v>0.15</v>
      </c>
      <c r="J110" s="161" t="s">
        <v>822</v>
      </c>
      <c r="K110" s="171" t="s">
        <v>821</v>
      </c>
      <c r="L110" s="176">
        <v>35</v>
      </c>
      <c r="M110" s="145">
        <v>0.15</v>
      </c>
      <c r="N110" s="161" t="s">
        <v>822</v>
      </c>
      <c r="O110" s="171" t="s">
        <v>821</v>
      </c>
      <c r="P110" s="176">
        <v>50</v>
      </c>
      <c r="Q110" s="145">
        <v>0.15</v>
      </c>
      <c r="R110" s="161" t="s">
        <v>822</v>
      </c>
      <c r="S110" s="171" t="s">
        <v>821</v>
      </c>
    </row>
    <row r="111" spans="2:19" ht="27.75" customHeight="1" outlineLevel="1" x14ac:dyDescent="0.25">
      <c r="B111" s="782"/>
      <c r="C111" s="782"/>
      <c r="D111" s="178" t="s">
        <v>811</v>
      </c>
      <c r="E111" s="126" t="s">
        <v>812</v>
      </c>
      <c r="F111" s="126" t="s">
        <v>818</v>
      </c>
      <c r="G111" s="148" t="s">
        <v>819</v>
      </c>
      <c r="H111" s="178" t="s">
        <v>811</v>
      </c>
      <c r="I111" s="126" t="s">
        <v>812</v>
      </c>
      <c r="J111" s="126" t="s">
        <v>818</v>
      </c>
      <c r="K111" s="148" t="s">
        <v>819</v>
      </c>
      <c r="L111" s="178" t="s">
        <v>811</v>
      </c>
      <c r="M111" s="126" t="s">
        <v>812</v>
      </c>
      <c r="N111" s="126" t="s">
        <v>818</v>
      </c>
      <c r="O111" s="148" t="s">
        <v>819</v>
      </c>
      <c r="P111" s="178" t="s">
        <v>811</v>
      </c>
      <c r="Q111" s="126" t="s">
        <v>812</v>
      </c>
      <c r="R111" s="126" t="s">
        <v>818</v>
      </c>
      <c r="S111" s="148" t="s">
        <v>819</v>
      </c>
    </row>
    <row r="112" spans="2:19" ht="27.75" customHeight="1" outlineLevel="1" x14ac:dyDescent="0.25">
      <c r="B112" s="782"/>
      <c r="C112" s="782"/>
      <c r="D112" s="174">
        <v>690</v>
      </c>
      <c r="E112" s="143">
        <v>0.15</v>
      </c>
      <c r="F112" s="159" t="s">
        <v>820</v>
      </c>
      <c r="G112" s="168" t="s">
        <v>823</v>
      </c>
      <c r="H112" s="176">
        <v>690</v>
      </c>
      <c r="I112" s="145">
        <v>0.15</v>
      </c>
      <c r="J112" s="161" t="s">
        <v>820</v>
      </c>
      <c r="K112" s="171" t="s">
        <v>823</v>
      </c>
      <c r="L112" s="176">
        <v>690</v>
      </c>
      <c r="M112" s="145">
        <v>0.15</v>
      </c>
      <c r="N112" s="161" t="s">
        <v>820</v>
      </c>
      <c r="O112" s="171" t="s">
        <v>823</v>
      </c>
      <c r="P112" s="176">
        <v>690</v>
      </c>
      <c r="Q112" s="145">
        <v>0.15</v>
      </c>
      <c r="R112" s="161" t="s">
        <v>822</v>
      </c>
      <c r="S112" s="171" t="s">
        <v>823</v>
      </c>
    </row>
    <row r="113" spans="2:19" ht="27.75" customHeight="1" outlineLevel="1" x14ac:dyDescent="0.25">
      <c r="B113" s="782"/>
      <c r="C113" s="782"/>
      <c r="D113" s="178" t="s">
        <v>811</v>
      </c>
      <c r="E113" s="126" t="s">
        <v>812</v>
      </c>
      <c r="F113" s="126" t="s">
        <v>818</v>
      </c>
      <c r="G113" s="148" t="s">
        <v>819</v>
      </c>
      <c r="H113" s="178" t="s">
        <v>811</v>
      </c>
      <c r="I113" s="126" t="s">
        <v>812</v>
      </c>
      <c r="J113" s="126" t="s">
        <v>818</v>
      </c>
      <c r="K113" s="148" t="s">
        <v>819</v>
      </c>
      <c r="L113" s="178" t="s">
        <v>811</v>
      </c>
      <c r="M113" s="126" t="s">
        <v>812</v>
      </c>
      <c r="N113" s="126" t="s">
        <v>818</v>
      </c>
      <c r="O113" s="148" t="s">
        <v>819</v>
      </c>
      <c r="P113" s="178" t="s">
        <v>811</v>
      </c>
      <c r="Q113" s="126" t="s">
        <v>812</v>
      </c>
      <c r="R113" s="126" t="s">
        <v>818</v>
      </c>
      <c r="S113" s="148" t="s">
        <v>819</v>
      </c>
    </row>
    <row r="114" spans="2:19" ht="27.75" customHeight="1" outlineLevel="1" x14ac:dyDescent="0.25">
      <c r="B114" s="782"/>
      <c r="C114" s="782"/>
      <c r="D114" s="174"/>
      <c r="E114" s="143"/>
      <c r="F114" s="159"/>
      <c r="G114" s="168"/>
      <c r="H114" s="176"/>
      <c r="I114" s="145"/>
      <c r="J114" s="161"/>
      <c r="K114" s="171"/>
      <c r="L114" s="176"/>
      <c r="M114" s="145"/>
      <c r="N114" s="161"/>
      <c r="O114" s="171"/>
      <c r="P114" s="176"/>
      <c r="Q114" s="145"/>
      <c r="R114" s="161"/>
      <c r="S114" s="171"/>
    </row>
    <row r="115" spans="2:19" ht="27.75" customHeight="1" outlineLevel="1" x14ac:dyDescent="0.25">
      <c r="B115" s="782"/>
      <c r="C115" s="782"/>
      <c r="D115" s="178" t="s">
        <v>811</v>
      </c>
      <c r="E115" s="126" t="s">
        <v>812</v>
      </c>
      <c r="F115" s="126" t="s">
        <v>818</v>
      </c>
      <c r="G115" s="148" t="s">
        <v>819</v>
      </c>
      <c r="H115" s="178" t="s">
        <v>811</v>
      </c>
      <c r="I115" s="126" t="s">
        <v>812</v>
      </c>
      <c r="J115" s="126" t="s">
        <v>818</v>
      </c>
      <c r="K115" s="148" t="s">
        <v>819</v>
      </c>
      <c r="L115" s="178" t="s">
        <v>811</v>
      </c>
      <c r="M115" s="126" t="s">
        <v>812</v>
      </c>
      <c r="N115" s="126" t="s">
        <v>818</v>
      </c>
      <c r="O115" s="148" t="s">
        <v>819</v>
      </c>
      <c r="P115" s="178" t="s">
        <v>811</v>
      </c>
      <c r="Q115" s="126" t="s">
        <v>812</v>
      </c>
      <c r="R115" s="126" t="s">
        <v>818</v>
      </c>
      <c r="S115" s="148" t="s">
        <v>819</v>
      </c>
    </row>
    <row r="116" spans="2:19" ht="27.75" customHeight="1" outlineLevel="1" x14ac:dyDescent="0.25">
      <c r="B116" s="783"/>
      <c r="C116" s="783"/>
      <c r="D116" s="174"/>
      <c r="E116" s="143"/>
      <c r="F116" s="159"/>
      <c r="G116" s="168"/>
      <c r="H116" s="176"/>
      <c r="I116" s="145"/>
      <c r="J116" s="161"/>
      <c r="K116" s="171"/>
      <c r="L116" s="176"/>
      <c r="M116" s="145"/>
      <c r="N116" s="161"/>
      <c r="O116" s="171"/>
      <c r="P116" s="176"/>
      <c r="Q116" s="145"/>
      <c r="R116" s="161"/>
      <c r="S116" s="171"/>
    </row>
    <row r="117" spans="2:19" ht="26.25" customHeight="1" x14ac:dyDescent="0.25">
      <c r="B117" s="787" t="s">
        <v>824</v>
      </c>
      <c r="C117" s="790" t="s">
        <v>825</v>
      </c>
      <c r="D117" s="179" t="s">
        <v>826</v>
      </c>
      <c r="E117" s="179" t="s">
        <v>827</v>
      </c>
      <c r="F117" s="179" t="s">
        <v>689</v>
      </c>
      <c r="G117" s="180" t="s">
        <v>828</v>
      </c>
      <c r="H117" s="181" t="s">
        <v>826</v>
      </c>
      <c r="I117" s="179" t="s">
        <v>827</v>
      </c>
      <c r="J117" s="179" t="s">
        <v>689</v>
      </c>
      <c r="K117" s="180" t="s">
        <v>828</v>
      </c>
      <c r="L117" s="179" t="s">
        <v>826</v>
      </c>
      <c r="M117" s="179" t="s">
        <v>827</v>
      </c>
      <c r="N117" s="179" t="s">
        <v>689</v>
      </c>
      <c r="O117" s="180" t="s">
        <v>828</v>
      </c>
      <c r="P117" s="179" t="s">
        <v>826</v>
      </c>
      <c r="Q117" s="179" t="s">
        <v>827</v>
      </c>
      <c r="R117" s="179" t="s">
        <v>689</v>
      </c>
      <c r="S117" s="180" t="s">
        <v>828</v>
      </c>
    </row>
    <row r="118" spans="2:19" ht="32.25" customHeight="1" x14ac:dyDescent="0.25">
      <c r="B118" s="788"/>
      <c r="C118" s="791"/>
      <c r="D118" s="142">
        <v>0</v>
      </c>
      <c r="E118" s="142" t="s">
        <v>829</v>
      </c>
      <c r="F118" s="142" t="s">
        <v>732</v>
      </c>
      <c r="G118" s="142" t="s">
        <v>830</v>
      </c>
      <c r="H118" s="164">
        <v>3</v>
      </c>
      <c r="I118" s="144" t="s">
        <v>829</v>
      </c>
      <c r="J118" s="144" t="s">
        <v>732</v>
      </c>
      <c r="K118" s="165" t="s">
        <v>830</v>
      </c>
      <c r="L118" s="144">
        <v>3</v>
      </c>
      <c r="M118" s="144" t="s">
        <v>829</v>
      </c>
      <c r="N118" s="144" t="s">
        <v>732</v>
      </c>
      <c r="O118" s="165" t="s">
        <v>830</v>
      </c>
      <c r="P118" s="144">
        <v>3</v>
      </c>
      <c r="Q118" s="144" t="s">
        <v>829</v>
      </c>
      <c r="R118" s="144" t="s">
        <v>732</v>
      </c>
      <c r="S118" s="165" t="s">
        <v>830</v>
      </c>
    </row>
    <row r="119" spans="2:19" ht="32.25" customHeight="1" x14ac:dyDescent="0.25">
      <c r="B119" s="788"/>
      <c r="C119" s="787" t="s">
        <v>831</v>
      </c>
      <c r="D119" s="126" t="s">
        <v>832</v>
      </c>
      <c r="E119" s="742" t="s">
        <v>833</v>
      </c>
      <c r="F119" s="743"/>
      <c r="G119" s="127" t="s">
        <v>834</v>
      </c>
      <c r="H119" s="126" t="s">
        <v>832</v>
      </c>
      <c r="I119" s="742" t="s">
        <v>833</v>
      </c>
      <c r="J119" s="743"/>
      <c r="K119" s="127" t="s">
        <v>834</v>
      </c>
      <c r="L119" s="126" t="s">
        <v>832</v>
      </c>
      <c r="M119" s="742" t="s">
        <v>833</v>
      </c>
      <c r="N119" s="743"/>
      <c r="O119" s="127" t="s">
        <v>834</v>
      </c>
      <c r="P119" s="126" t="s">
        <v>832</v>
      </c>
      <c r="Q119" s="126" t="s">
        <v>833</v>
      </c>
      <c r="R119" s="742" t="s">
        <v>833</v>
      </c>
      <c r="S119" s="743"/>
    </row>
    <row r="120" spans="2:19" ht="23.25" customHeight="1" x14ac:dyDescent="0.25">
      <c r="B120" s="788"/>
      <c r="C120" s="788"/>
      <c r="D120" s="182">
        <v>50</v>
      </c>
      <c r="E120" s="766" t="s">
        <v>821</v>
      </c>
      <c r="F120" s="767"/>
      <c r="G120" s="130">
        <v>0</v>
      </c>
      <c r="H120" s="183">
        <v>50</v>
      </c>
      <c r="I120" s="764" t="s">
        <v>821</v>
      </c>
      <c r="J120" s="765"/>
      <c r="K120" s="154">
        <v>200</v>
      </c>
      <c r="L120" s="183">
        <v>35</v>
      </c>
      <c r="M120" s="764" t="s">
        <v>821</v>
      </c>
      <c r="N120" s="765"/>
      <c r="O120" s="133">
        <v>200</v>
      </c>
      <c r="P120" s="183">
        <v>50</v>
      </c>
      <c r="Q120" s="131" t="s">
        <v>835</v>
      </c>
      <c r="R120" s="764" t="s">
        <v>821</v>
      </c>
      <c r="S120" s="765"/>
    </row>
    <row r="121" spans="2:19" ht="23.25" customHeight="1" outlineLevel="1" x14ac:dyDescent="0.25">
      <c r="B121" s="788"/>
      <c r="C121" s="788"/>
      <c r="D121" s="126" t="s">
        <v>832</v>
      </c>
      <c r="E121" s="742" t="s">
        <v>833</v>
      </c>
      <c r="F121" s="743"/>
      <c r="G121" s="127" t="s">
        <v>834</v>
      </c>
      <c r="H121" s="126" t="s">
        <v>832</v>
      </c>
      <c r="I121" s="742" t="s">
        <v>833</v>
      </c>
      <c r="J121" s="743"/>
      <c r="K121" s="127" t="s">
        <v>834</v>
      </c>
      <c r="L121" s="126" t="s">
        <v>832</v>
      </c>
      <c r="M121" s="742" t="s">
        <v>833</v>
      </c>
      <c r="N121" s="743"/>
      <c r="O121" s="127" t="s">
        <v>834</v>
      </c>
      <c r="P121" s="126" t="s">
        <v>832</v>
      </c>
      <c r="Q121" s="126" t="s">
        <v>833</v>
      </c>
      <c r="R121" s="742" t="s">
        <v>833</v>
      </c>
      <c r="S121" s="743"/>
    </row>
    <row r="122" spans="2:19" ht="23.25" customHeight="1" outlineLevel="1" x14ac:dyDescent="0.25">
      <c r="B122" s="788"/>
      <c r="C122" s="788"/>
      <c r="D122" s="182">
        <v>690</v>
      </c>
      <c r="E122" s="766" t="s">
        <v>823</v>
      </c>
      <c r="F122" s="767"/>
      <c r="G122" s="130">
        <v>90</v>
      </c>
      <c r="H122" s="183">
        <v>690</v>
      </c>
      <c r="I122" s="764" t="s">
        <v>823</v>
      </c>
      <c r="J122" s="765"/>
      <c r="K122" s="133">
        <v>150</v>
      </c>
      <c r="L122" s="183">
        <v>690</v>
      </c>
      <c r="M122" s="764" t="s">
        <v>823</v>
      </c>
      <c r="N122" s="765"/>
      <c r="O122" s="133">
        <v>120</v>
      </c>
      <c r="P122" s="183">
        <v>690</v>
      </c>
      <c r="Q122" s="131"/>
      <c r="R122" s="764" t="s">
        <v>823</v>
      </c>
      <c r="S122" s="765"/>
    </row>
    <row r="123" spans="2:19" ht="23.25" customHeight="1" outlineLevel="1" x14ac:dyDescent="0.25">
      <c r="B123" s="788"/>
      <c r="C123" s="788"/>
      <c r="D123" s="126" t="s">
        <v>832</v>
      </c>
      <c r="E123" s="742" t="s">
        <v>833</v>
      </c>
      <c r="F123" s="743"/>
      <c r="G123" s="127" t="s">
        <v>834</v>
      </c>
      <c r="H123" s="126" t="s">
        <v>832</v>
      </c>
      <c r="I123" s="742" t="s">
        <v>833</v>
      </c>
      <c r="J123" s="743"/>
      <c r="K123" s="127" t="s">
        <v>834</v>
      </c>
      <c r="L123" s="126" t="s">
        <v>832</v>
      </c>
      <c r="M123" s="742" t="s">
        <v>833</v>
      </c>
      <c r="N123" s="743"/>
      <c r="O123" s="127" t="s">
        <v>834</v>
      </c>
      <c r="P123" s="126" t="s">
        <v>832</v>
      </c>
      <c r="Q123" s="126" t="s">
        <v>833</v>
      </c>
      <c r="R123" s="742" t="s">
        <v>833</v>
      </c>
      <c r="S123" s="743"/>
    </row>
    <row r="124" spans="2:19" ht="23.25" customHeight="1" outlineLevel="1" x14ac:dyDescent="0.25">
      <c r="B124" s="788"/>
      <c r="C124" s="788"/>
      <c r="D124" s="182"/>
      <c r="E124" s="766"/>
      <c r="F124" s="767"/>
      <c r="G124" s="130"/>
      <c r="H124" s="183"/>
      <c r="I124" s="764"/>
      <c r="J124" s="765"/>
      <c r="K124" s="133"/>
      <c r="L124" s="183"/>
      <c r="M124" s="764"/>
      <c r="N124" s="765"/>
      <c r="O124" s="133"/>
      <c r="P124" s="183"/>
      <c r="Q124" s="131"/>
      <c r="R124" s="764"/>
      <c r="S124" s="765"/>
    </row>
    <row r="125" spans="2:19" ht="23.25" customHeight="1" outlineLevel="1" x14ac:dyDescent="0.25">
      <c r="B125" s="788"/>
      <c r="C125" s="788"/>
      <c r="D125" s="126" t="s">
        <v>832</v>
      </c>
      <c r="E125" s="742" t="s">
        <v>833</v>
      </c>
      <c r="F125" s="743"/>
      <c r="G125" s="127" t="s">
        <v>834</v>
      </c>
      <c r="H125" s="126" t="s">
        <v>832</v>
      </c>
      <c r="I125" s="742" t="s">
        <v>833</v>
      </c>
      <c r="J125" s="743"/>
      <c r="K125" s="127" t="s">
        <v>834</v>
      </c>
      <c r="L125" s="126" t="s">
        <v>832</v>
      </c>
      <c r="M125" s="742" t="s">
        <v>833</v>
      </c>
      <c r="N125" s="743"/>
      <c r="O125" s="127" t="s">
        <v>834</v>
      </c>
      <c r="P125" s="126" t="s">
        <v>832</v>
      </c>
      <c r="Q125" s="126" t="s">
        <v>833</v>
      </c>
      <c r="R125" s="742" t="s">
        <v>833</v>
      </c>
      <c r="S125" s="743"/>
    </row>
    <row r="126" spans="2:19" ht="23.25" customHeight="1" outlineLevel="1" x14ac:dyDescent="0.25">
      <c r="B126" s="789"/>
      <c r="C126" s="789"/>
      <c r="D126" s="182"/>
      <c r="E126" s="766"/>
      <c r="F126" s="767"/>
      <c r="G126" s="130"/>
      <c r="H126" s="183"/>
      <c r="I126" s="764"/>
      <c r="J126" s="765"/>
      <c r="K126" s="133"/>
      <c r="L126" s="183"/>
      <c r="M126" s="764"/>
      <c r="N126" s="765"/>
      <c r="O126" s="133"/>
      <c r="P126" s="183"/>
      <c r="Q126" s="131"/>
      <c r="R126" s="764"/>
      <c r="S126" s="765"/>
    </row>
    <row r="127" spans="2:19" ht="15.75" thickBot="1" x14ac:dyDescent="0.3">
      <c r="B127" s="115"/>
      <c r="C127" s="115"/>
    </row>
    <row r="128" spans="2:19" ht="15.75" thickBot="1" x14ac:dyDescent="0.3">
      <c r="B128" s="115"/>
      <c r="C128" s="115"/>
      <c r="D128" s="780" t="s">
        <v>691</v>
      </c>
      <c r="E128" s="746"/>
      <c r="F128" s="746"/>
      <c r="G128" s="747"/>
      <c r="H128" s="780" t="s">
        <v>692</v>
      </c>
      <c r="I128" s="746"/>
      <c r="J128" s="746"/>
      <c r="K128" s="747"/>
      <c r="L128" s="746" t="s">
        <v>693</v>
      </c>
      <c r="M128" s="746"/>
      <c r="N128" s="746"/>
      <c r="O128" s="746"/>
      <c r="P128" s="780" t="s">
        <v>694</v>
      </c>
      <c r="Q128" s="746"/>
      <c r="R128" s="746"/>
      <c r="S128" s="747"/>
    </row>
    <row r="129" spans="2:19" x14ac:dyDescent="0.25">
      <c r="B129" s="762" t="s">
        <v>836</v>
      </c>
      <c r="C129" s="762" t="s">
        <v>837</v>
      </c>
      <c r="D129" s="750" t="s">
        <v>838</v>
      </c>
      <c r="E129" s="751"/>
      <c r="F129" s="751"/>
      <c r="G129" s="752"/>
      <c r="H129" s="750" t="s">
        <v>838</v>
      </c>
      <c r="I129" s="751"/>
      <c r="J129" s="751"/>
      <c r="K129" s="752"/>
      <c r="L129" s="750" t="s">
        <v>838</v>
      </c>
      <c r="M129" s="751"/>
      <c r="N129" s="751"/>
      <c r="O129" s="752"/>
      <c r="P129" s="750" t="s">
        <v>838</v>
      </c>
      <c r="Q129" s="751"/>
      <c r="R129" s="751"/>
      <c r="S129" s="752"/>
    </row>
    <row r="130" spans="2:19" ht="45" customHeight="1" x14ac:dyDescent="0.25">
      <c r="B130" s="763"/>
      <c r="C130" s="763"/>
      <c r="D130" s="753" t="s">
        <v>839</v>
      </c>
      <c r="E130" s="754"/>
      <c r="F130" s="754"/>
      <c r="G130" s="755"/>
      <c r="H130" s="756" t="s">
        <v>840</v>
      </c>
      <c r="I130" s="757"/>
      <c r="J130" s="757"/>
      <c r="K130" s="758"/>
      <c r="L130" s="756" t="s">
        <v>840</v>
      </c>
      <c r="M130" s="757"/>
      <c r="N130" s="757"/>
      <c r="O130" s="758"/>
      <c r="P130" s="756" t="s">
        <v>840</v>
      </c>
      <c r="Q130" s="757"/>
      <c r="R130" s="757"/>
      <c r="S130" s="758"/>
    </row>
    <row r="131" spans="2:19" ht="32.25" customHeight="1" x14ac:dyDescent="0.25">
      <c r="B131" s="759" t="s">
        <v>841</v>
      </c>
      <c r="C131" s="759" t="s">
        <v>842</v>
      </c>
      <c r="D131" s="179" t="s">
        <v>843</v>
      </c>
      <c r="E131" s="147" t="s">
        <v>689</v>
      </c>
      <c r="F131" s="126" t="s">
        <v>714</v>
      </c>
      <c r="G131" s="127" t="s">
        <v>739</v>
      </c>
      <c r="H131" s="179" t="s">
        <v>843</v>
      </c>
      <c r="I131" s="147" t="s">
        <v>689</v>
      </c>
      <c r="J131" s="126" t="s">
        <v>714</v>
      </c>
      <c r="K131" s="127" t="s">
        <v>739</v>
      </c>
      <c r="L131" s="179" t="s">
        <v>843</v>
      </c>
      <c r="M131" s="147" t="s">
        <v>689</v>
      </c>
      <c r="N131" s="126" t="s">
        <v>714</v>
      </c>
      <c r="O131" s="127" t="s">
        <v>739</v>
      </c>
      <c r="P131" s="179" t="s">
        <v>843</v>
      </c>
      <c r="Q131" s="147" t="s">
        <v>689</v>
      </c>
      <c r="R131" s="126" t="s">
        <v>714</v>
      </c>
      <c r="S131" s="127" t="s">
        <v>739</v>
      </c>
    </row>
    <row r="132" spans="2:19" ht="23.25" customHeight="1" x14ac:dyDescent="0.25">
      <c r="B132" s="760"/>
      <c r="C132" s="761"/>
      <c r="D132" s="142">
        <v>1</v>
      </c>
      <c r="E132" s="184" t="s">
        <v>732</v>
      </c>
      <c r="F132" s="129" t="s">
        <v>747</v>
      </c>
      <c r="G132" s="163" t="s">
        <v>844</v>
      </c>
      <c r="H132" s="144">
        <v>2</v>
      </c>
      <c r="I132" s="194" t="s">
        <v>732</v>
      </c>
      <c r="J132" s="144" t="s">
        <v>747</v>
      </c>
      <c r="K132" s="192"/>
      <c r="L132" s="144">
        <v>1</v>
      </c>
      <c r="M132" s="194" t="s">
        <v>732</v>
      </c>
      <c r="N132" s="144" t="s">
        <v>717</v>
      </c>
      <c r="O132" s="192"/>
      <c r="P132" s="144">
        <v>2</v>
      </c>
      <c r="Q132" s="194" t="s">
        <v>732</v>
      </c>
      <c r="R132" s="144" t="s">
        <v>747</v>
      </c>
      <c r="S132" s="192"/>
    </row>
    <row r="133" spans="2:19" ht="29.25" customHeight="1" x14ac:dyDescent="0.25">
      <c r="B133" s="760"/>
      <c r="C133" s="759" t="s">
        <v>845</v>
      </c>
      <c r="D133" s="126" t="s">
        <v>846</v>
      </c>
      <c r="E133" s="742" t="s">
        <v>847</v>
      </c>
      <c r="F133" s="743"/>
      <c r="G133" s="127" t="s">
        <v>848</v>
      </c>
      <c r="H133" s="126" t="s">
        <v>846</v>
      </c>
      <c r="I133" s="742" t="s">
        <v>847</v>
      </c>
      <c r="J133" s="743"/>
      <c r="K133" s="127" t="s">
        <v>848</v>
      </c>
      <c r="L133" s="126" t="s">
        <v>846</v>
      </c>
      <c r="M133" s="742" t="s">
        <v>847</v>
      </c>
      <c r="N133" s="743"/>
      <c r="O133" s="127" t="s">
        <v>848</v>
      </c>
      <c r="P133" s="126" t="s">
        <v>846</v>
      </c>
      <c r="Q133" s="742" t="s">
        <v>847</v>
      </c>
      <c r="R133" s="743"/>
      <c r="S133" s="127" t="s">
        <v>848</v>
      </c>
    </row>
    <row r="134" spans="2:19" ht="36.4" customHeight="1" x14ac:dyDescent="0.25">
      <c r="B134" s="761"/>
      <c r="C134" s="761"/>
      <c r="D134" s="182">
        <v>2</v>
      </c>
      <c r="E134" s="766" t="s">
        <v>849</v>
      </c>
      <c r="F134" s="767"/>
      <c r="G134" s="130" t="s">
        <v>850</v>
      </c>
      <c r="H134" s="183">
        <v>2</v>
      </c>
      <c r="I134" s="764" t="s">
        <v>851</v>
      </c>
      <c r="J134" s="765"/>
      <c r="K134" s="133" t="s">
        <v>709</v>
      </c>
      <c r="L134" s="183">
        <v>2</v>
      </c>
      <c r="M134" s="764" t="s">
        <v>849</v>
      </c>
      <c r="N134" s="765"/>
      <c r="O134" s="133" t="s">
        <v>798</v>
      </c>
      <c r="P134" s="183">
        <v>2</v>
      </c>
      <c r="Q134" s="764" t="s">
        <v>851</v>
      </c>
      <c r="R134" s="765"/>
      <c r="S134" s="133" t="s">
        <v>709</v>
      </c>
    </row>
    <row r="135" spans="2:19" ht="15.75" thickBot="1" x14ac:dyDescent="0.3"/>
    <row r="136" spans="2:19" hidden="1" x14ac:dyDescent="0.25"/>
    <row r="137" spans="2:19" hidden="1" x14ac:dyDescent="0.25"/>
    <row r="138" spans="2:19" hidden="1" x14ac:dyDescent="0.25"/>
    <row r="139" spans="2:19" hidden="1" x14ac:dyDescent="0.25"/>
    <row r="140" spans="2:19" hidden="1" x14ac:dyDescent="0.25">
      <c r="D140" t="s">
        <v>852</v>
      </c>
    </row>
    <row r="141" spans="2:19" hidden="1" x14ac:dyDescent="0.25">
      <c r="D141" t="s">
        <v>853</v>
      </c>
      <c r="E141" t="s">
        <v>854</v>
      </c>
      <c r="F141" t="s">
        <v>797</v>
      </c>
      <c r="H141" t="s">
        <v>855</v>
      </c>
      <c r="I141" t="s">
        <v>856</v>
      </c>
    </row>
    <row r="142" spans="2:19" hidden="1" x14ac:dyDescent="0.25">
      <c r="D142" t="s">
        <v>708</v>
      </c>
      <c r="E142" t="s">
        <v>857</v>
      </c>
      <c r="F142" t="s">
        <v>858</v>
      </c>
      <c r="H142" t="s">
        <v>859</v>
      </c>
      <c r="I142" t="s">
        <v>851</v>
      </c>
    </row>
    <row r="143" spans="2:19" hidden="1" x14ac:dyDescent="0.25">
      <c r="D143" t="s">
        <v>860</v>
      </c>
      <c r="E143" t="s">
        <v>861</v>
      </c>
      <c r="F143" t="s">
        <v>862</v>
      </c>
      <c r="H143" t="s">
        <v>863</v>
      </c>
      <c r="I143" t="s">
        <v>849</v>
      </c>
    </row>
    <row r="144" spans="2:19" hidden="1" x14ac:dyDescent="0.25">
      <c r="D144" t="s">
        <v>864</v>
      </c>
      <c r="F144" t="s">
        <v>865</v>
      </c>
      <c r="G144" t="s">
        <v>866</v>
      </c>
      <c r="H144" t="s">
        <v>867</v>
      </c>
      <c r="I144" t="s">
        <v>868</v>
      </c>
      <c r="K144" t="s">
        <v>869</v>
      </c>
    </row>
    <row r="145" spans="2:12" hidden="1" x14ac:dyDescent="0.25">
      <c r="D145" t="s">
        <v>870</v>
      </c>
      <c r="F145" t="s">
        <v>871</v>
      </c>
      <c r="G145" t="s">
        <v>872</v>
      </c>
      <c r="H145" t="s">
        <v>873</v>
      </c>
      <c r="I145" t="s">
        <v>874</v>
      </c>
      <c r="K145" t="s">
        <v>875</v>
      </c>
      <c r="L145" t="s">
        <v>876</v>
      </c>
    </row>
    <row r="146" spans="2:12" hidden="1" x14ac:dyDescent="0.25">
      <c r="D146" t="s">
        <v>877</v>
      </c>
      <c r="E146" s="185" t="s">
        <v>878</v>
      </c>
      <c r="G146" t="s">
        <v>879</v>
      </c>
      <c r="H146" t="s">
        <v>880</v>
      </c>
      <c r="K146" t="s">
        <v>881</v>
      </c>
      <c r="L146" t="s">
        <v>882</v>
      </c>
    </row>
    <row r="147" spans="2:12" hidden="1" x14ac:dyDescent="0.25">
      <c r="D147" t="s">
        <v>883</v>
      </c>
      <c r="E147" s="186" t="s">
        <v>884</v>
      </c>
      <c r="K147" t="s">
        <v>821</v>
      </c>
      <c r="L147" t="s">
        <v>885</v>
      </c>
    </row>
    <row r="148" spans="2:12" hidden="1" x14ac:dyDescent="0.25">
      <c r="E148" s="187" t="s">
        <v>886</v>
      </c>
      <c r="H148" t="s">
        <v>887</v>
      </c>
      <c r="K148" t="s">
        <v>888</v>
      </c>
      <c r="L148" t="s">
        <v>889</v>
      </c>
    </row>
    <row r="149" spans="2:12" hidden="1" x14ac:dyDescent="0.25">
      <c r="H149" t="s">
        <v>840</v>
      </c>
      <c r="K149" t="s">
        <v>890</v>
      </c>
      <c r="L149" t="s">
        <v>829</v>
      </c>
    </row>
    <row r="150" spans="2:12" hidden="1" x14ac:dyDescent="0.25">
      <c r="H150" t="s">
        <v>839</v>
      </c>
      <c r="K150" t="s">
        <v>823</v>
      </c>
      <c r="L150" t="s">
        <v>891</v>
      </c>
    </row>
    <row r="151" spans="2:12" hidden="1" x14ac:dyDescent="0.25">
      <c r="B151" t="s">
        <v>892</v>
      </c>
      <c r="C151" t="s">
        <v>893</v>
      </c>
      <c r="D151" t="s">
        <v>892</v>
      </c>
      <c r="G151" t="s">
        <v>792</v>
      </c>
      <c r="H151" t="s">
        <v>894</v>
      </c>
      <c r="J151" t="s">
        <v>895</v>
      </c>
      <c r="K151" t="s">
        <v>896</v>
      </c>
      <c r="L151" t="s">
        <v>897</v>
      </c>
    </row>
    <row r="152" spans="2:12" hidden="1" x14ac:dyDescent="0.25">
      <c r="B152">
        <v>1</v>
      </c>
      <c r="C152" t="s">
        <v>898</v>
      </c>
      <c r="D152" t="s">
        <v>899</v>
      </c>
      <c r="E152" t="s">
        <v>739</v>
      </c>
      <c r="F152" t="s">
        <v>19</v>
      </c>
      <c r="G152" t="s">
        <v>900</v>
      </c>
      <c r="H152" t="s">
        <v>901</v>
      </c>
      <c r="J152" t="s">
        <v>881</v>
      </c>
      <c r="K152" t="s">
        <v>902</v>
      </c>
    </row>
    <row r="153" spans="2:12" hidden="1" x14ac:dyDescent="0.25">
      <c r="B153">
        <v>2</v>
      </c>
      <c r="C153" t="s">
        <v>903</v>
      </c>
      <c r="D153" t="s">
        <v>742</v>
      </c>
      <c r="E153" t="s">
        <v>714</v>
      </c>
      <c r="F153" t="s">
        <v>28</v>
      </c>
      <c r="G153" t="s">
        <v>904</v>
      </c>
      <c r="J153" t="s">
        <v>732</v>
      </c>
      <c r="K153" t="s">
        <v>905</v>
      </c>
    </row>
    <row r="154" spans="2:12" hidden="1" x14ac:dyDescent="0.25">
      <c r="B154">
        <v>3</v>
      </c>
      <c r="C154" t="s">
        <v>906</v>
      </c>
      <c r="D154" t="s">
        <v>740</v>
      </c>
      <c r="E154" t="s">
        <v>689</v>
      </c>
      <c r="G154" t="s">
        <v>747</v>
      </c>
      <c r="J154" t="s">
        <v>716</v>
      </c>
      <c r="K154" t="s">
        <v>907</v>
      </c>
    </row>
    <row r="155" spans="2:12" hidden="1" x14ac:dyDescent="0.25">
      <c r="B155">
        <v>4</v>
      </c>
      <c r="C155" t="s">
        <v>901</v>
      </c>
      <c r="H155" t="s">
        <v>908</v>
      </c>
      <c r="I155" t="s">
        <v>909</v>
      </c>
      <c r="J155" t="s">
        <v>910</v>
      </c>
      <c r="K155" t="s">
        <v>911</v>
      </c>
    </row>
    <row r="156" spans="2:12" hidden="1" x14ac:dyDescent="0.25">
      <c r="D156" t="s">
        <v>747</v>
      </c>
      <c r="H156" t="s">
        <v>815</v>
      </c>
      <c r="I156" t="s">
        <v>912</v>
      </c>
      <c r="J156" t="s">
        <v>913</v>
      </c>
      <c r="K156" t="s">
        <v>914</v>
      </c>
    </row>
    <row r="157" spans="2:12" hidden="1" x14ac:dyDescent="0.25">
      <c r="D157" t="s">
        <v>717</v>
      </c>
      <c r="H157" t="s">
        <v>816</v>
      </c>
      <c r="I157" t="s">
        <v>915</v>
      </c>
      <c r="J157" t="s">
        <v>916</v>
      </c>
      <c r="K157" t="s">
        <v>917</v>
      </c>
    </row>
    <row r="158" spans="2:12" hidden="1" x14ac:dyDescent="0.25">
      <c r="D158" t="s">
        <v>719</v>
      </c>
      <c r="H158" t="s">
        <v>814</v>
      </c>
      <c r="J158" t="s">
        <v>918</v>
      </c>
      <c r="K158" t="s">
        <v>919</v>
      </c>
    </row>
    <row r="159" spans="2:12" hidden="1" x14ac:dyDescent="0.25">
      <c r="H159" t="s">
        <v>920</v>
      </c>
      <c r="J159" t="s">
        <v>783</v>
      </c>
    </row>
    <row r="160" spans="2:12" ht="60" hidden="1" x14ac:dyDescent="0.25">
      <c r="D160" s="138" t="s">
        <v>921</v>
      </c>
      <c r="E160" t="s">
        <v>922</v>
      </c>
      <c r="F160" t="s">
        <v>734</v>
      </c>
      <c r="G160" t="s">
        <v>759</v>
      </c>
      <c r="H160" t="s">
        <v>778</v>
      </c>
      <c r="I160" t="s">
        <v>788</v>
      </c>
      <c r="J160" t="s">
        <v>923</v>
      </c>
      <c r="K160" t="s">
        <v>799</v>
      </c>
    </row>
    <row r="161" spans="2:11" ht="75" hidden="1" x14ac:dyDescent="0.25">
      <c r="B161" t="s">
        <v>688</v>
      </c>
      <c r="C161" t="s">
        <v>685</v>
      </c>
      <c r="D161" s="138" t="s">
        <v>924</v>
      </c>
      <c r="E161" t="s">
        <v>925</v>
      </c>
      <c r="F161" t="s">
        <v>743</v>
      </c>
      <c r="G161" t="s">
        <v>758</v>
      </c>
      <c r="H161" t="s">
        <v>926</v>
      </c>
      <c r="I161" t="s">
        <v>786</v>
      </c>
      <c r="J161" t="s">
        <v>927</v>
      </c>
      <c r="K161" t="s">
        <v>709</v>
      </c>
    </row>
    <row r="162" spans="2:11" ht="45" hidden="1" x14ac:dyDescent="0.25">
      <c r="B162" t="s">
        <v>928</v>
      </c>
      <c r="C162" t="s">
        <v>929</v>
      </c>
      <c r="D162" s="138" t="s">
        <v>930</v>
      </c>
      <c r="E162" t="s">
        <v>931</v>
      </c>
      <c r="F162" t="s">
        <v>733</v>
      </c>
      <c r="G162" t="s">
        <v>932</v>
      </c>
      <c r="H162" t="s">
        <v>779</v>
      </c>
      <c r="I162" t="s">
        <v>787</v>
      </c>
      <c r="J162" t="s">
        <v>933</v>
      </c>
      <c r="K162" t="s">
        <v>798</v>
      </c>
    </row>
    <row r="163" spans="2:11" hidden="1" x14ac:dyDescent="0.25">
      <c r="B163" t="s">
        <v>934</v>
      </c>
      <c r="C163" t="s">
        <v>935</v>
      </c>
      <c r="F163" t="s">
        <v>936</v>
      </c>
      <c r="G163" t="s">
        <v>937</v>
      </c>
      <c r="H163" t="s">
        <v>777</v>
      </c>
      <c r="I163" t="s">
        <v>938</v>
      </c>
      <c r="J163" t="s">
        <v>939</v>
      </c>
      <c r="K163" t="s">
        <v>850</v>
      </c>
    </row>
    <row r="164" spans="2:11" hidden="1" x14ac:dyDescent="0.25">
      <c r="B164" t="s">
        <v>940</v>
      </c>
      <c r="G164" t="s">
        <v>757</v>
      </c>
      <c r="H164" t="s">
        <v>941</v>
      </c>
      <c r="I164" t="s">
        <v>785</v>
      </c>
      <c r="J164" t="s">
        <v>942</v>
      </c>
      <c r="K164" t="s">
        <v>796</v>
      </c>
    </row>
    <row r="165" spans="2:11" hidden="1" x14ac:dyDescent="0.25">
      <c r="C165" t="s">
        <v>943</v>
      </c>
      <c r="J165" t="s">
        <v>944</v>
      </c>
    </row>
    <row r="166" spans="2:11" hidden="1" x14ac:dyDescent="0.25">
      <c r="C166" t="s">
        <v>807</v>
      </c>
      <c r="I166" t="s">
        <v>945</v>
      </c>
      <c r="J166" t="s">
        <v>946</v>
      </c>
    </row>
    <row r="167" spans="2:11" hidden="1" x14ac:dyDescent="0.25">
      <c r="B167" s="195" t="s">
        <v>947</v>
      </c>
      <c r="C167" t="s">
        <v>948</v>
      </c>
      <c r="I167" t="s">
        <v>949</v>
      </c>
      <c r="J167" t="s">
        <v>950</v>
      </c>
    </row>
    <row r="168" spans="2:11" hidden="1" x14ac:dyDescent="0.25">
      <c r="B168" s="195" t="s">
        <v>43</v>
      </c>
      <c r="C168" t="s">
        <v>951</v>
      </c>
      <c r="D168" t="s">
        <v>952</v>
      </c>
      <c r="E168" t="s">
        <v>953</v>
      </c>
      <c r="I168" t="s">
        <v>954</v>
      </c>
      <c r="J168" t="s">
        <v>895</v>
      </c>
    </row>
    <row r="169" spans="2:11" hidden="1" x14ac:dyDescent="0.25">
      <c r="B169" s="195" t="s">
        <v>26</v>
      </c>
      <c r="D169" t="s">
        <v>955</v>
      </c>
      <c r="E169" t="s">
        <v>956</v>
      </c>
      <c r="H169" t="s">
        <v>859</v>
      </c>
      <c r="I169" t="s">
        <v>957</v>
      </c>
    </row>
    <row r="170" spans="2:11" hidden="1" x14ac:dyDescent="0.25">
      <c r="B170" s="195" t="s">
        <v>50</v>
      </c>
      <c r="D170" t="s">
        <v>725</v>
      </c>
      <c r="E170" t="s">
        <v>718</v>
      </c>
      <c r="H170" t="s">
        <v>867</v>
      </c>
      <c r="I170" t="s">
        <v>958</v>
      </c>
      <c r="J170" t="s">
        <v>959</v>
      </c>
    </row>
    <row r="171" spans="2:11" hidden="1" x14ac:dyDescent="0.25">
      <c r="B171" s="195" t="s">
        <v>960</v>
      </c>
      <c r="C171" t="s">
        <v>961</v>
      </c>
      <c r="D171" t="s">
        <v>962</v>
      </c>
      <c r="H171" t="s">
        <v>873</v>
      </c>
      <c r="I171" t="s">
        <v>830</v>
      </c>
      <c r="J171" t="s">
        <v>963</v>
      </c>
    </row>
    <row r="172" spans="2:11" hidden="1" x14ac:dyDescent="0.25">
      <c r="B172" s="195" t="s">
        <v>964</v>
      </c>
      <c r="C172" t="s">
        <v>806</v>
      </c>
      <c r="H172" t="s">
        <v>880</v>
      </c>
      <c r="I172" t="s">
        <v>965</v>
      </c>
    </row>
    <row r="173" spans="2:11" hidden="1" x14ac:dyDescent="0.25">
      <c r="B173" s="195" t="s">
        <v>966</v>
      </c>
      <c r="C173" t="s">
        <v>967</v>
      </c>
      <c r="E173" t="s">
        <v>968</v>
      </c>
      <c r="H173" t="s">
        <v>969</v>
      </c>
      <c r="I173" t="s">
        <v>970</v>
      </c>
    </row>
    <row r="174" spans="2:11" hidden="1" x14ac:dyDescent="0.25">
      <c r="B174" s="195" t="s">
        <v>971</v>
      </c>
      <c r="C174" t="s">
        <v>972</v>
      </c>
      <c r="E174" t="s">
        <v>973</v>
      </c>
      <c r="H174" t="s">
        <v>844</v>
      </c>
      <c r="I174" t="s">
        <v>974</v>
      </c>
    </row>
    <row r="175" spans="2:11" hidden="1" x14ac:dyDescent="0.25">
      <c r="B175" s="195" t="s">
        <v>975</v>
      </c>
      <c r="C175" t="s">
        <v>976</v>
      </c>
      <c r="E175" t="s">
        <v>977</v>
      </c>
      <c r="H175" t="s">
        <v>978</v>
      </c>
      <c r="I175" t="s">
        <v>979</v>
      </c>
    </row>
    <row r="176" spans="2:11" hidden="1" x14ac:dyDescent="0.25">
      <c r="B176" s="195" t="s">
        <v>980</v>
      </c>
      <c r="C176" t="s">
        <v>981</v>
      </c>
      <c r="E176" t="s">
        <v>982</v>
      </c>
      <c r="H176" t="s">
        <v>983</v>
      </c>
      <c r="I176" t="s">
        <v>984</v>
      </c>
    </row>
    <row r="177" spans="2:9" hidden="1" x14ac:dyDescent="0.25">
      <c r="B177" s="195" t="s">
        <v>985</v>
      </c>
      <c r="C177" t="s">
        <v>986</v>
      </c>
      <c r="E177" t="s">
        <v>820</v>
      </c>
      <c r="H177" t="s">
        <v>987</v>
      </c>
      <c r="I177" t="s">
        <v>988</v>
      </c>
    </row>
    <row r="178" spans="2:9" hidden="1" x14ac:dyDescent="0.25">
      <c r="B178" s="195" t="s">
        <v>989</v>
      </c>
      <c r="C178" t="s">
        <v>895</v>
      </c>
      <c r="E178" t="s">
        <v>990</v>
      </c>
      <c r="H178" t="s">
        <v>991</v>
      </c>
      <c r="I178" t="s">
        <v>992</v>
      </c>
    </row>
    <row r="179" spans="2:9" hidden="1" x14ac:dyDescent="0.25">
      <c r="B179" s="195" t="s">
        <v>993</v>
      </c>
      <c r="E179" t="s">
        <v>994</v>
      </c>
      <c r="H179" t="s">
        <v>995</v>
      </c>
      <c r="I179" t="s">
        <v>996</v>
      </c>
    </row>
    <row r="180" spans="2:9" hidden="1" x14ac:dyDescent="0.25">
      <c r="B180" s="195" t="s">
        <v>997</v>
      </c>
      <c r="E180" t="s">
        <v>822</v>
      </c>
      <c r="H180" t="s">
        <v>998</v>
      </c>
      <c r="I180" t="s">
        <v>999</v>
      </c>
    </row>
    <row r="181" spans="2:9" hidden="1" x14ac:dyDescent="0.25">
      <c r="B181" s="195" t="s">
        <v>1000</v>
      </c>
      <c r="E181" t="s">
        <v>1001</v>
      </c>
      <c r="H181" t="s">
        <v>1002</v>
      </c>
      <c r="I181" t="s">
        <v>1003</v>
      </c>
    </row>
    <row r="182" spans="2:9" hidden="1" x14ac:dyDescent="0.25">
      <c r="B182" s="195" t="s">
        <v>1004</v>
      </c>
      <c r="H182" t="s">
        <v>1005</v>
      </c>
      <c r="I182" t="s">
        <v>1006</v>
      </c>
    </row>
    <row r="183" spans="2:9" hidden="1" x14ac:dyDescent="0.25">
      <c r="B183" s="195" t="s">
        <v>1007</v>
      </c>
      <c r="H183" t="s">
        <v>1008</v>
      </c>
    </row>
    <row r="184" spans="2:9" hidden="1" x14ac:dyDescent="0.25">
      <c r="B184" s="195" t="s">
        <v>1009</v>
      </c>
      <c r="H184" t="s">
        <v>1010</v>
      </c>
    </row>
    <row r="185" spans="2:9" hidden="1" x14ac:dyDescent="0.25">
      <c r="B185" s="195" t="s">
        <v>1011</v>
      </c>
      <c r="H185" t="s">
        <v>1012</v>
      </c>
    </row>
    <row r="186" spans="2:9" hidden="1" x14ac:dyDescent="0.25">
      <c r="B186" s="195" t="s">
        <v>1013</v>
      </c>
      <c r="H186" t="s">
        <v>1014</v>
      </c>
    </row>
    <row r="187" spans="2:9" hidden="1" x14ac:dyDescent="0.25">
      <c r="B187" s="195" t="s">
        <v>1015</v>
      </c>
      <c r="D187" t="s">
        <v>1016</v>
      </c>
      <c r="H187" t="s">
        <v>1017</v>
      </c>
    </row>
    <row r="188" spans="2:9" hidden="1" x14ac:dyDescent="0.25">
      <c r="B188" s="195" t="s">
        <v>1018</v>
      </c>
      <c r="D188" t="s">
        <v>1019</v>
      </c>
      <c r="H188" t="s">
        <v>1020</v>
      </c>
    </row>
    <row r="189" spans="2:9" hidden="1" x14ac:dyDescent="0.25">
      <c r="B189" s="195" t="s">
        <v>1021</v>
      </c>
      <c r="D189" t="s">
        <v>1022</v>
      </c>
      <c r="H189" t="s">
        <v>1023</v>
      </c>
    </row>
    <row r="190" spans="2:9" hidden="1" x14ac:dyDescent="0.25">
      <c r="B190" s="195" t="s">
        <v>1024</v>
      </c>
      <c r="D190" t="s">
        <v>1019</v>
      </c>
      <c r="H190" t="s">
        <v>1025</v>
      </c>
    </row>
    <row r="191" spans="2:9" hidden="1" x14ac:dyDescent="0.25">
      <c r="B191" s="195" t="s">
        <v>1026</v>
      </c>
      <c r="D191" t="s">
        <v>1027</v>
      </c>
    </row>
    <row r="192" spans="2:9" hidden="1" x14ac:dyDescent="0.25">
      <c r="B192" s="195" t="s">
        <v>1028</v>
      </c>
      <c r="D192" t="s">
        <v>1019</v>
      </c>
    </row>
    <row r="193" spans="2:2" hidden="1" x14ac:dyDescent="0.25">
      <c r="B193" s="195" t="s">
        <v>1029</v>
      </c>
    </row>
    <row r="194" spans="2:2" hidden="1" x14ac:dyDescent="0.25">
      <c r="B194" s="195" t="s">
        <v>1030</v>
      </c>
    </row>
    <row r="195" spans="2:2" hidden="1" x14ac:dyDescent="0.25">
      <c r="B195" s="195" t="s">
        <v>1031</v>
      </c>
    </row>
    <row r="196" spans="2:2" hidden="1" x14ac:dyDescent="0.25">
      <c r="B196" s="195" t="s">
        <v>1032</v>
      </c>
    </row>
    <row r="197" spans="2:2" hidden="1" x14ac:dyDescent="0.25">
      <c r="B197" s="195" t="s">
        <v>1033</v>
      </c>
    </row>
    <row r="198" spans="2:2" hidden="1" x14ac:dyDescent="0.25">
      <c r="B198" s="195" t="s">
        <v>1034</v>
      </c>
    </row>
    <row r="199" spans="2:2" hidden="1" x14ac:dyDescent="0.25">
      <c r="B199" s="195" t="s">
        <v>1035</v>
      </c>
    </row>
    <row r="200" spans="2:2" hidden="1" x14ac:dyDescent="0.25">
      <c r="B200" s="195" t="s">
        <v>1036</v>
      </c>
    </row>
    <row r="201" spans="2:2" hidden="1" x14ac:dyDescent="0.25">
      <c r="B201" s="195" t="s">
        <v>1037</v>
      </c>
    </row>
    <row r="202" spans="2:2" hidden="1" x14ac:dyDescent="0.25">
      <c r="B202" s="195" t="s">
        <v>85</v>
      </c>
    </row>
    <row r="203" spans="2:2" hidden="1" x14ac:dyDescent="0.25">
      <c r="B203" s="195" t="s">
        <v>92</v>
      </c>
    </row>
    <row r="204" spans="2:2" hidden="1" x14ac:dyDescent="0.25">
      <c r="B204" s="195" t="s">
        <v>94</v>
      </c>
    </row>
    <row r="205" spans="2:2" hidden="1" x14ac:dyDescent="0.25">
      <c r="B205" s="195" t="s">
        <v>96</v>
      </c>
    </row>
    <row r="206" spans="2:2" hidden="1" x14ac:dyDescent="0.25">
      <c r="B206" s="195" t="s">
        <v>35</v>
      </c>
    </row>
    <row r="207" spans="2:2" hidden="1" x14ac:dyDescent="0.25">
      <c r="B207" s="195" t="s">
        <v>99</v>
      </c>
    </row>
    <row r="208" spans="2:2" hidden="1" x14ac:dyDescent="0.25">
      <c r="B208" s="195" t="s">
        <v>102</v>
      </c>
    </row>
    <row r="209" spans="2:2" hidden="1" x14ac:dyDescent="0.25">
      <c r="B209" s="195" t="s">
        <v>106</v>
      </c>
    </row>
    <row r="210" spans="2:2" hidden="1" x14ac:dyDescent="0.25">
      <c r="B210" s="195" t="s">
        <v>107</v>
      </c>
    </row>
    <row r="211" spans="2:2" hidden="1" x14ac:dyDescent="0.25">
      <c r="B211" s="195" t="s">
        <v>109</v>
      </c>
    </row>
    <row r="212" spans="2:2" hidden="1" x14ac:dyDescent="0.25">
      <c r="B212" s="195" t="s">
        <v>111</v>
      </c>
    </row>
    <row r="213" spans="2:2" hidden="1" x14ac:dyDescent="0.25">
      <c r="B213" s="195" t="s">
        <v>1038</v>
      </c>
    </row>
    <row r="214" spans="2:2" hidden="1" x14ac:dyDescent="0.25">
      <c r="B214" s="195" t="s">
        <v>1039</v>
      </c>
    </row>
    <row r="215" spans="2:2" hidden="1" x14ac:dyDescent="0.25">
      <c r="B215" s="195" t="s">
        <v>118</v>
      </c>
    </row>
    <row r="216" spans="2:2" hidden="1" x14ac:dyDescent="0.25">
      <c r="B216" s="195" t="s">
        <v>120</v>
      </c>
    </row>
    <row r="217" spans="2:2" hidden="1" x14ac:dyDescent="0.25">
      <c r="B217" s="195" t="s">
        <v>124</v>
      </c>
    </row>
    <row r="218" spans="2:2" hidden="1" x14ac:dyDescent="0.25">
      <c r="B218" s="195" t="s">
        <v>1040</v>
      </c>
    </row>
    <row r="219" spans="2:2" hidden="1" x14ac:dyDescent="0.25">
      <c r="B219" s="195" t="s">
        <v>1041</v>
      </c>
    </row>
    <row r="220" spans="2:2" hidden="1" x14ac:dyDescent="0.25">
      <c r="B220" s="195" t="s">
        <v>105</v>
      </c>
    </row>
    <row r="221" spans="2:2" hidden="1" x14ac:dyDescent="0.25">
      <c r="B221" s="195" t="s">
        <v>122</v>
      </c>
    </row>
    <row r="222" spans="2:2" hidden="1" x14ac:dyDescent="0.25">
      <c r="B222" s="195" t="s">
        <v>123</v>
      </c>
    </row>
    <row r="223" spans="2:2" hidden="1" x14ac:dyDescent="0.25">
      <c r="B223" s="195" t="s">
        <v>126</v>
      </c>
    </row>
    <row r="224" spans="2:2" hidden="1" x14ac:dyDescent="0.25">
      <c r="B224" s="195" t="s">
        <v>128</v>
      </c>
    </row>
    <row r="225" spans="2:2" hidden="1" x14ac:dyDescent="0.25">
      <c r="B225" s="195" t="s">
        <v>1042</v>
      </c>
    </row>
    <row r="226" spans="2:2" hidden="1" x14ac:dyDescent="0.25">
      <c r="B226" s="195" t="s">
        <v>127</v>
      </c>
    </row>
    <row r="227" spans="2:2" hidden="1" x14ac:dyDescent="0.25">
      <c r="B227" s="195" t="s">
        <v>129</v>
      </c>
    </row>
    <row r="228" spans="2:2" hidden="1" x14ac:dyDescent="0.25">
      <c r="B228" s="195" t="s">
        <v>131</v>
      </c>
    </row>
    <row r="229" spans="2:2" hidden="1" x14ac:dyDescent="0.25">
      <c r="B229" s="195" t="s">
        <v>42</v>
      </c>
    </row>
    <row r="230" spans="2:2" hidden="1" x14ac:dyDescent="0.25">
      <c r="B230" s="195" t="s">
        <v>1043</v>
      </c>
    </row>
    <row r="231" spans="2:2" hidden="1" x14ac:dyDescent="0.25">
      <c r="B231" s="195" t="s">
        <v>137</v>
      </c>
    </row>
    <row r="232" spans="2:2" hidden="1" x14ac:dyDescent="0.25">
      <c r="B232" s="195" t="s">
        <v>139</v>
      </c>
    </row>
    <row r="233" spans="2:2" hidden="1" x14ac:dyDescent="0.25">
      <c r="B233" s="195" t="s">
        <v>140</v>
      </c>
    </row>
    <row r="234" spans="2:2" hidden="1" x14ac:dyDescent="0.25">
      <c r="B234" s="195" t="s">
        <v>141</v>
      </c>
    </row>
    <row r="235" spans="2:2" hidden="1" x14ac:dyDescent="0.25">
      <c r="B235" s="195" t="s">
        <v>1044</v>
      </c>
    </row>
    <row r="236" spans="2:2" hidden="1" x14ac:dyDescent="0.25">
      <c r="B236" s="195" t="s">
        <v>1045</v>
      </c>
    </row>
    <row r="237" spans="2:2" hidden="1" x14ac:dyDescent="0.25">
      <c r="B237" s="195" t="s">
        <v>142</v>
      </c>
    </row>
    <row r="238" spans="2:2" hidden="1" x14ac:dyDescent="0.25">
      <c r="B238" s="195" t="s">
        <v>196</v>
      </c>
    </row>
    <row r="239" spans="2:2" hidden="1" x14ac:dyDescent="0.25">
      <c r="B239" s="195" t="s">
        <v>1046</v>
      </c>
    </row>
    <row r="240" spans="2:2" ht="30" hidden="1" x14ac:dyDescent="0.25">
      <c r="B240" s="195" t="s">
        <v>1047</v>
      </c>
    </row>
    <row r="241" spans="2:2" hidden="1" x14ac:dyDescent="0.25">
      <c r="B241" s="195" t="s">
        <v>147</v>
      </c>
    </row>
    <row r="242" spans="2:2" hidden="1" x14ac:dyDescent="0.25">
      <c r="B242" s="195" t="s">
        <v>149</v>
      </c>
    </row>
    <row r="243" spans="2:2" hidden="1" x14ac:dyDescent="0.25">
      <c r="B243" s="195" t="s">
        <v>1048</v>
      </c>
    </row>
    <row r="244" spans="2:2" hidden="1" x14ac:dyDescent="0.25">
      <c r="B244" s="195" t="s">
        <v>197</v>
      </c>
    </row>
    <row r="245" spans="2:2" hidden="1" x14ac:dyDescent="0.25">
      <c r="B245" s="195" t="s">
        <v>214</v>
      </c>
    </row>
    <row r="246" spans="2:2" hidden="1" x14ac:dyDescent="0.25">
      <c r="B246" s="195" t="s">
        <v>148</v>
      </c>
    </row>
    <row r="247" spans="2:2" hidden="1" x14ac:dyDescent="0.25">
      <c r="B247" s="195" t="s">
        <v>152</v>
      </c>
    </row>
    <row r="248" spans="2:2" hidden="1" x14ac:dyDescent="0.25">
      <c r="B248" s="195" t="s">
        <v>146</v>
      </c>
    </row>
    <row r="249" spans="2:2" hidden="1" x14ac:dyDescent="0.25">
      <c r="B249" s="195" t="s">
        <v>168</v>
      </c>
    </row>
    <row r="250" spans="2:2" hidden="1" x14ac:dyDescent="0.25">
      <c r="B250" s="195" t="s">
        <v>1049</v>
      </c>
    </row>
    <row r="251" spans="2:2" hidden="1" x14ac:dyDescent="0.25">
      <c r="B251" s="195" t="s">
        <v>154</v>
      </c>
    </row>
    <row r="252" spans="2:2" hidden="1" x14ac:dyDescent="0.25">
      <c r="B252" s="195" t="s">
        <v>157</v>
      </c>
    </row>
    <row r="253" spans="2:2" hidden="1" x14ac:dyDescent="0.25">
      <c r="B253" s="195" t="s">
        <v>163</v>
      </c>
    </row>
    <row r="254" spans="2:2" hidden="1" x14ac:dyDescent="0.25">
      <c r="B254" s="195" t="s">
        <v>160</v>
      </c>
    </row>
    <row r="255" spans="2:2" ht="30" hidden="1" x14ac:dyDescent="0.25">
      <c r="B255" s="195" t="s">
        <v>1050</v>
      </c>
    </row>
    <row r="256" spans="2:2" hidden="1" x14ac:dyDescent="0.25">
      <c r="B256" s="195" t="s">
        <v>158</v>
      </c>
    </row>
    <row r="257" spans="2:2" hidden="1" x14ac:dyDescent="0.25">
      <c r="B257" s="195" t="s">
        <v>159</v>
      </c>
    </row>
    <row r="258" spans="2:2" hidden="1" x14ac:dyDescent="0.25">
      <c r="B258" s="195" t="s">
        <v>170</v>
      </c>
    </row>
    <row r="259" spans="2:2" hidden="1" x14ac:dyDescent="0.25">
      <c r="B259" s="195" t="s">
        <v>167</v>
      </c>
    </row>
    <row r="260" spans="2:2" hidden="1" x14ac:dyDescent="0.25">
      <c r="B260" s="195" t="s">
        <v>166</v>
      </c>
    </row>
    <row r="261" spans="2:2" hidden="1" x14ac:dyDescent="0.25">
      <c r="B261" s="195" t="s">
        <v>169</v>
      </c>
    </row>
    <row r="262" spans="2:2" hidden="1" x14ac:dyDescent="0.25">
      <c r="B262" s="195" t="s">
        <v>161</v>
      </c>
    </row>
    <row r="263" spans="2:2" hidden="1" x14ac:dyDescent="0.25">
      <c r="B263" s="195" t="s">
        <v>162</v>
      </c>
    </row>
    <row r="264" spans="2:2" hidden="1" x14ac:dyDescent="0.25">
      <c r="B264" s="195" t="s">
        <v>155</v>
      </c>
    </row>
    <row r="265" spans="2:2" hidden="1" x14ac:dyDescent="0.25">
      <c r="B265" s="195" t="s">
        <v>156</v>
      </c>
    </row>
    <row r="266" spans="2:2" hidden="1" x14ac:dyDescent="0.25">
      <c r="B266" s="195" t="s">
        <v>171</v>
      </c>
    </row>
    <row r="267" spans="2:2" hidden="1" x14ac:dyDescent="0.25">
      <c r="B267" s="195" t="s">
        <v>177</v>
      </c>
    </row>
    <row r="268" spans="2:2" hidden="1" x14ac:dyDescent="0.25">
      <c r="B268" s="195" t="s">
        <v>178</v>
      </c>
    </row>
    <row r="269" spans="2:2" hidden="1" x14ac:dyDescent="0.25">
      <c r="B269" s="195" t="s">
        <v>176</v>
      </c>
    </row>
    <row r="270" spans="2:2" hidden="1" x14ac:dyDescent="0.25">
      <c r="B270" s="195" t="s">
        <v>1051</v>
      </c>
    </row>
    <row r="271" spans="2:2" hidden="1" x14ac:dyDescent="0.25">
      <c r="B271" s="195" t="s">
        <v>173</v>
      </c>
    </row>
    <row r="272" spans="2:2" hidden="1" x14ac:dyDescent="0.25">
      <c r="B272" s="195" t="s">
        <v>172</v>
      </c>
    </row>
    <row r="273" spans="2:2" hidden="1" x14ac:dyDescent="0.25">
      <c r="B273" s="195" t="s">
        <v>180</v>
      </c>
    </row>
    <row r="274" spans="2:2" hidden="1" x14ac:dyDescent="0.25">
      <c r="B274" s="195" t="s">
        <v>181</v>
      </c>
    </row>
    <row r="275" spans="2:2" hidden="1" x14ac:dyDescent="0.25">
      <c r="B275" s="195" t="s">
        <v>183</v>
      </c>
    </row>
    <row r="276" spans="2:2" hidden="1" x14ac:dyDescent="0.25">
      <c r="B276" s="195" t="s">
        <v>186</v>
      </c>
    </row>
    <row r="277" spans="2:2" hidden="1" x14ac:dyDescent="0.25">
      <c r="B277" s="195" t="s">
        <v>187</v>
      </c>
    </row>
    <row r="278" spans="2:2" hidden="1" x14ac:dyDescent="0.25">
      <c r="B278" s="195" t="s">
        <v>182</v>
      </c>
    </row>
    <row r="279" spans="2:2" hidden="1" x14ac:dyDescent="0.25">
      <c r="B279" s="195" t="s">
        <v>184</v>
      </c>
    </row>
    <row r="280" spans="2:2" hidden="1" x14ac:dyDescent="0.25">
      <c r="B280" s="195" t="s">
        <v>188</v>
      </c>
    </row>
    <row r="281" spans="2:2" hidden="1" x14ac:dyDescent="0.25">
      <c r="B281" s="195" t="s">
        <v>1052</v>
      </c>
    </row>
    <row r="282" spans="2:2" hidden="1" x14ac:dyDescent="0.25">
      <c r="B282" s="195" t="s">
        <v>185</v>
      </c>
    </row>
    <row r="283" spans="2:2" hidden="1" x14ac:dyDescent="0.25">
      <c r="B283" s="195" t="s">
        <v>193</v>
      </c>
    </row>
    <row r="284" spans="2:2" hidden="1" x14ac:dyDescent="0.25">
      <c r="B284" s="195" t="s">
        <v>194</v>
      </c>
    </row>
    <row r="285" spans="2:2" hidden="1" x14ac:dyDescent="0.25">
      <c r="B285" s="195" t="s">
        <v>195</v>
      </c>
    </row>
    <row r="286" spans="2:2" hidden="1" x14ac:dyDescent="0.25">
      <c r="B286" s="195" t="s">
        <v>202</v>
      </c>
    </row>
    <row r="287" spans="2:2" hidden="1" x14ac:dyDescent="0.25">
      <c r="B287" s="195" t="s">
        <v>215</v>
      </c>
    </row>
    <row r="288" spans="2:2" hidden="1" x14ac:dyDescent="0.25">
      <c r="B288" s="195" t="s">
        <v>203</v>
      </c>
    </row>
    <row r="289" spans="2:2" hidden="1" x14ac:dyDescent="0.25">
      <c r="B289" s="195" t="s">
        <v>210</v>
      </c>
    </row>
    <row r="290" spans="2:2" hidden="1" x14ac:dyDescent="0.25">
      <c r="B290" s="195" t="s">
        <v>206</v>
      </c>
    </row>
    <row r="291" spans="2:2" hidden="1" x14ac:dyDescent="0.25">
      <c r="B291" s="195" t="s">
        <v>104</v>
      </c>
    </row>
    <row r="292" spans="2:2" hidden="1" x14ac:dyDescent="0.25">
      <c r="B292" s="195" t="s">
        <v>200</v>
      </c>
    </row>
    <row r="293" spans="2:2" hidden="1" x14ac:dyDescent="0.25">
      <c r="B293" s="195" t="s">
        <v>204</v>
      </c>
    </row>
    <row r="294" spans="2:2" hidden="1" x14ac:dyDescent="0.25">
      <c r="B294" s="195" t="s">
        <v>201</v>
      </c>
    </row>
    <row r="295" spans="2:2" hidden="1" x14ac:dyDescent="0.25">
      <c r="B295" s="195" t="s">
        <v>216</v>
      </c>
    </row>
    <row r="296" spans="2:2" hidden="1" x14ac:dyDescent="0.25">
      <c r="B296" s="195" t="s">
        <v>1053</v>
      </c>
    </row>
    <row r="297" spans="2:2" hidden="1" x14ac:dyDescent="0.25">
      <c r="B297" s="195" t="s">
        <v>209</v>
      </c>
    </row>
    <row r="298" spans="2:2" hidden="1" x14ac:dyDescent="0.25">
      <c r="B298" s="195" t="s">
        <v>217</v>
      </c>
    </row>
    <row r="299" spans="2:2" hidden="1" x14ac:dyDescent="0.25">
      <c r="B299" s="195" t="s">
        <v>205</v>
      </c>
    </row>
    <row r="300" spans="2:2" hidden="1" x14ac:dyDescent="0.25">
      <c r="B300" s="195" t="s">
        <v>220</v>
      </c>
    </row>
    <row r="301" spans="2:2" hidden="1" x14ac:dyDescent="0.25">
      <c r="B301" s="195" t="s">
        <v>1054</v>
      </c>
    </row>
    <row r="302" spans="2:2" hidden="1" x14ac:dyDescent="0.25">
      <c r="B302" s="195" t="s">
        <v>225</v>
      </c>
    </row>
    <row r="303" spans="2:2" hidden="1" x14ac:dyDescent="0.25">
      <c r="B303" s="195" t="s">
        <v>222</v>
      </c>
    </row>
    <row r="304" spans="2:2" hidden="1" x14ac:dyDescent="0.25">
      <c r="B304" s="195" t="s">
        <v>221</v>
      </c>
    </row>
    <row r="305" spans="2:2" hidden="1" x14ac:dyDescent="0.25">
      <c r="B305" s="195" t="s">
        <v>230</v>
      </c>
    </row>
    <row r="306" spans="2:2" hidden="1" x14ac:dyDescent="0.25">
      <c r="B306" s="195" t="s">
        <v>226</v>
      </c>
    </row>
    <row r="307" spans="2:2" hidden="1" x14ac:dyDescent="0.25">
      <c r="B307" s="195" t="s">
        <v>227</v>
      </c>
    </row>
    <row r="308" spans="2:2" hidden="1" x14ac:dyDescent="0.25">
      <c r="B308" s="195" t="s">
        <v>228</v>
      </c>
    </row>
    <row r="309" spans="2:2" hidden="1" x14ac:dyDescent="0.25">
      <c r="B309" s="195" t="s">
        <v>229</v>
      </c>
    </row>
    <row r="310" spans="2:2" hidden="1" x14ac:dyDescent="0.25">
      <c r="B310" s="195" t="s">
        <v>231</v>
      </c>
    </row>
    <row r="311" spans="2:2" hidden="1" x14ac:dyDescent="0.25">
      <c r="B311" s="195" t="s">
        <v>1055</v>
      </c>
    </row>
    <row r="312" spans="2:2" hidden="1" x14ac:dyDescent="0.25">
      <c r="B312" s="195" t="s">
        <v>232</v>
      </c>
    </row>
    <row r="313" spans="2:2" hidden="1" x14ac:dyDescent="0.25">
      <c r="B313" s="195" t="s">
        <v>233</v>
      </c>
    </row>
    <row r="314" spans="2:2" hidden="1" x14ac:dyDescent="0.25">
      <c r="B314" s="195" t="s">
        <v>238</v>
      </c>
    </row>
    <row r="315" spans="2:2" hidden="1" x14ac:dyDescent="0.25">
      <c r="B315" s="195" t="s">
        <v>239</v>
      </c>
    </row>
    <row r="316" spans="2:2" ht="30" hidden="1" x14ac:dyDescent="0.25">
      <c r="B316" s="195" t="s">
        <v>198</v>
      </c>
    </row>
    <row r="317" spans="2:2" hidden="1" x14ac:dyDescent="0.25">
      <c r="B317" s="195" t="s">
        <v>1056</v>
      </c>
    </row>
    <row r="318" spans="2:2" hidden="1" x14ac:dyDescent="0.25">
      <c r="B318" s="195" t="s">
        <v>1057</v>
      </c>
    </row>
    <row r="319" spans="2:2" hidden="1" x14ac:dyDescent="0.25">
      <c r="B319" s="195" t="s">
        <v>240</v>
      </c>
    </row>
    <row r="320" spans="2:2" hidden="1" x14ac:dyDescent="0.25">
      <c r="B320" s="195" t="s">
        <v>199</v>
      </c>
    </row>
    <row r="321" spans="2:20" hidden="1" x14ac:dyDescent="0.25">
      <c r="B321" s="195" t="s">
        <v>1058</v>
      </c>
    </row>
    <row r="322" spans="2:20" hidden="1" x14ac:dyDescent="0.25">
      <c r="B322" s="195" t="s">
        <v>212</v>
      </c>
    </row>
    <row r="323" spans="2:20" hidden="1" x14ac:dyDescent="0.25">
      <c r="B323" s="195" t="s">
        <v>244</v>
      </c>
    </row>
    <row r="324" spans="2:20" hidden="1" x14ac:dyDescent="0.25">
      <c r="B324" s="195" t="s">
        <v>245</v>
      </c>
    </row>
    <row r="325" spans="2:20" hidden="1" x14ac:dyDescent="0.25">
      <c r="B325" s="195" t="s">
        <v>224</v>
      </c>
    </row>
    <row r="326" spans="2:20" hidden="1" x14ac:dyDescent="0.25"/>
    <row r="327" spans="2:20" ht="15.75" hidden="1" thickBot="1" x14ac:dyDescent="0.3"/>
    <row r="328" spans="2:20" ht="15.75" thickBot="1" x14ac:dyDescent="0.3">
      <c r="B328" s="115"/>
      <c r="C328" s="115"/>
      <c r="D328" s="780" t="s">
        <v>691</v>
      </c>
      <c r="E328" s="746"/>
      <c r="F328" s="746"/>
      <c r="G328" s="747"/>
      <c r="H328" s="780" t="s">
        <v>692</v>
      </c>
      <c r="I328" s="746"/>
      <c r="J328" s="746"/>
      <c r="K328" s="747"/>
      <c r="L328" s="746" t="s">
        <v>693</v>
      </c>
      <c r="M328" s="746"/>
      <c r="N328" s="746"/>
      <c r="O328" s="746"/>
      <c r="P328" s="780" t="s">
        <v>694</v>
      </c>
      <c r="Q328" s="746"/>
      <c r="R328" s="746"/>
      <c r="S328" s="747"/>
    </row>
    <row r="329" spans="2:20" x14ac:dyDescent="0.25">
      <c r="B329" s="856" t="s">
        <v>1059</v>
      </c>
      <c r="C329" s="856" t="s">
        <v>1060</v>
      </c>
      <c r="D329" s="352" t="s">
        <v>1061</v>
      </c>
      <c r="E329" s="352" t="s">
        <v>1062</v>
      </c>
      <c r="F329" s="858" t="s">
        <v>739</v>
      </c>
      <c r="G329" s="859"/>
      <c r="H329" s="353" t="s">
        <v>1063</v>
      </c>
      <c r="I329" s="352" t="s">
        <v>1064</v>
      </c>
      <c r="J329" s="860" t="s">
        <v>739</v>
      </c>
      <c r="K329" s="861"/>
      <c r="L329" s="354" t="s">
        <v>1063</v>
      </c>
      <c r="M329" s="355" t="s">
        <v>1064</v>
      </c>
      <c r="N329" s="862" t="s">
        <v>739</v>
      </c>
      <c r="O329" s="863"/>
      <c r="P329" s="356" t="s">
        <v>1063</v>
      </c>
      <c r="Q329" s="356" t="s">
        <v>1065</v>
      </c>
      <c r="R329" s="864" t="s">
        <v>739</v>
      </c>
      <c r="S329" s="863"/>
    </row>
    <row r="330" spans="2:20" ht="43.15" customHeight="1" x14ac:dyDescent="0.25">
      <c r="B330" s="857"/>
      <c r="C330" s="857"/>
      <c r="D330" s="297" t="s">
        <v>1066</v>
      </c>
      <c r="E330" s="298" t="s">
        <v>792</v>
      </c>
      <c r="F330" s="865" t="s">
        <v>1067</v>
      </c>
      <c r="G330" s="866"/>
      <c r="H330" s="299" t="s">
        <v>1066</v>
      </c>
      <c r="I330" s="300" t="s">
        <v>792</v>
      </c>
      <c r="J330" s="867" t="s">
        <v>1068</v>
      </c>
      <c r="K330" s="868"/>
      <c r="L330" s="299" t="s">
        <v>1066</v>
      </c>
      <c r="M330" s="300" t="s">
        <v>792</v>
      </c>
      <c r="N330" s="867" t="s">
        <v>1067</v>
      </c>
      <c r="O330" s="868"/>
      <c r="P330" s="299" t="s">
        <v>1066</v>
      </c>
      <c r="Q330" s="300" t="s">
        <v>792</v>
      </c>
      <c r="R330" s="867" t="s">
        <v>1068</v>
      </c>
      <c r="S330" s="868"/>
      <c r="T330" s="308"/>
    </row>
    <row r="331" spans="2:20" ht="24" x14ac:dyDescent="0.25">
      <c r="B331" s="852" t="s">
        <v>1069</v>
      </c>
      <c r="C331" s="852" t="s">
        <v>1070</v>
      </c>
      <c r="D331" s="357" t="s">
        <v>1071</v>
      </c>
      <c r="E331" s="348" t="s">
        <v>689</v>
      </c>
      <c r="F331" s="349" t="s">
        <v>715</v>
      </c>
      <c r="G331" s="358" t="s">
        <v>848</v>
      </c>
      <c r="H331" s="349" t="s">
        <v>1071</v>
      </c>
      <c r="I331" s="348" t="s">
        <v>689</v>
      </c>
      <c r="J331" s="349" t="s">
        <v>715</v>
      </c>
      <c r="K331" s="358" t="s">
        <v>848</v>
      </c>
      <c r="L331" s="349" t="s">
        <v>1071</v>
      </c>
      <c r="M331" s="348" t="s">
        <v>689</v>
      </c>
      <c r="N331" s="349" t="s">
        <v>715</v>
      </c>
      <c r="O331" s="358" t="s">
        <v>848</v>
      </c>
      <c r="P331" s="349" t="s">
        <v>1071</v>
      </c>
      <c r="Q331" s="348" t="s">
        <v>689</v>
      </c>
      <c r="R331" s="349" t="s">
        <v>715</v>
      </c>
      <c r="S331" s="358" t="s">
        <v>848</v>
      </c>
    </row>
    <row r="332" spans="2:20" ht="28.15" customHeight="1" x14ac:dyDescent="0.25">
      <c r="B332" s="869"/>
      <c r="C332" s="853"/>
      <c r="D332" s="293">
        <v>3</v>
      </c>
      <c r="E332" s="301" t="s">
        <v>1066</v>
      </c>
      <c r="F332" s="287" t="s">
        <v>1072</v>
      </c>
      <c r="G332" s="302" t="s">
        <v>850</v>
      </c>
      <c r="H332" s="295">
        <v>3</v>
      </c>
      <c r="I332" s="303" t="s">
        <v>1066</v>
      </c>
      <c r="J332" s="295" t="s">
        <v>1073</v>
      </c>
      <c r="K332" s="400" t="s">
        <v>709</v>
      </c>
      <c r="L332" s="295">
        <v>3</v>
      </c>
      <c r="M332" s="303" t="s">
        <v>1066</v>
      </c>
      <c r="N332" s="295" t="s">
        <v>1073</v>
      </c>
      <c r="O332" s="400" t="s">
        <v>709</v>
      </c>
      <c r="P332" s="295">
        <v>3</v>
      </c>
      <c r="Q332" s="303" t="s">
        <v>1066</v>
      </c>
      <c r="R332" s="295" t="s">
        <v>1073</v>
      </c>
      <c r="S332" s="400" t="s">
        <v>709</v>
      </c>
    </row>
    <row r="333" spans="2:20" x14ac:dyDescent="0.25">
      <c r="B333" s="869"/>
      <c r="C333" s="852" t="s">
        <v>1074</v>
      </c>
      <c r="D333" s="349" t="s">
        <v>1075</v>
      </c>
      <c r="E333" s="854" t="s">
        <v>739</v>
      </c>
      <c r="F333" s="870"/>
      <c r="G333" s="358" t="s">
        <v>848</v>
      </c>
      <c r="H333" s="349" t="s">
        <v>1075</v>
      </c>
      <c r="I333" s="854" t="s">
        <v>739</v>
      </c>
      <c r="J333" s="870"/>
      <c r="K333" s="358" t="s">
        <v>848</v>
      </c>
      <c r="L333" s="349" t="s">
        <v>1075</v>
      </c>
      <c r="M333" s="854" t="s">
        <v>769</v>
      </c>
      <c r="N333" s="870"/>
      <c r="O333" s="358" t="s">
        <v>848</v>
      </c>
      <c r="P333" s="349" t="s">
        <v>1075</v>
      </c>
      <c r="Q333" s="854" t="s">
        <v>769</v>
      </c>
      <c r="R333" s="870"/>
      <c r="S333" s="358" t="s">
        <v>848</v>
      </c>
    </row>
    <row r="334" spans="2:20" ht="37.5" customHeight="1" x14ac:dyDescent="0.25">
      <c r="B334" s="853"/>
      <c r="C334" s="853"/>
      <c r="D334" s="304">
        <v>3</v>
      </c>
      <c r="E334" s="871" t="s">
        <v>1076</v>
      </c>
      <c r="F334" s="872"/>
      <c r="G334" s="305" t="s">
        <v>850</v>
      </c>
      <c r="H334" s="306">
        <v>3</v>
      </c>
      <c r="I334" s="873" t="s">
        <v>1076</v>
      </c>
      <c r="J334" s="874"/>
      <c r="K334" s="307" t="s">
        <v>709</v>
      </c>
      <c r="L334" s="306">
        <v>3</v>
      </c>
      <c r="M334" s="873" t="s">
        <v>1076</v>
      </c>
      <c r="N334" s="874"/>
      <c r="O334" s="307" t="s">
        <v>709</v>
      </c>
      <c r="P334" s="306">
        <v>3</v>
      </c>
      <c r="Q334" s="873" t="s">
        <v>1076</v>
      </c>
      <c r="R334" s="874"/>
      <c r="S334" s="307" t="s">
        <v>709</v>
      </c>
    </row>
  </sheetData>
  <dataConsolidate/>
  <mergeCells count="398">
    <mergeCell ref="B331:B334"/>
    <mergeCell ref="C331:C332"/>
    <mergeCell ref="C333:C334"/>
    <mergeCell ref="E333:F333"/>
    <mergeCell ref="I333:J333"/>
    <mergeCell ref="M333:N333"/>
    <mergeCell ref="Q333:R333"/>
    <mergeCell ref="E334:F334"/>
    <mergeCell ref="I334:J334"/>
    <mergeCell ref="M334:N334"/>
    <mergeCell ref="Q334:R334"/>
    <mergeCell ref="D328:G328"/>
    <mergeCell ref="H328:K328"/>
    <mergeCell ref="L328:O328"/>
    <mergeCell ref="P328:S328"/>
    <mergeCell ref="B329:B330"/>
    <mergeCell ref="C329:C330"/>
    <mergeCell ref="F329:G329"/>
    <mergeCell ref="J329:K329"/>
    <mergeCell ref="N329:O329"/>
    <mergeCell ref="R329:S329"/>
    <mergeCell ref="F330:G330"/>
    <mergeCell ref="J330:K330"/>
    <mergeCell ref="R330:S330"/>
    <mergeCell ref="N330:O330"/>
    <mergeCell ref="C70:C71"/>
    <mergeCell ref="F70:G70"/>
    <mergeCell ref="J70:K70"/>
    <mergeCell ref="N70:O70"/>
    <mergeCell ref="F71:G71"/>
    <mergeCell ref="J71:K71"/>
    <mergeCell ref="N71:O71"/>
    <mergeCell ref="B68:B71"/>
    <mergeCell ref="C68:C69"/>
    <mergeCell ref="F68:G68"/>
    <mergeCell ref="J68:K68"/>
    <mergeCell ref="N68:O68"/>
    <mergeCell ref="F69:G69"/>
    <mergeCell ref="J69:K69"/>
    <mergeCell ref="N69:O69"/>
    <mergeCell ref="R27:R28"/>
    <mergeCell ref="B10:C10"/>
    <mergeCell ref="D19:G19"/>
    <mergeCell ref="H19:K19"/>
    <mergeCell ref="L19:O19"/>
    <mergeCell ref="L26:M26"/>
    <mergeCell ref="B39:B50"/>
    <mergeCell ref="C39:C50"/>
    <mergeCell ref="D26:E26"/>
    <mergeCell ref="H26:I26"/>
    <mergeCell ref="L43:L44"/>
    <mergeCell ref="P19:S19"/>
    <mergeCell ref="B20:B23"/>
    <mergeCell ref="C20:C23"/>
    <mergeCell ref="D25:G25"/>
    <mergeCell ref="H25:K25"/>
    <mergeCell ref="L25:O25"/>
    <mergeCell ref="P25:S25"/>
    <mergeCell ref="M49:M50"/>
    <mergeCell ref="D49:D50"/>
    <mergeCell ref="E49:E50"/>
    <mergeCell ref="H49:H50"/>
    <mergeCell ref="P46:P47"/>
    <mergeCell ref="B60:B61"/>
    <mergeCell ref="C60:C61"/>
    <mergeCell ref="S27:S28"/>
    <mergeCell ref="B29:B38"/>
    <mergeCell ref="C29:C38"/>
    <mergeCell ref="K27:K28"/>
    <mergeCell ref="N27:N28"/>
    <mergeCell ref="O27:O28"/>
    <mergeCell ref="B26:B28"/>
    <mergeCell ref="C26:C28"/>
    <mergeCell ref="F27:F28"/>
    <mergeCell ref="P26:Q26"/>
    <mergeCell ref="Q43:Q44"/>
    <mergeCell ref="D40:D41"/>
    <mergeCell ref="E40:E41"/>
    <mergeCell ref="H40:H41"/>
    <mergeCell ref="G27:G28"/>
    <mergeCell ref="J27:J28"/>
    <mergeCell ref="F56:G56"/>
    <mergeCell ref="J56:K56"/>
    <mergeCell ref="N56:O56"/>
    <mergeCell ref="R56:S56"/>
    <mergeCell ref="I49:I50"/>
    <mergeCell ref="L49:L50"/>
    <mergeCell ref="D52:G52"/>
    <mergeCell ref="H52:K52"/>
    <mergeCell ref="L52:O52"/>
    <mergeCell ref="P52:S52"/>
    <mergeCell ref="L40:L41"/>
    <mergeCell ref="M40:M41"/>
    <mergeCell ref="P40:P41"/>
    <mergeCell ref="Q40:Q41"/>
    <mergeCell ref="M43:M44"/>
    <mergeCell ref="P43:P44"/>
    <mergeCell ref="I40:I41"/>
    <mergeCell ref="D43:D44"/>
    <mergeCell ref="E43:E44"/>
    <mergeCell ref="H43:H44"/>
    <mergeCell ref="I43:I44"/>
    <mergeCell ref="D46:D47"/>
    <mergeCell ref="E46:E47"/>
    <mergeCell ref="H46:H47"/>
    <mergeCell ref="I46:I47"/>
    <mergeCell ref="L46:L47"/>
    <mergeCell ref="M46:M47"/>
    <mergeCell ref="Q46:Q47"/>
    <mergeCell ref="P49:P50"/>
    <mergeCell ref="Q49:Q50"/>
    <mergeCell ref="F57:G57"/>
    <mergeCell ref="J57:K57"/>
    <mergeCell ref="N57:O57"/>
    <mergeCell ref="R57:S57"/>
    <mergeCell ref="D64:E64"/>
    <mergeCell ref="F64:G64"/>
    <mergeCell ref="H64:I64"/>
    <mergeCell ref="J64:K64"/>
    <mergeCell ref="B53:B55"/>
    <mergeCell ref="C53:C55"/>
    <mergeCell ref="D53:E53"/>
    <mergeCell ref="H53:I53"/>
    <mergeCell ref="L53:M53"/>
    <mergeCell ref="P53:Q53"/>
    <mergeCell ref="F54:F55"/>
    <mergeCell ref="G54:G55"/>
    <mergeCell ref="J54:J55"/>
    <mergeCell ref="K54:K55"/>
    <mergeCell ref="N54:N55"/>
    <mergeCell ref="O54:O55"/>
    <mergeCell ref="R54:R55"/>
    <mergeCell ref="S54:S55"/>
    <mergeCell ref="B56:B59"/>
    <mergeCell ref="C56:C57"/>
    <mergeCell ref="C58:C59"/>
    <mergeCell ref="D63:G63"/>
    <mergeCell ref="H63:K63"/>
    <mergeCell ref="L63:O63"/>
    <mergeCell ref="P63:S63"/>
    <mergeCell ref="L64:M64"/>
    <mergeCell ref="N64:O64"/>
    <mergeCell ref="P64:Q64"/>
    <mergeCell ref="R64:S64"/>
    <mergeCell ref="B64:B65"/>
    <mergeCell ref="C64:C65"/>
    <mergeCell ref="D65:E65"/>
    <mergeCell ref="F65:G65"/>
    <mergeCell ref="H65:I65"/>
    <mergeCell ref="J65:K65"/>
    <mergeCell ref="P65:Q65"/>
    <mergeCell ref="R65:S65"/>
    <mergeCell ref="B66:B67"/>
    <mergeCell ref="C66:C67"/>
    <mergeCell ref="F66:G66"/>
    <mergeCell ref="J66:K66"/>
    <mergeCell ref="N66:O66"/>
    <mergeCell ref="R66:S66"/>
    <mergeCell ref="F67:G67"/>
    <mergeCell ref="J67:K67"/>
    <mergeCell ref="N67:O67"/>
    <mergeCell ref="R67:S67"/>
    <mergeCell ref="L65:M65"/>
    <mergeCell ref="N65:O65"/>
    <mergeCell ref="J75:K75"/>
    <mergeCell ref="N75:O75"/>
    <mergeCell ref="R75:S75"/>
    <mergeCell ref="F76:G76"/>
    <mergeCell ref="J76:K76"/>
    <mergeCell ref="N76:O76"/>
    <mergeCell ref="R76:S76"/>
    <mergeCell ref="R73:S73"/>
    <mergeCell ref="D72:G72"/>
    <mergeCell ref="H72:K72"/>
    <mergeCell ref="L72:O72"/>
    <mergeCell ref="P72:S72"/>
    <mergeCell ref="R74:S74"/>
    <mergeCell ref="R70:S70"/>
    <mergeCell ref="R71:S71"/>
    <mergeCell ref="R68:S68"/>
    <mergeCell ref="R69:S69"/>
    <mergeCell ref="B73:B81"/>
    <mergeCell ref="C73:C74"/>
    <mergeCell ref="F73:G73"/>
    <mergeCell ref="F74:G74"/>
    <mergeCell ref="C75:C81"/>
    <mergeCell ref="F75:G75"/>
    <mergeCell ref="F77:G77"/>
    <mergeCell ref="F79:G79"/>
    <mergeCell ref="F81:G81"/>
    <mergeCell ref="F78:G78"/>
    <mergeCell ref="J78:K78"/>
    <mergeCell ref="N78:O78"/>
    <mergeCell ref="R78:S78"/>
    <mergeCell ref="J79:K79"/>
    <mergeCell ref="N79:O79"/>
    <mergeCell ref="R79:S79"/>
    <mergeCell ref="F80:G80"/>
    <mergeCell ref="J80:K80"/>
    <mergeCell ref="N80:O80"/>
    <mergeCell ref="R80:S80"/>
    <mergeCell ref="J81:K81"/>
    <mergeCell ref="N81:O81"/>
    <mergeCell ref="R81:S81"/>
    <mergeCell ref="I85:J85"/>
    <mergeCell ref="M85:N85"/>
    <mergeCell ref="Q85:R85"/>
    <mergeCell ref="Q84:R84"/>
    <mergeCell ref="J77:K77"/>
    <mergeCell ref="N77:O77"/>
    <mergeCell ref="R77:S77"/>
    <mergeCell ref="L90:O90"/>
    <mergeCell ref="E86:F86"/>
    <mergeCell ref="I86:J86"/>
    <mergeCell ref="M86:N86"/>
    <mergeCell ref="Q86:R86"/>
    <mergeCell ref="I83:J83"/>
    <mergeCell ref="M83:N83"/>
    <mergeCell ref="Q83:R83"/>
    <mergeCell ref="E84:F84"/>
    <mergeCell ref="I84:J84"/>
    <mergeCell ref="M84:N84"/>
    <mergeCell ref="D90:G90"/>
    <mergeCell ref="G94:G95"/>
    <mergeCell ref="D100:D101"/>
    <mergeCell ref="E100:E101"/>
    <mergeCell ref="F100:F101"/>
    <mergeCell ref="B82:B88"/>
    <mergeCell ref="C82:C88"/>
    <mergeCell ref="E82:F82"/>
    <mergeCell ref="I82:J82"/>
    <mergeCell ref="E83:F83"/>
    <mergeCell ref="E85:F85"/>
    <mergeCell ref="E87:F87"/>
    <mergeCell ref="I87:J87"/>
    <mergeCell ref="E88:F88"/>
    <mergeCell ref="I88:J88"/>
    <mergeCell ref="B91:B92"/>
    <mergeCell ref="C91:C92"/>
    <mergeCell ref="D91:E91"/>
    <mergeCell ref="H91:I91"/>
    <mergeCell ref="D92:E92"/>
    <mergeCell ref="H90:K90"/>
    <mergeCell ref="D97:D98"/>
    <mergeCell ref="E97:E98"/>
    <mergeCell ref="F97:F98"/>
    <mergeCell ref="G97:G98"/>
    <mergeCell ref="P94:P95"/>
    <mergeCell ref="Q94:Q95"/>
    <mergeCell ref="R94:R95"/>
    <mergeCell ref="S94:S95"/>
    <mergeCell ref="Q97:Q98"/>
    <mergeCell ref="R97:R98"/>
    <mergeCell ref="H97:H98"/>
    <mergeCell ref="I97:I98"/>
    <mergeCell ref="J97:J98"/>
    <mergeCell ref="K97:K98"/>
    <mergeCell ref="L97:L98"/>
    <mergeCell ref="H94:H95"/>
    <mergeCell ref="I94:I95"/>
    <mergeCell ref="J94:J95"/>
    <mergeCell ref="K94:K95"/>
    <mergeCell ref="L94:L95"/>
    <mergeCell ref="B107:B116"/>
    <mergeCell ref="C107:C108"/>
    <mergeCell ref="F107:G107"/>
    <mergeCell ref="J107:K107"/>
    <mergeCell ref="N107:O107"/>
    <mergeCell ref="M103:M104"/>
    <mergeCell ref="G100:G101"/>
    <mergeCell ref="H100:H101"/>
    <mergeCell ref="I100:I101"/>
    <mergeCell ref="J100:J101"/>
    <mergeCell ref="K100:K101"/>
    <mergeCell ref="L100:L101"/>
    <mergeCell ref="B93:B104"/>
    <mergeCell ref="C93:C104"/>
    <mergeCell ref="D94:D95"/>
    <mergeCell ref="E94:E95"/>
    <mergeCell ref="F94:F95"/>
    <mergeCell ref="D103:D104"/>
    <mergeCell ref="E103:E104"/>
    <mergeCell ref="F103:F104"/>
    <mergeCell ref="G103:G104"/>
    <mergeCell ref="H103:H104"/>
    <mergeCell ref="I103:I104"/>
    <mergeCell ref="O103:O104"/>
    <mergeCell ref="P103:P104"/>
    <mergeCell ref="F108:G108"/>
    <mergeCell ref="J108:K108"/>
    <mergeCell ref="N108:O108"/>
    <mergeCell ref="J103:J104"/>
    <mergeCell ref="K103:K104"/>
    <mergeCell ref="R126:S126"/>
    <mergeCell ref="I126:J126"/>
    <mergeCell ref="M121:N121"/>
    <mergeCell ref="M122:N122"/>
    <mergeCell ref="M123:N123"/>
    <mergeCell ref="R120:S120"/>
    <mergeCell ref="R119:S119"/>
    <mergeCell ref="P106:S106"/>
    <mergeCell ref="Q103:Q104"/>
    <mergeCell ref="R103:R104"/>
    <mergeCell ref="L106:O106"/>
    <mergeCell ref="R108:S108"/>
    <mergeCell ref="S103:S104"/>
    <mergeCell ref="L103:L104"/>
    <mergeCell ref="R107:S107"/>
    <mergeCell ref="N103:N104"/>
    <mergeCell ref="B117:B126"/>
    <mergeCell ref="C117:C118"/>
    <mergeCell ref="C119:C126"/>
    <mergeCell ref="E119:F119"/>
    <mergeCell ref="E120:F120"/>
    <mergeCell ref="E121:F121"/>
    <mergeCell ref="E122:F122"/>
    <mergeCell ref="L128:O128"/>
    <mergeCell ref="I119:J119"/>
    <mergeCell ref="I120:J120"/>
    <mergeCell ref="M119:N119"/>
    <mergeCell ref="M120:N120"/>
    <mergeCell ref="P128:S128"/>
    <mergeCell ref="M124:N124"/>
    <mergeCell ref="M125:N125"/>
    <mergeCell ref="M126:N126"/>
    <mergeCell ref="R121:S121"/>
    <mergeCell ref="R122:S122"/>
    <mergeCell ref="R123:S123"/>
    <mergeCell ref="R124:S124"/>
    <mergeCell ref="R125:S125"/>
    <mergeCell ref="C2:G2"/>
    <mergeCell ref="B6:G6"/>
    <mergeCell ref="B7:G7"/>
    <mergeCell ref="B8:G8"/>
    <mergeCell ref="C3:G3"/>
    <mergeCell ref="M134:N134"/>
    <mergeCell ref="J73:K73"/>
    <mergeCell ref="J74:K74"/>
    <mergeCell ref="N73:O73"/>
    <mergeCell ref="N74:O74"/>
    <mergeCell ref="E126:F126"/>
    <mergeCell ref="D128:G128"/>
    <mergeCell ref="H128:K128"/>
    <mergeCell ref="E123:F123"/>
    <mergeCell ref="E124:F124"/>
    <mergeCell ref="E125:F125"/>
    <mergeCell ref="I121:J121"/>
    <mergeCell ref="I122:J122"/>
    <mergeCell ref="I123:J123"/>
    <mergeCell ref="I124:J124"/>
    <mergeCell ref="I125:J125"/>
    <mergeCell ref="C109:C116"/>
    <mergeCell ref="D106:G106"/>
    <mergeCell ref="H106:K106"/>
    <mergeCell ref="P129:S129"/>
    <mergeCell ref="D130:G130"/>
    <mergeCell ref="H130:K130"/>
    <mergeCell ref="L130:O130"/>
    <mergeCell ref="P130:S130"/>
    <mergeCell ref="B131:B134"/>
    <mergeCell ref="C131:C132"/>
    <mergeCell ref="B129:B130"/>
    <mergeCell ref="C129:C130"/>
    <mergeCell ref="D129:G129"/>
    <mergeCell ref="Q134:R134"/>
    <mergeCell ref="C133:C134"/>
    <mergeCell ref="E133:F133"/>
    <mergeCell ref="I133:J133"/>
    <mergeCell ref="M133:N133"/>
    <mergeCell ref="Q133:R133"/>
    <mergeCell ref="E134:F134"/>
    <mergeCell ref="I134:J134"/>
    <mergeCell ref="H129:K129"/>
    <mergeCell ref="L129:O129"/>
    <mergeCell ref="S100:S101"/>
    <mergeCell ref="M100:M101"/>
    <mergeCell ref="M82:N82"/>
    <mergeCell ref="Q82:R82"/>
    <mergeCell ref="M87:N87"/>
    <mergeCell ref="Q87:R87"/>
    <mergeCell ref="M88:N88"/>
    <mergeCell ref="Q88:R88"/>
    <mergeCell ref="P90:S90"/>
    <mergeCell ref="L91:M91"/>
    <mergeCell ref="P91:Q91"/>
    <mergeCell ref="N100:N101"/>
    <mergeCell ref="O100:O101"/>
    <mergeCell ref="P100:P101"/>
    <mergeCell ref="Q100:Q101"/>
    <mergeCell ref="R100:R101"/>
    <mergeCell ref="S97:S98"/>
    <mergeCell ref="M97:M98"/>
    <mergeCell ref="N97:N98"/>
    <mergeCell ref="O97:O98"/>
    <mergeCell ref="P97:P98"/>
    <mergeCell ref="M94:M95"/>
    <mergeCell ref="N94:N95"/>
    <mergeCell ref="O94:O95"/>
  </mergeCells>
  <conditionalFormatting sqref="E141">
    <cfRule type="iconSet" priority="1">
      <iconSet iconSet="4ArrowsGray">
        <cfvo type="percent" val="0"/>
        <cfvo type="percent" val="25"/>
        <cfvo type="percent" val="50"/>
        <cfvo type="percent" val="75"/>
      </iconSet>
    </cfRule>
  </conditionalFormatting>
  <dataValidations xWindow="1271" yWindow="611" count="92">
    <dataValidation type="list" allowBlank="1" showInputMessage="1" showErrorMessage="1" prompt="Select type of policy" sqref="G132" xr:uid="{F3BBEE1E-D376-42B6-9226-A88E266341D4}">
      <formula1>$H$169:$H$190</formula1>
    </dataValidation>
    <dataValidation type="list" allowBlank="1" showInputMessage="1" showErrorMessage="1" prompt="Select type of assets" sqref="E118 I118 M118 Q118" xr:uid="{C4A5D75E-4744-446B-A942-5E599401978C}">
      <formula1>$L$145:$L$151</formula1>
    </dataValidation>
    <dataValidation type="whole" allowBlank="1" showInputMessage="1" showErrorMessage="1" error="Please enter a number here" prompt="Enter No. of development strategies" sqref="D134 H134 L134 P134" xr:uid="{7FE76AB8-B987-47D2-9AF1-DBF6DC0D88EB}">
      <formula1>0</formula1>
      <formula2>999999999</formula2>
    </dataValidation>
    <dataValidation type="whole" allowBlank="1" showInputMessage="1" showErrorMessage="1" error="Please enter a number" prompt="Enter No. of policy introduced or adjusted" sqref="D132 H132 L132 P132" xr:uid="{17CDD1F0-07CD-4311-B54C-606250915802}">
      <formula1>0</formula1>
      <formula2>999999999999</formula2>
    </dataValidation>
    <dataValidation type="decimal" allowBlank="1" showInputMessage="1" showErrorMessage="1" error="Please enter a number" prompt="Enter income level of households" sqref="O126 G126 K126 G120 G122 G124 K120 K122 K124 O120 O122 O124" xr:uid="{2AD1A361-1C38-41A9-8848-6C5D198813E0}">
      <formula1>0</formula1>
      <formula2>9999999999999</formula2>
    </dataValidation>
    <dataValidation type="whole" allowBlank="1" showInputMessage="1" showErrorMessage="1" prompt="Enter number of households" sqref="L126 D126 H126 D120 D122 D124 H120 H122 H124 L120 L122 L124 P120 P122 P124 P126" xr:uid="{F9AF08D4-F139-40D3-A098-E5029E44E6DA}">
      <formula1>0</formula1>
      <formula2>999999999999</formula2>
    </dataValidation>
    <dataValidation type="whole" allowBlank="1" showInputMessage="1" showErrorMessage="1" prompt="Enter number of assets" sqref="D118 P118 L118 H118" xr:uid="{F72F63B4-4F87-40D9-88B8-E81DF918A24B}">
      <formula1>0</formula1>
      <formula2>9999999999999</formula2>
    </dataValidation>
    <dataValidation type="whole" allowBlank="1" showInputMessage="1" showErrorMessage="1" error="Please enter a number here" prompt="Please enter the No. of targeted households" sqref="D108 L116 H108 D116 H116 L108 P108 D110 D112 D114 H110 H112 H114 L110 L112 L114 P110 P112 P114 P116" xr:uid="{83B70100-5BC9-4071-AD71-F8CA8E179260}">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94:E95 E97:E98 E100:E101 E103:E104 I94:I95 M97:M98 I97:I98 I100:I101 I103:I104 M103:M104 M100:M101 M94:M95 Q94:Q95 Q97:Q98 Q100:Q101 Q103:Q104" xr:uid="{AAFC65B8-6A4E-49BB-A84F-0FF7DD23F959}">
      <formula1>0</formula1>
    </dataValidation>
    <dataValidation type="whole" allowBlank="1" showInputMessage="1" showErrorMessage="1" error="Please enter a number here" prompt="Please enter a number" sqref="D83:D88 H83:H88 L83:L88 P83:P88" xr:uid="{9A911D6A-431B-422D-B4EA-8779F859454A}">
      <formula1>0</formula1>
      <formula2>9999999999999990</formula2>
    </dataValidation>
    <dataValidation type="decimal" allowBlank="1" showInputMessage="1" showErrorMessage="1" errorTitle="Invalid data" error="Please enter a number" prompt="Please enter a number here" sqref="E54 I54 D67 H67 L67 P67 H69 L69 P69 D69 H71 L71 P71 D71" xr:uid="{0D080053-DA24-4AE7-8A7E-6215583B0126}">
      <formula1>0</formula1>
      <formula2>9999999999</formula2>
    </dataValidation>
    <dataValidation type="decimal" allowBlank="1" showInputMessage="1" showErrorMessage="1" errorTitle="Invalid data" error="Please enter a number" prompt="Enter total number of staff trained" sqref="D57" xr:uid="{91EF2FDC-0536-4FDD-83FD-B559DFFB2FED}">
      <formula1>0</formula1>
      <formula2>9999999999</formula2>
    </dataValidation>
    <dataValidation type="decimal" allowBlank="1" showInputMessage="1" showErrorMessage="1" errorTitle="Invalid data" error="Please enter a number" sqref="Q54 P57 L57 H57 M54" xr:uid="{3DF3F9B6-5057-46FC-801B-C534F95D9C0A}">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xr:uid="{EF8525FA-7504-4EBE-AA1B-93875CF103C2}">
      <formula1>0</formula1>
      <formula2>9999999</formula2>
    </dataValidation>
    <dataValidation type="list" allowBlank="1" showInputMessage="1" showErrorMessage="1" error="Select from the drop-down list" prompt="Select the geographical coverage of the Early Warning System" sqref="G40 G43 G46 G49 K40 K43 K46 K49 O40 O43 O46 O49 S40 S43 S46 S49" xr:uid="{13BCCE2F-A4C5-417A-9AF9-E8A7ED4A4637}">
      <formula1>$D$156:$D$158</formula1>
    </dataValidation>
    <dataValidation type="decimal" allowBlank="1" showInputMessage="1" showErrorMessage="1" errorTitle="Invalid data" error="Please enter a number here" prompt="Enter the number of adopted Early Warning Systems" sqref="H40 D43:D44 D46:D47 D49:D50 P49:P50 H43:H44 H46:H47 H49:H50 P40 L43:L44 L46:L47 L49:L50 D40 P43:P44 P46:P47 L40" xr:uid="{28779FC1-2D46-4FA4-8CF7-0BAB078E9667}">
      <formula1>0</formula1>
      <formula2>9999999999</formula2>
    </dataValidation>
    <dataValidation type="list" allowBlank="1" showInputMessage="1" showErrorMessage="1" prompt="Select income source" sqref="E120:F120 E126:F126 E124:F124 E122:F122 I120 M120 R120 I122 I124 I126 M122 M124 M126 R122 R124 R126" xr:uid="{71ED66C0-C207-40BA-B3AC-84F137F2CF51}">
      <formula1>$K$144:$K$158</formula1>
    </dataValidation>
    <dataValidation type="list" allowBlank="1" showInputMessage="1" showErrorMessage="1" prompt="Please select the alternate source" sqref="G116 O116 G110 K116 G112 G114 K110 K112 K114 O110 O112 O114 S110 S112 S114 S116" xr:uid="{8BB7FBB7-547B-446B-9926-5CFCCDE276BD}">
      <formula1>$K$144:$K$158</formula1>
    </dataValidation>
    <dataValidation type="list" allowBlank="1" showInputMessage="1" showErrorMessage="1" prompt="Select % increase in income level" sqref="F116 N116 F110 J116 F112 F114 J110 J112 J114 N110 N112 N114 R110 R112 R114 R116" xr:uid="{467461A7-B55A-4A10-832E-CAA4C9AE72D6}">
      <formula1>$E$173:$E$181</formula1>
    </dataValidation>
    <dataValidation type="list" allowBlank="1" showInputMessage="1" showErrorMessage="1" prompt="Select type of natural assets protected or rehabilitated" sqref="D94:D95 P94:P95 L94:L95 P103:P104 P100:P101 P97:P98 L103:L104 L100:L101 L97:L98 H103:H104 H100:H101 H97:H98 H94:H95 D103:D104 D100:D101 D97:D98" xr:uid="{E3231EDB-FA51-4288-AA14-445E0B997249}">
      <formula1>$C$171:$C$178</formula1>
    </dataValidation>
    <dataValidation type="list" allowBlank="1" showInputMessage="1" showErrorMessage="1" prompt="Enter the unit and type of the natural asset of ecosystem restored" sqref="F94:F95 J94:J95 N94:N95 F97:F98 F100:F101 F103:F104 N103:N104 N100:N101 N97:N98 J103:J104 J100:J101 J97:J98" xr:uid="{0DDE1AA1-2F4C-443F-A9CB-5D92AFE2DBC6}">
      <formula1>$C$165:$C$168</formula1>
    </dataValidation>
    <dataValidation type="list" allowBlank="1" showInputMessage="1" showErrorMessage="1" prompt="Select targeted asset" sqref="E76:E81 Q76:Q81 M76:M81 I76:I81" xr:uid="{DE4373DA-7D8D-4FD4-A9CC-ACC12F19F495}">
      <formula1>$J$170:$J$171</formula1>
    </dataValidation>
    <dataValidation type="list" allowBlank="1" showInputMessage="1" showErrorMessage="1" error="Select from the drop-down list" prompt="Select category of early warning systems_x000a__x000a_" sqref="I40 Q40 M43:M44 M49:M50 Q46:Q47 I43:I44 I49:I50 E43:E44 M46:M47 I46:I47 E49:E50 E46:E47 E40 Q43:Q44 Q49:Q50 M40" xr:uid="{981B6E30-9937-4ABC-A1A6-697E416F9E1F}">
      <formula1>$D$168:$D$171</formula1>
    </dataValidation>
    <dataValidation type="list" allowBlank="1" showInputMessage="1" showErrorMessage="1" prompt="Select status" sqref="O38 K38 G36 G30 G32 G34 G38 K30 K32 K34 K36 O30 O32 O34 O36 S30 S32 S34 S36 S38" xr:uid="{FC8310C1-B004-4878-A8C0-1091B75D9532}">
      <formula1>$E$168:$E$170</formula1>
    </dataValidation>
    <dataValidation type="list" allowBlank="1" showInputMessage="1" showErrorMessage="1" sqref="E147:E148" xr:uid="{89A6240F-942B-4B87-A772-17426AF1E710}">
      <formula1>$D$16:$D$18</formula1>
    </dataValidation>
    <dataValidation type="list" allowBlank="1" showInputMessage="1" showErrorMessage="1" prompt="Select effectiveness" sqref="G134 K134 O134 S134" xr:uid="{8FA7C2AB-6C56-4B9F-B426-94AB7701E670}">
      <formula1>$K$160:$K$164</formula1>
    </dataValidation>
    <dataValidation type="list" allowBlank="1" showInputMessage="1" showErrorMessage="1" prompt="Select a sector" sqref="F65:G65 J65:K65 N65:O65 R65:S65" xr:uid="{1B9C26B0-6407-4BFC-8BB5-A282AE94A46C}">
      <formula1>$J$151:$J$159</formula1>
    </dataValidation>
    <dataValidation type="decimal" allowBlank="1" showInputMessage="1" showErrorMessage="1" errorTitle="Invalid data" error="Please enter a number between 0 and 9999999" prompt="Enter a number here" sqref="M27 E27 I27 Q27 E21:G21 M21:O21 I21:K21 Q21:S21" xr:uid="{2F8F58F0-F2AF-43B2-B5BF-77A00E45121C}">
      <formula1>0</formula1>
      <formula2>99999999999</formula2>
    </dataValidation>
    <dataValidation type="decimal" allowBlank="1" showInputMessage="1" showErrorMessage="1" errorTitle="Invalid data" error="Enter a percentage between 0 and 100" prompt="Enter a percentage (between 0 and 100)" sqref="F22:G23 J22:K23 N22:O23 Q22:S23" xr:uid="{FC747290-5B09-409F-A03F-C8F5A7D6EA93}">
      <formula1>0</formula1>
      <formula2>100</formula2>
    </dataValidation>
    <dataValidation type="decimal" allowBlank="1" showInputMessage="1" showErrorMessage="1" errorTitle="Invalid data" error="Please enter a number between 0 and 100" prompt="Enter a percentage between 0 and 100" sqref="Q116 E67 H65:I65 L65:M65 M28 I28 P65:Q65 E28 E55 E108 I55 M55 M57 I57 Q28 E57 Q57 I67 M67 Q67 Q108 M116 I116 M108 I108 E116 Q55 D65:E65 E110 E112 E114 I110 I112 I114 M110 M112 M114 Q110 Q112 Q114 E22:E23 I22:I23 M22:M23" xr:uid="{D951581C-A66E-4605-A8EE-E7DA5A6F32D3}">
      <formula1>0</formula1>
      <formula2>100</formula2>
    </dataValidation>
    <dataValidation type="list" allowBlank="1" showInputMessage="1" showErrorMessage="1" prompt="Select type of policy" sqref="S132 K132 O132" xr:uid="{46FA0A90-0474-4E49-87FA-6C0C88FB0422}">
      <formula1>policy</formula1>
    </dataValidation>
    <dataValidation type="list" allowBlank="1" showInputMessage="1" showErrorMessage="1" prompt="Select income source" sqref="Q120 Q124 Q126 Q122" xr:uid="{8908455B-8251-4857-B20B-92381198CF77}">
      <formula1>incomesource</formula1>
    </dataValidation>
    <dataValidation type="list" allowBlank="1" showInputMessage="1" showErrorMessage="1" prompt="Select the effectiveness of protection/rehabilitation" sqref="S103 S97 S100 S94" xr:uid="{EB526007-4F2B-43A8-8D31-23BBDB254FAB}">
      <formula1>effectiveness</formula1>
    </dataValidation>
    <dataValidation type="list" allowBlank="1" showInputMessage="1" showErrorMessage="1" prompt="Select programme/sector" sqref="F92 J92 N92 R92" xr:uid="{C31385D1-503D-43C3-B42F-B5D5D6E3F5BF}">
      <formula1>$J$151:$J$159</formula1>
    </dataValidation>
    <dataValidation type="list" allowBlank="1" showInputMessage="1" showErrorMessage="1" prompt="Select level of improvements" sqref="I92 M92 Q92" xr:uid="{C6F243F3-BA63-457E-8D61-31844DE8CE24}">
      <formula1>effectiveness</formula1>
    </dataValidation>
    <dataValidation type="list" allowBlank="1" showInputMessage="1" showErrorMessage="1" prompt="Select changes in asset" sqref="F76:G81 J76:K81 N76:O81 R76:S81" xr:uid="{E243D7A4-52BE-40D4-8C05-CAA077AB7C2D}">
      <formula1>$I$160:$I$164</formula1>
    </dataValidation>
    <dataValidation type="list" allowBlank="1" showInputMessage="1" showErrorMessage="1" prompt="Select response level" sqref="F74 J74 N74 R74" xr:uid="{D6CD48B9-50CC-4D68-B969-A271DBA515F9}">
      <formula1>$H$160:$H$164</formula1>
    </dataValidation>
    <dataValidation type="list" allowBlank="1" showInputMessage="1" showErrorMessage="1" prompt="Select geographical scale" sqref="E74 I74 M74 Q74" xr:uid="{7A05F99A-879C-4382-A2E4-7412F85707C7}">
      <formula1>$D$156:$D$158</formula1>
    </dataValidation>
    <dataValidation type="list" allowBlank="1" showInputMessage="1" showErrorMessage="1" prompt="Select project/programme sector" sqref="D74 H74 L74 P74 E30 E32 E34 E36 E38 I38 I36 I34 I32 I30 M30 M32 M34 M36 M38 Q38 Q36 Q34 Q32 Q30" xr:uid="{8F0FFC9A-4D5C-4142-9D37-C5AD1E391BA2}">
      <formula1>$J$151:$J$159</formula1>
    </dataValidation>
    <dataValidation type="list" allowBlank="1" showInputMessage="1" showErrorMessage="1" prompt="Select level of awarness" sqref="F67:G67 J67:K67 N67:O67 R67:S67" xr:uid="{2E9BE304-12F2-4E48-9C04-D268086D92E6}">
      <formula1>$G$160:$G$164</formula1>
    </dataValidation>
    <dataValidation type="list" allowBlank="1" showInputMessage="1" showErrorMessage="1" prompt="Select scale" sqref="G59 O59 K59 S59" xr:uid="{D3E3A846-1CC2-4C4A-A45E-3F1022BA7048}">
      <formula1>$F$160:$F$163</formula1>
    </dataValidation>
    <dataValidation type="list" allowBlank="1" showInputMessage="1" showErrorMessage="1" prompt="Select scale" sqref="F132 J132 N132 R132 F30 F32 F34 F36 F38 J30 J32 J34 J36 J38 N38 N36 N34 N32 N30 R30 R32 R34 R36 R38 E59 I59 M59 Q59" xr:uid="{3C3ED6DB-D4CD-431D-BE7A-484ECD828DA9}">
      <formula1>$D$156:$D$158</formula1>
    </dataValidation>
    <dataValidation type="list" allowBlank="1" showInputMessage="1" showErrorMessage="1" prompt="Select capacity level" sqref="G54 O54 K54 S54" xr:uid="{D05167F6-81F8-4328-BCC1-255A7F82A91B}">
      <formula1>$F$160:$F$163</formula1>
    </dataValidation>
    <dataValidation type="list" allowBlank="1" showInputMessage="1" showErrorMessage="1" prompt="Select sector" sqref="F54 F59 M132 N54 J54 I132 N59 J59 D76:D81 G83:G88 H76:H81 K83:K88 L76:L81 O83:O88 P76:P81 S83:S88 E132 R59 F118 J118 N118 R118 R54 Q132" xr:uid="{FE8E28C7-1F5E-4E18-B1D7-4084E9EB39CC}">
      <formula1>$J$151:$J$159</formula1>
    </dataValidation>
    <dataValidation type="list" allowBlank="1" showInputMessage="1" showErrorMessage="1" sqref="I131 O117 K82 I82 G82 K131 M131 Q82 S82 E131 O131 F117 G131 S117 O82 M82 K117 S131 Q131 I331 K331 M331 E331 O331 G331 S331 Q331" xr:uid="{EEE7B1C0-5BE0-4153-BD5A-D5CCAB3B91CA}">
      <formula1>group</formula1>
    </dataValidation>
    <dataValidation type="list" allowBlank="1" showInputMessage="1" showErrorMessage="1" sqref="B68:B70" xr:uid="{6E4C2A19-DFCB-41BE-92F6-EACD31AB61DA}">
      <formula1>selectyn</formula1>
    </dataValidation>
    <dataValidation type="list" allowBlank="1" showInputMessage="1" showErrorMessage="1" error="Select from the drop-down list" prompt="Select type of hazards information generated from the drop-down list_x000a_" sqref="J27 N27 F27 R27" xr:uid="{CFFD4FAE-E05F-4895-A4AC-1D2C1C526FBE}">
      <formula1>$D$140:$D$147</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xr:uid="{17C90EA5-F4B8-46A9-A2B6-7E0B57AF64F9}">
      <formula1>0</formula1>
      <formula2>99999</formula2>
    </dataValidation>
    <dataValidation type="list" allowBlank="1" showInputMessage="1" showErrorMessage="1" errorTitle="Select from the list" error="Select from the list" prompt="Select hazard addressed by the Early Warning System" sqref="S39 S42 S45 S48 O48 O45 O42 O39 K39 K42 K45 K48 G48 G45 G42 G39" xr:uid="{EA159F35-EFC1-4FFB-A19F-5E706E22885C}">
      <formula1>$D$140:$D$147</formula1>
    </dataValidation>
    <dataValidation type="list" allowBlank="1" showInputMessage="1" showErrorMessage="1" prompt="Select type" sqref="F57:G57 J57:K57 N57:O57 R57:S57 D59 H59 L59 P59" xr:uid="{E03A92A6-9F54-49D9-A11F-E8AA9809047A}">
      <formula1>$D$152:$D$154</formula1>
    </dataValidation>
    <dataValidation type="list" allowBlank="1" showInputMessage="1" showErrorMessage="1" sqref="E83:F88 I83:J88 M83:N88 Q83:R88" xr:uid="{D22BD7B8-2224-45F2-BEB9-9611D4D46D9E}">
      <formula1>type1</formula1>
    </dataValidation>
    <dataValidation type="list" allowBlank="1" showInputMessage="1" showErrorMessage="1" prompt="Select level of improvements" sqref="D92:E92 H92 L92 P92" xr:uid="{4DCEAF02-7746-48D4-8CFB-887FA3B32468}">
      <formula1>$K$160:$K$164</formula1>
    </dataValidation>
    <dataValidation type="list" allowBlank="1" showInputMessage="1" showErrorMessage="1" prompt="Select type" sqref="G92 K92 S92 O92" xr:uid="{1353B8F9-507E-4C5A-B638-6FAAFB82AD91}">
      <formula1>$F$141:$F$145</formula1>
    </dataValidation>
    <dataValidation type="list" allowBlank="1" showInputMessage="1" showErrorMessage="1" error="Please select a level of effectiveness from the drop-down list" prompt="Select the level of effectiveness of protection/rehabilitation" sqref="G94:G95 G97:G98 G100:G101 G103:G104 K103:K104 K100:K101 K97:K98 K94:K95 O94:O95 O97:O98 O100:O101 O103:O104 R103:R104 R100:R101 R97:R98 R94:R95" xr:uid="{602B63CF-C2BC-4A88-B0E5-87D3FECC70C4}">
      <formula1>$K$160:$K$164</formula1>
    </dataValidation>
    <dataValidation type="list" allowBlank="1" showInputMessage="1" showErrorMessage="1" error="Please select improvement level from the drop-down list" prompt="Select improvement level" sqref="F108:G108 J108:K108 N108:O108 R108:S108" xr:uid="{C96E4D2E-CA1A-4A34-8021-B359ED00C91D}">
      <formula1>$H$155:$H$159</formula1>
    </dataValidation>
    <dataValidation type="list" allowBlank="1" showInputMessage="1" showErrorMessage="1" prompt="Select adaptation strategy" sqref="G118 K118 O118 S118" xr:uid="{550966D8-A237-4EDE-964F-6FA61F405365}">
      <formula1>$I$166:$I$182</formula1>
    </dataValidation>
    <dataValidation type="list" allowBlank="1" showInputMessage="1" showErrorMessage="1" prompt="Select integration level" sqref="D130:S130" xr:uid="{90B423F7-502D-4028-9A49-93A53816DE6D}">
      <formula1>$H$148:$H$152</formula1>
    </dataValidation>
    <dataValidation type="list" allowBlank="1" showInputMessage="1" showErrorMessage="1" prompt="Select state of enforcement" sqref="E134:F134 I134:J134 M134:N134 Q134:R134" xr:uid="{6F3C27BE-12BF-4CC7-902C-9AAB08DAD259}">
      <formula1>$I$141:$I$145</formula1>
    </dataValidation>
    <dataValidation allowBlank="1" showInputMessage="1" showErrorMessage="1" prompt="Please enter your project ID" sqref="C12" xr:uid="{39156516-C443-498A-986C-4A719052533E}"/>
    <dataValidation allowBlank="1" showInputMessage="1" showErrorMessage="1" prompt="Enter the name of the Implementing Entity_x000a_" sqref="C13" xr:uid="{F2A05495-6A5D-4B3D-B7F1-17B70B2D2153}"/>
    <dataValidation type="list" allowBlank="1" showInputMessage="1" showErrorMessage="1" error="Select from the drop-down list._x000a_" prompt="Select overall effectiveness" sqref="O27 K27 G27 S27" xr:uid="{3357883D-D08A-47CC-B23E-21DF54B4F34D}">
      <formula1>$K$160:$K$164</formula1>
    </dataValidation>
    <dataValidation allowBlank="1" showInputMessage="1" showErrorMessage="1" prompt="Please include number of institutions" sqref="P61 D61 H61 L61" xr:uid="{8B86AB09-9342-4E22-B632-2F12E7FB7338}"/>
    <dataValidation type="list" allowBlank="1" showInputMessage="1" showErrorMessage="1" prompt="Select scale" sqref="G61 K61 O61 S61" xr:uid="{6A64BE6C-A748-40FB-94C1-1FC73827CDE5}">
      <formula1>"4: High capacity, 3: Medium capacity, 2: Low capacity, 1: No capacity"</formula1>
    </dataValidation>
    <dataValidation type="list" allowBlank="1" showInputMessage="1" showErrorMessage="1" prompt="Select scale" sqref="E61 I61 M61 Q61" xr:uid="{28E958FE-A854-4600-BE44-1C626AA57DBC}">
      <formula1>"National, Local"</formula1>
    </dataValidation>
    <dataValidation type="list" allowBlank="1" showInputMessage="1" showErrorMessage="1" prompt="Select sector" sqref="R61" xr:uid="{470A5819-974B-4559-A996-C259242A7348}">
      <formula1>"Agriculture, Coastal management, DRR, Food security, Urban development, Water management, Multi-sector, DRR and Early Warning Systems, Forests, Innovation, Other"</formula1>
    </dataValidation>
    <dataValidation type="list" allowBlank="1" showInputMessage="1" showErrorMessage="1" prompt="Select sector" sqref="F61" xr:uid="{4771A241-BE9C-4717-BB50-5AD71DDEB2DF}">
      <formula1>"Agriculture, Coastal Management, DRR, Food security, Urban development, Water management, Multi-sector, DRR and Early Warning Systems, Innovation, Forests, Other"</formula1>
    </dataValidation>
    <dataValidation type="list" allowBlank="1" showInputMessage="1" showErrorMessage="1" prompt="Select sector" sqref="J61" xr:uid="{764E22A0-C5F0-43FB-A021-9829F131CA07}">
      <formula1>"Agriculture, Costal Management, DRR, Food Security, Urban development, Water management, Multi-sector, DRR and Early Warning Systems, Innovation, Forests, Other"</formula1>
    </dataValidation>
    <dataValidation type="list" allowBlank="1" showInputMessage="1" showErrorMessage="1" prompt="Select sector" sqref="N61" xr:uid="{DB354A0E-80EC-4D09-AE75-27FBE3BB23AF}">
      <formula1>"Agriculture, Coastal Management, DRR, Food security, Urban development, Water management, Multi-sector, DRR and Early Warning System, Forests, Innovation, Other"</formula1>
    </dataValidation>
    <dataValidation type="list" allowBlank="1" showInputMessage="1" showErrorMessage="1" errorTitle="Invalid data" error="Please enter a number between 0 and 100" sqref="E71" xr:uid="{82E37928-36A8-4831-9B95-3ADF575595C7}">
      <formula1>"Training manuals, handbooks, technical guidelines"</formula1>
    </dataValidation>
    <dataValidation type="list" allowBlank="1" showInputMessage="1" showErrorMessage="1" prompt="Select level of awarness" sqref="F69:G69 J69:K69 N69:O69 R69:S69" xr:uid="{C26CCA54-B5CC-48A3-BCB9-9F11B86C2810}">
      <formula1>"5: Fully aware, 4: Mostly aware, 3: Partially aware, 2: Partially not aware, 1: Aware of neither"</formula1>
    </dataValidation>
    <dataValidation type="list" allowBlank="1" showInputMessage="1" showErrorMessage="1" prompt="Select level of awarness" sqref="F71:G71" xr:uid="{9C301B8D-1293-4EDF-B6B0-CC46DBAF1E28}">
      <formula1>"Regional, National, Sub-national, Local"</formula1>
    </dataValidation>
    <dataValidation type="list" allowBlank="1" showInputMessage="1" showErrorMessage="1" errorTitle="Invalid data" error="Please enter a number between 0 and 100" sqref="I71 M71 Q71" xr:uid="{97632932-E8AF-4A78-A028-B25430A93499}">
      <formula1>"Training manuals, Handbooks, Technical guidelines"</formula1>
    </dataValidation>
    <dataValidation type="list" allowBlank="1" showInputMessage="1" showErrorMessage="1" sqref="J71:K71 R71:S71 N71:O71" xr:uid="{8C805753-DE69-4DD5-A750-5F7E612AD091}">
      <formula1>"Regional, National, Sub-national, Local"</formula1>
    </dataValidation>
    <dataValidation type="list" allowBlank="1" showInputMessage="1" showErrorMessage="1" prompt="Select type" sqref="E334:F334 I334:J334 M334:N334 Q334:R334" xr:uid="{F2786F92-A59A-4CCD-868B-70F7EC2289DC}">
      <formula1>"Innovative practice, Innovative product, Innovative technology "</formula1>
    </dataValidation>
    <dataValidation type="list" allowBlank="1" showInputMessage="1" showErrorMessage="1" prompt="Select status" sqref="J332 N332 F332 R332" xr:uid="{610A6C2D-4A14-4595-A1B1-DBD3A02EECC8}">
      <formula1>"No innovative practices, Undertaking innovative practices, Completed innovation practices"</formula1>
    </dataValidation>
    <dataValidation type="list" allowBlank="1" showInputMessage="1" showErrorMessage="1" prompt="Select integration level" sqref="R330:S330 N330:O330" xr:uid="{6D6ACE3E-F367-45B2-8446-51824B54C04A}">
      <formula1>"Innovation rolled out, Innovation accelerated, Innovation scaled-up, Innovation replicated"</formula1>
    </dataValidation>
    <dataValidation type="list" allowBlank="1" showInputMessage="1" showErrorMessage="1" prompt="Select integration level" sqref="P330 H330 L330" xr:uid="{D423AB18-4FA9-492D-8CAB-EDB2B4DF20D1}">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list" allowBlank="1" showInputMessage="1" showErrorMessage="1" prompt="Select integration level" sqref="E330" xr:uid="{AC446C8D-39D7-44D5-AF8B-91F2B11F5A92}">
      <formula1>"Regional, National, Subnational, Community"</formula1>
    </dataValidation>
    <dataValidation type="list" allowBlank="1" showInputMessage="1" showErrorMessage="1" prompt="Select sector" sqref="Q332 E332 I332 M332" xr:uid="{36C93B77-6CCC-4941-B423-DBA648AF7AFF}">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list" allowBlank="1" showInputMessage="1" showErrorMessage="1" prompt="Select level" sqref="S334 G334 O332 G332 K332 S332 K334 O334" xr:uid="{03C51F4F-9F5C-466E-B563-E8E93E86B85B}">
      <formula1>"5: Very effective, 4: Effective, 3: Moderately effective, 2: Partially effective, 1: Ineffective"</formula1>
    </dataValidation>
    <dataValidation type="list" allowBlank="1" showInputMessage="1" showErrorMessage="1" prompt="Select integration level" sqref="I330 M330 Q330" xr:uid="{3CF3728B-CCFA-441F-A165-90848936AB36}">
      <formula1>"Regional, National, Sub-national, Community"</formula1>
    </dataValidation>
    <dataValidation type="list" allowBlank="1" showInputMessage="1" showErrorMessage="1" sqref="J330:K330" xr:uid="{FF50780C-3165-4A23-B812-240282A3AC88}">
      <formula1>"Innovation rolled out, Innovation accelerated, Innovation scaled-up, Innovation replicated"</formula1>
    </dataValidation>
    <dataValidation type="whole" allowBlank="1" showInputMessage="1" showErrorMessage="1" error="Please enter a number" prompt="Enter number of innovative practices, tools, technologies" sqref="D332 L332 P332" xr:uid="{02FC89E6-8257-4117-B6E2-EFA240294F58}">
      <formula1>0</formula1>
      <formula2>999999999999</formula2>
    </dataValidation>
    <dataValidation type="list" allowBlank="1" showInputMessage="1" showErrorMessage="1" sqref="D330" xr:uid="{56D03629-FFA2-45DC-B2C9-A9C909EB2600}">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whole" allowBlank="1" showInputMessage="1" showErrorMessage="1" error="Please enter a number" prompt="Enter number of innovative practices/tools technologies" sqref="H332" xr:uid="{07DBD740-0627-40D9-BD1B-BAC0795CF73D}">
      <formula1>0</formula1>
      <formula2>999999999999</formula2>
    </dataValidation>
    <dataValidation type="whole" allowBlank="1" showInputMessage="1" showErrorMessage="1" error="Please enter a number here" prompt="Enter number of key findings" sqref="D334 H334 L334 P334" xr:uid="{D42D262B-1EB2-4D66-AB76-46166336E2DF}">
      <formula1>0</formula1>
      <formula2>999999999</formula2>
    </dataValidation>
    <dataValidation type="list" allowBlank="1" showInputMessage="1" showErrorMessage="1" errorTitle="Invalid data" error="Please enter a number between 0 and 100" prompt="Enter a percentage using the drop down menu" sqref="Q69 E69 I69 M69" xr:uid="{DB4C4D41-8F25-446F-A3FF-16A8BC37C1CE}">
      <formula1>"20% to 39%, 40% to 60%, 61% to 80%"</formula1>
    </dataValidation>
    <dataValidation type="list" allowBlank="1" showInputMessage="1" showErrorMessage="1" prompt="Select integration level" sqref="F330:G330" xr:uid="{6C16FDFB-C02B-4002-8EAD-2429924244EE}">
      <formula1>"Innovation rolled out,Innovation accelerated, Innovation scaled-up, Innovation replicated"</formula1>
    </dataValidation>
    <dataValidation type="list" allowBlank="1" showInputMessage="1" showErrorMessage="1" error="Select from the drop-down list" prompt="Select from the drop-down list" sqref="C15" xr:uid="{5C06FCAC-19CA-4CBF-9B79-3D011A8AC3C2}">
      <formula1>$B$162:$B$320</formula1>
    </dataValidation>
    <dataValidation type="list" allowBlank="1" showInputMessage="1" showErrorMessage="1" error="Select from the drop-down list" prompt="Select from the drop-down list" sqref="C16" xr:uid="{5D5F99CA-92FE-48EB-B26D-F85EF8848689}">
      <formula1>$B$156:$B$159</formula1>
    </dataValidation>
    <dataValidation type="list" allowBlank="1" showInputMessage="1" showErrorMessage="1" error="Please select from the drop-down list" prompt="Please select from the drop-down list" sqref="C14" xr:uid="{33B46582-9E26-4B9F-8DB3-2EACA7296586}">
      <formula1>$C$156:$C$158</formula1>
    </dataValidation>
    <dataValidation type="list" allowBlank="1" showInputMessage="1" showErrorMessage="1" error="Please select the from the drop-down list_x000a_" prompt="Please select from the drop-down list" sqref="C17" xr:uid="{08BA937F-7A03-4840-8D04-E98D9AE12F1D}">
      <formula1>$J$147:$J$154</formula1>
    </dataValidation>
  </dataValidations>
  <hyperlinks>
    <hyperlink ref="B8" r:id="rId1" xr:uid="{BD78C19B-94E6-48B0-90B7-0C9752658C95}"/>
  </hyperlinks>
  <pageMargins left="0.7" right="0.7" top="0.75" bottom="0.75" header="0.3" footer="0.3"/>
  <pageSetup paperSize="8" scale="36" fitToHeight="0" orientation="landscape" cellComments="asDisplayed" r:id="rId2"/>
  <drawing r:id="rId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D75F42-46D6-49DE-954C-F2F077627B8B}">
  <dimension ref="A1"/>
  <sheetViews>
    <sheetView workbookViewId="0"/>
  </sheetViews>
  <sheetFormatPr defaultRowHeight="15" x14ac:dyDescent="0.25"/>
  <sheetData/>
  <pageMargins left="0.7" right="0.7" top="0.75" bottom="0.75" header="0.3" footer="0.3"/>
</worksheet>
</file>

<file path=docMetadata/LabelInfo.xml><?xml version="1.0" encoding="utf-8"?>
<clbl:labelList xmlns:clbl="http://schemas.microsoft.com/office/2020/mipLabelMetadata">
  <clbl:label id="{66a2fe3f-05b5-450c-a6dd-18121215aa86}" enabled="1" method="Privileged" siteId="{8e65dc63-2925-44dc-9c02-98c3f05069ec}" contentBits="0"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11</vt:i4>
      </vt:variant>
      <vt:variant>
        <vt:lpstr>Named Ranges</vt:lpstr>
      </vt:variant>
      <vt:variant>
        <vt:i4>10</vt:i4>
      </vt:variant>
    </vt:vector>
  </HeadingPairs>
  <TitlesOfParts>
    <vt:vector size="21" baseType="lpstr">
      <vt:lpstr>Overview</vt:lpstr>
      <vt:lpstr>Financial Data</vt:lpstr>
      <vt:lpstr>Risk Assesment</vt:lpstr>
      <vt:lpstr>ESP Compliance</vt:lpstr>
      <vt:lpstr>GP Compliance</vt:lpstr>
      <vt:lpstr>ESP and GP Guidance notes</vt:lpstr>
      <vt:lpstr>Rating</vt:lpstr>
      <vt:lpstr>Project Indicators</vt:lpstr>
      <vt:lpstr>Lessons Learned</vt:lpstr>
      <vt:lpstr>Results Tracker</vt:lpstr>
      <vt:lpstr>Sheet1</vt:lpstr>
      <vt:lpstr>incomelevel</vt:lpstr>
      <vt:lpstr>info</vt:lpstr>
      <vt:lpstr>overalleffect</vt:lpstr>
      <vt:lpstr>physicalassets</vt:lpstr>
      <vt:lpstr>quality</vt:lpstr>
      <vt:lpstr>question</vt:lpstr>
      <vt:lpstr>responses</vt:lpstr>
      <vt:lpstr>state</vt:lpstr>
      <vt:lpstr>type1</vt:lpstr>
      <vt:lpstr>yesno</vt:lpstr>
    </vt:vector>
  </TitlesOfParts>
  <Manager/>
  <Company>The World Bank Group</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wb316591</dc:creator>
  <cp:keywords/>
  <dc:description/>
  <cp:lastModifiedBy>Hugo Remaury</cp:lastModifiedBy>
  <cp:revision/>
  <dcterms:created xsi:type="dcterms:W3CDTF">2010-11-30T14:15:01Z</dcterms:created>
  <dcterms:modified xsi:type="dcterms:W3CDTF">2026-01-05T14:34:36Z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6a2fe3f-05b5-450c-a6dd-18121215aa86_Enabled">
    <vt:lpwstr>true</vt:lpwstr>
  </property>
  <property fmtid="{D5CDD505-2E9C-101B-9397-08002B2CF9AE}" pid="3" name="MSIP_Label_66a2fe3f-05b5-450c-a6dd-18121215aa86_SetDate">
    <vt:lpwstr>2025-03-04T10:21:45Z</vt:lpwstr>
  </property>
  <property fmtid="{D5CDD505-2E9C-101B-9397-08002B2CF9AE}" pid="4" name="MSIP_Label_66a2fe3f-05b5-450c-a6dd-18121215aa86_Method">
    <vt:lpwstr>Standard</vt:lpwstr>
  </property>
  <property fmtid="{D5CDD505-2E9C-101B-9397-08002B2CF9AE}" pid="5" name="MSIP_Label_66a2fe3f-05b5-450c-a6dd-18121215aa86_Name">
    <vt:lpwstr>Public</vt:lpwstr>
  </property>
  <property fmtid="{D5CDD505-2E9C-101B-9397-08002B2CF9AE}" pid="6" name="MSIP_Label_66a2fe3f-05b5-450c-a6dd-18121215aa86_SiteId">
    <vt:lpwstr>8e65dc63-2925-44dc-9c02-98c3f05069ec</vt:lpwstr>
  </property>
  <property fmtid="{D5CDD505-2E9C-101B-9397-08002B2CF9AE}" pid="7" name="MSIP_Label_66a2fe3f-05b5-450c-a6dd-18121215aa86_ActionId">
    <vt:lpwstr>0f270b23-f658-435e-b59e-364cb588d5e9</vt:lpwstr>
  </property>
  <property fmtid="{D5CDD505-2E9C-101B-9397-08002B2CF9AE}" pid="8" name="MSIP_Label_66a2fe3f-05b5-450c-a6dd-18121215aa86_ContentBits">
    <vt:lpwstr>0</vt:lpwstr>
  </property>
</Properties>
</file>