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externalLinks/externalLink1.xml" ContentType="application/vnd.openxmlformats-officedocument.spreadsheetml.externalLink+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1.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67.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Lao PDR/PPR 3/"/>
    </mc:Choice>
  </mc:AlternateContent>
  <xr:revisionPtr revIDLastSave="0" documentId="8_{96235500-7CC4-4C51-ABBC-1529E86C2DC6}"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4" r:id="rId3"/>
    <sheet name="ESP Compliance" sheetId="15" r:id="rId4"/>
    <sheet name="GP Compliance" sheetId="6" r:id="rId5"/>
    <sheet name="ESP and GP Guidance notes" sheetId="14" r:id="rId6"/>
    <sheet name="Rating" sheetId="7" r:id="rId7"/>
    <sheet name="Project Indicators" sheetId="8" r:id="rId8"/>
    <sheet name="Lessons Learned" sheetId="9" r:id="rId9"/>
    <sheet name="Results Tracker" sheetId="10" r:id="rId10"/>
    <sheet name="Units for Indicators" sheetId="11" r:id="rId11"/>
  </sheets>
  <externalReferences>
    <externalReference r:id="rId12"/>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 localSheetId="3">'Results Tracker'!$G$146:$G$149</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oncurrentCalc="0"/>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 i="10" l="1"/>
  <c r="M22" i="10"/>
  <c r="N21" i="10"/>
  <c r="M21" i="10"/>
</calcChain>
</file>

<file path=xl/sharedStrings.xml><?xml version="1.0" encoding="utf-8"?>
<sst xmlns="http://schemas.openxmlformats.org/spreadsheetml/2006/main" count="2160" uniqueCount="1071">
  <si>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</si>
  <si>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</si>
  <si>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</si>
  <si>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</si>
  <si>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</si>
  <si>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</si>
  <si>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</si>
  <si>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</si>
  <si>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</si>
  <si>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</si>
  <si>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</si>
  <si>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</si>
  <si>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</si>
  <si>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</si>
  <si>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</si>
  <si>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</si>
  <si>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</si>
  <si>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</si>
  <si>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</si>
  <si>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</si>
  <si>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</si>
  <si>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</si>
  <si>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</si>
  <si>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</si>
  <si>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</si>
  <si>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</si>
  <si>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</si>
  <si>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</si>
  <si>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</si>
  <si>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</si>
  <si>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</si>
  <si>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</si>
  <si>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</si>
  <si>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</si>
  <si>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</si>
  <si>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</si>
  <si>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</si>
  <si>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</si>
  <si>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</si>
  <si>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</si>
  <si>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</si>
  <si>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</si>
  <si>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</si>
  <si>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</si>
  <si>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</si>
  <si>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</si>
  <si>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</si>
  <si>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</si>
  <si>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</si>
  <si>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</si>
  <si>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</si>
  <si>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</si>
  <si>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</si>
  <si>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</si>
  <si>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</si>
  <si>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</si>
  <si>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</si>
  <si>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</si>
  <si>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</si>
  <si>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</si>
  <si>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</si>
  <si>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</si>
  <si>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</si>
  <si>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</si>
  <si>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</si>
  <si>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</si>
  <si>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</si>
  <si>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</si>
  <si>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</si>
  <si>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</si>
  <si>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</si>
  <si>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</si>
  <si>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</si>
  <si>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</si>
  <si>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</si>
  <si>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</si>
  <si>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</si>
  <si>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</si>
  <si>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</si>
  <si>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</si>
  <si>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</si>
  <si>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</si>
  <si>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</si>
  <si>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</si>
  <si>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</si>
  <si>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</si>
  <si>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</si>
  <si>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</si>
  <si>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</si>
  <si>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</si>
  <si>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</si>
  <si>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</si>
  <si>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</si>
  <si>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</si>
  <si>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</si>
  <si>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</si>
  <si>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</si>
  <si>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</si>
  <si>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</si>
  <si>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</si>
  <si>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</si>
  <si>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</si>
  <si>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</si>
  <si>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</si>
  <si>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</si>
  <si>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</si>
  <si>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</si>
  <si>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</si>
  <si>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</si>
  <si>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</si>
  <si>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</si>
  <si>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</si>
  <si>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</si>
  <si>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</si>
  <si>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</si>
  <si>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</si>
  <si>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</si>
  <si>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</si>
  <si>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</si>
  <si>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</si>
  <si>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</si>
  <si>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</si>
  <si>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</si>
  <si>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</si>
  <si>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</si>
  <si>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</si>
  <si>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</si>
  <si>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</si>
  <si>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</si>
  <si>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</si>
  <si>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</si>
  <si>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</si>
  <si>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</si>
  <si>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</si>
  <si>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</si>
  <si>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</si>
  <si>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</si>
  <si>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</si>
  <si>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</si>
  <si>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</si>
  <si>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</si>
  <si>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</si>
  <si>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</si>
  <si>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</si>
  <si>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</si>
  <si>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</si>
  <si>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</si>
  <si>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</si>
  <si>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</si>
  <si>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</si>
  <si>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</si>
  <si>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</si>
  <si>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</si>
  <si>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</si>
  <si>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</si>
  <si>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</si>
  <si>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</si>
  <si>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</si>
  <si>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</si>
  <si>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</si>
  <si>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</si>
  <si>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</si>
  <si>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</si>
  <si>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</si>
  <si>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</si>
  <si>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</si>
  <si>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</si>
  <si>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</si>
  <si>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</si>
  <si>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</si>
  <si>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</si>
  <si>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</si>
  <si>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</si>
  <si>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</si>
  <si>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</si>
  <si>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</si>
  <si>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</si>
  <si>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</si>
  <si>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</si>
  <si>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</si>
  <si>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</si>
  <si>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</si>
  <si>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</si>
  <si>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</si>
  <si>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</si>
  <si>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</si>
  <si>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</si>
  <si>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</si>
  <si>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</si>
  <si>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</si>
  <si>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</si>
  <si>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</si>
  <si>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</si>
  <si>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</si>
  <si>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</si>
  <si>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</si>
  <si>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</si>
  <si>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</si>
  <si>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</si>
  <si>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</si>
  <si>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</si>
  <si>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</si>
  <si>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</si>
  <si>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</si>
  <si>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</si>
  <si>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</si>
  <si>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</si>
  <si>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</si>
  <si>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</si>
  <si>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</si>
  <si>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</si>
  <si>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</si>
  <si>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</si>
  <si>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</si>
  <si>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</si>
  <si>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</si>
  <si>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</si>
  <si>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</si>
  <si>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</si>
  <si>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</si>
  <si>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</si>
  <si>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</si>
  <si>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</si>
  <si>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</si>
  <si>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</si>
  <si>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</si>
  <si>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</si>
  <si>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</si>
  <si>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</si>
  <si>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</si>
  <si>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</si>
  <si>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</si>
  <si>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</si>
  <si>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</si>
  <si>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</si>
  <si>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</si>
  <si>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</si>
  <si>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</si>
  <si>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</si>
  <si>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</si>
  <si>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</si>
  <si>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</si>
  <si>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</si>
  <si>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</si>
  <si>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</si>
  <si>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</si>
  <si>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</si>
  <si>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</si>
  <si>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</si>
  <si>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</si>
  <si>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</si>
  <si>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</si>
  <si>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</si>
  <si>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</si>
  <si>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</si>
  <si>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</si>
  <si>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</si>
  <si>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</si>
  <si>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</si>
  <si>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</si>
  <si>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</si>
  <si>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</si>
  <si>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</si>
  <si>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</si>
  <si>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</si>
  <si>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</si>
  <si>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</si>
  <si>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</si>
  <si>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</si>
  <si>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</si>
  <si>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</si>
  <si>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</si>
  <si>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</si>
  <si>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</si>
  <si>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</si>
  <si>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</si>
  <si>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</si>
  <si>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</si>
  <si>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</si>
  <si>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</si>
  <si>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</si>
  <si>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</si>
  <si>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</si>
  <si>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</si>
  <si>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</si>
  <si>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</si>
  <si>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</si>
  <si>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</si>
  <si>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</si>
  <si>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</si>
  <si>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</si>
  <si>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</si>
  <si>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</si>
  <si>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</si>
  <si>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</si>
  <si>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</si>
  <si>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</si>
  <si>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</si>
  <si>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</si>
  <si>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</si>
  <si>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</si>
  <si>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</si>
  <si>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</si>
  <si>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</si>
  <si>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</si>
  <si>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</si>
  <si>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</si>
  <si>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</si>
  <si>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</si>
  <si>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</si>
  <si>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</si>
  <si>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</si>
  <si>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</si>
  <si>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</si>
  <si>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</si>
  <si>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</si>
  <si>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</si>
  <si>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</si>
  <si>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</si>
  <si>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</si>
  <si>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</si>
  <si>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</si>
  <si>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</si>
  <si>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</si>
  <si>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</si>
  <si>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</si>
  <si>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</si>
  <si>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</si>
  <si>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</si>
  <si>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</si>
  <si>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</si>
  <si>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</si>
  <si>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</si>
  <si>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</si>
  <si>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</si>
  <si>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</si>
  <si>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</si>
  <si>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</si>
  <si>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</si>
  <si>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</si>
  <si>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</si>
  <si>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</si>
  <si>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</si>
  <si>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</si>
  <si>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</si>
  <si>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</si>
  <si>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</si>
  <si>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</si>
  <si>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</si>
  <si>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</si>
  <si>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</si>
  <si>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</si>
  <si>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</si>
  <si>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</si>
  <si>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</si>
  <si>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</si>
  <si>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</si>
  <si>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</si>
  <si>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</si>
  <si>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</si>
  <si>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</si>
  <si>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</si>
  <si>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</si>
  <si>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</si>
  <si>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</si>
  <si>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</si>
  <si>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</si>
  <si>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</si>
  <si>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</si>
  <si>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</si>
  <si>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</si>
  <si>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</si>
  <si>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</si>
  <si>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</si>
  <si>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</si>
  <si>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</si>
  <si>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</si>
  <si>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</si>
  <si>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</si>
  <si>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</si>
  <si>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</si>
  <si>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</si>
  <si>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</si>
  <si>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</si>
  <si>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</si>
  <si>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</si>
  <si>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</si>
  <si>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</si>
  <si>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</si>
  <si>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</si>
  <si>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</si>
  <si>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</si>
  <si>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</si>
  <si>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</si>
  <si>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</si>
  <si>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</si>
  <si>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</si>
  <si>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</si>
  <si>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</si>
  <si>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</si>
  <si>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</si>
  <si>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</si>
  <si>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</si>
  <si>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</si>
  <si>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</si>
  <si>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</si>
  <si>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</si>
  <si>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</si>
  <si>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</si>
  <si>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</si>
  <si>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</si>
  <si>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</si>
  <si>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</si>
  <si>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</si>
  <si>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</si>
  <si>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</si>
  <si>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</si>
  <si>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</si>
  <si>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</si>
  <si>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</si>
  <si>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</si>
  <si>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</si>
  <si>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</si>
  <si>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</si>
  <si>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</si>
  <si>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</si>
  <si>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</si>
  <si>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</si>
  <si>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</si>
  <si>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</si>
  <si>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</si>
  <si>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</si>
  <si>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</si>
  <si>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</si>
  <si>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</si>
  <si>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</si>
  <si>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</si>
  <si>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</si>
  <si>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</si>
  <si>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</si>
  <si>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</si>
  <si>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</si>
  <si>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</si>
  <si>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</si>
  <si>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</si>
  <si>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</si>
  <si>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</si>
  <si>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</si>
  <si>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</si>
  <si>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</si>
  <si>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</si>
  <si>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</si>
  <si>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</si>
  <si>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</si>
  <si>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</si>
  <si>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</si>
  <si>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</si>
  <si>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</si>
  <si>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</si>
  <si>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</si>
  <si>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</si>
  <si>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</si>
  <si>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</si>
  <si>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</si>
  <si>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</si>
  <si>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</si>
  <si>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</si>
  <si>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</si>
  <si>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</si>
  <si>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</si>
  <si>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</si>
  <si>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</si>
  <si>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</si>
  <si>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</si>
  <si>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</si>
  <si>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</si>
  <si>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</si>
  <si>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</si>
  <si>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</si>
  <si>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</si>
  <si>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</si>
  <si>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</si>
  <si>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</si>
  <si>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</si>
  <si>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</si>
  <si>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</si>
  <si>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</si>
  <si>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</si>
  <si>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</si>
  <si>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</si>
  <si>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</si>
  <si>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</si>
  <si>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</si>
  <si>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</si>
  <si>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</si>
  <si>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</si>
  <si>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</si>
  <si>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</si>
  <si>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</si>
  <si>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</si>
  <si>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</si>
  <si>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</si>
  <si>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</si>
  <si>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</si>
  <si>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</si>
  <si>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</si>
  <si>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</si>
  <si>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</si>
  <si>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</si>
  <si>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</si>
  <si>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</si>
  <si>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</si>
  <si>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</si>
  <si>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</si>
  <si>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</si>
  <si>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</si>
  <si>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</si>
  <si>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</si>
  <si>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</si>
  <si>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</si>
  <si>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</si>
  <si>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</si>
  <si>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</si>
  <si>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</si>
  <si>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</si>
  <si>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</si>
  <si>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</si>
  <si>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</si>
  <si>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</si>
  <si>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</si>
  <si>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</si>
  <si>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</si>
  <si>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</si>
  <si>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</si>
  <si>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</si>
  <si>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</si>
  <si>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</si>
  <si>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</si>
  <si>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</si>
  <si>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</si>
  <si>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</si>
  <si>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</si>
  <si>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</si>
  <si>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</si>
  <si>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</si>
  <si>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</si>
  <si>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</si>
  <si>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</si>
  <si>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</si>
  <si>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</si>
  <si>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</si>
  <si>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</si>
  <si>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</si>
  <si>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</si>
  <si>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</si>
  <si>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</si>
  <si>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</si>
  <si>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</si>
  <si>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</si>
  <si>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</si>
  <si>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</si>
  <si>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</si>
  <si>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</si>
  <si>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</si>
  <si>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</si>
  <si>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</si>
  <si>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</si>
  <si>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</si>
  <si>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</si>
  <si>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</si>
  <si>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</si>
  <si>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</si>
  <si>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</si>
  <si>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</si>
  <si>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</si>
  <si>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</si>
  <si>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</si>
  <si>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</si>
  <si>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</si>
  <si>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</si>
  <si>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</si>
  <si>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</si>
  <si>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</si>
  <si>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</si>
  <si>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</si>
  <si>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</si>
  <si>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</si>
  <si>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</si>
  <si>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</si>
  <si>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</si>
  <si>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</si>
  <si>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</si>
  <si>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</si>
  <si>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</si>
  <si>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</si>
  <si>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</si>
  <si>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</si>
  <si>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</si>
  <si>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</si>
  <si>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</si>
  <si>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</si>
  <si>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</si>
  <si>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</si>
  <si>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</si>
  <si>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</si>
  <si>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</si>
  <si>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</si>
  <si>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</si>
  <si>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</si>
  <si>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</si>
  <si>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</si>
  <si>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</si>
  <si>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</si>
  <si>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</si>
  <si>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</si>
  <si>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</si>
  <si>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</si>
  <si>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</si>
  <si>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</si>
  <si>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</si>
  <si>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</si>
  <si>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</si>
  <si>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</si>
  <si>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</si>
  <si>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</si>
  <si>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</si>
  <si>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</si>
  <si>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</si>
  <si>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</si>
  <si>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</si>
  <si>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</si>
  <si>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</si>
  <si>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</si>
  <si>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</si>
  <si>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</si>
  <si>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</si>
  <si>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</si>
  <si>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</si>
  <si>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</si>
  <si>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</si>
  <si>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</si>
  <si>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</si>
  <si>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</si>
  <si>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</si>
  <si>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</si>
  <si>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</si>
  <si>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</si>
  <si>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</si>
  <si>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</si>
  <si>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</si>
  <si>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</si>
  <si>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</si>
  <si>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</si>
  <si>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</si>
  <si>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</si>
  <si>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</si>
  <si>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</si>
  <si>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</si>
  <si>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</si>
  <si>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</si>
  <si>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</si>
  <si>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</si>
  <si>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</si>
  <si>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</si>
  <si>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</si>
  <si>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</si>
  <si>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</si>
  <si>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</si>
  <si>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</si>
  <si>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</si>
  <si>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</si>
  <si>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</si>
  <si>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</si>
  <si>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</si>
  <si>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</si>
  <si>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</si>
  <si>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</si>
  <si>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</si>
  <si>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</si>
  <si>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</si>
  <si>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</si>
  <si>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</si>
  <si>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</si>
  <si>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</si>
  <si>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</si>
  <si>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</si>
  <si>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</si>
  <si>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</si>
  <si>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</si>
  <si>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</si>
  <si>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</si>
  <si>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</si>
  <si>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</si>
  <si>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</si>
  <si>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</si>
  <si>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</si>
  <si>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</si>
  <si>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</si>
  <si>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</si>
  <si>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</si>
  <si>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</si>
  <si>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</si>
  <si>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</si>
  <si>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</si>
  <si>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</si>
  <si>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</si>
  <si>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</si>
  <si>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</si>
  <si>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</si>
  <si>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</si>
  <si>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</si>
  <si>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</si>
  <si>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</si>
  <si>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</si>
  <si>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</si>
  <si>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</si>
  <si>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</si>
  <si>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</si>
  <si>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</si>
  <si>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</si>
  <si>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</si>
  <si>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</si>
  <si>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</si>
  <si>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</si>
  <si>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</si>
  <si>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</si>
  <si>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</si>
  <si>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</si>
  <si>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</si>
  <si>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</si>
  <si>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</si>
  <si>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</si>
  <si>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</si>
  <si>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</si>
  <si>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</si>
  <si>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</si>
  <si>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</si>
  <si>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</si>
  <si>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</si>
  <si>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</si>
  <si>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</si>
  <si>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</si>
  <si>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</si>
  <si>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</si>
  <si>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</si>
  <si>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</si>
  <si>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</si>
  <si>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</si>
  <si>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</si>
  <si>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</si>
  <si>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</si>
  <si>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</si>
  <si>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</si>
  <si>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</si>
  <si>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</si>
  <si>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</si>
  <si>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</si>
  <si>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</si>
  <si>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</si>
  <si>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</si>
  <si>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</si>
  <si>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</si>
  <si>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</si>
  <si>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</si>
  <si>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</si>
  <si>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</si>
  <si>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</si>
  <si>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</si>
  <si>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</si>
  <si>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</si>
  <si>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</si>
  <si>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</si>
  <si>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</si>
  <si>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</si>
  <si>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</si>
  <si>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</si>
  <si>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</si>
  <si>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</si>
  <si>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</si>
  <si>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</si>
  <si>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</si>
  <si>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</si>
  <si>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</si>
  <si>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</si>
  <si>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</si>
  <si>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</si>
  <si>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</si>
  <si>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28 February 2019 - 28 February 2020</t>
  </si>
  <si>
    <t>Enhancing the climate and disaster resilience of the most vulnerable rural and emerging urban human settlements in Lao PDR</t>
  </si>
  <si>
    <t xml:space="preserve">The project objective is to “enhance the climate and disaster resilience of the most vulnerable human settlements in Southern Laos by increasing sustainable access to basic infrastructure systems and services, emphasizing resilience to storms, floods, droughts, landslides and disease outbreaks”. It combines a number of horizontally and vertically interrelated policy, planning and capacity development initiatives and has at its core the delivery of resilient infrastructure and services in target settlements that are characterized by a high exposure to climate hazards. It is structured around the following components: Component 1: Institutional level strengthening to reduce vulnerability in human settlements, Component 2: Building capacity at the human settlement and community level for climate resilience, Component 3: Enhance climate and disaster resilient infrastructure systems in human settlement and Component 4: Ensure project compliance with AF and UN-Habitat standards for knowledge Management and Advocacy </t>
  </si>
  <si>
    <t>LAO/MIE/DRR/2016/1</t>
  </si>
  <si>
    <t>UN-Habitat</t>
  </si>
  <si>
    <t>Multilateral</t>
  </si>
  <si>
    <t>Laos</t>
  </si>
  <si>
    <t>Attapeu, Sekong and Saravan Provinces</t>
  </si>
  <si>
    <t>28th AFB Meeting, 6-7 October 2016</t>
  </si>
  <si>
    <t>23 February 2017 (inception workshop)</t>
  </si>
  <si>
    <t>Took Place during February and March 2019</t>
  </si>
  <si>
    <t>3x Provincial Level Vulnerability Assessment reports (1 each for Attapeu, Sekong and Saravan Provinces) - Final draft. 189 Village level assessment infographics. 1 Project brochure. The web presence has been refreshed and updated. 1x Google Earth model of the implementation area</t>
  </si>
  <si>
    <t>http://af.unhabitatlaos.org/</t>
  </si>
  <si>
    <t>Buahom Sengkhamyong</t>
  </si>
  <si>
    <t>sbuahom@gmail.com</t>
  </si>
  <si>
    <t>Syamphone Sengchandala</t>
  </si>
  <si>
    <t>syamphone.s@gmail.com</t>
  </si>
  <si>
    <t>Avi Sarkar</t>
  </si>
  <si>
    <t>avi.sarkar@un.org</t>
  </si>
  <si>
    <t>Phomma Veovaranh - Ministry of Public Works and Transport</t>
  </si>
  <si>
    <t>pveovaranh@yahoo.com</t>
  </si>
  <si>
    <t>Keovixien Sixanon - Director, NPSE Attapeu</t>
  </si>
  <si>
    <t>sxkeovixien@yahoo.com</t>
  </si>
  <si>
    <t>Estimated cumulative total disbursement as of 28 Feb 2020</t>
  </si>
  <si>
    <t>Financial information:  cumulative from project start to February 28 2020</t>
  </si>
  <si>
    <t>None</t>
  </si>
  <si>
    <t xml:space="preserve">Output 1.1 - Vulnerability Assessment </t>
  </si>
  <si>
    <t>Output 1.2 - Capacity Building</t>
  </si>
  <si>
    <t>Output 1.3 - Developing Action Plans</t>
  </si>
  <si>
    <t>Output 2.1 Training and community planning</t>
  </si>
  <si>
    <t xml:space="preserve">Output 3.1 - Vulnerable infrastructure strengthened or new resilient infrastructure constructed </t>
  </si>
  <si>
    <t xml:space="preserve">Output 4.1 - Project activities and results are captured and disseminated </t>
  </si>
  <si>
    <t>1. Current climate and seasonal variability and/or hazard events result in infrastructure construction delays or undermine confidence in adaptation measures by local communities</t>
  </si>
  <si>
    <t>2. Loss of government support (at all levels) for the project (activities and outputs) may result in lack of prioritization of AF project activities.</t>
  </si>
  <si>
    <t xml:space="preserve">3. Capacity constraints of local institutions may limit the effective implementation of interventions </t>
  </si>
  <si>
    <t xml:space="preserve">4. Lack of commitment/buy-in from local communities may result in delay at intervention sites. </t>
  </si>
  <si>
    <t>5. Disagreement amongst stakeholders with regards to adaptation measures (infrastructure) and site selection.</t>
  </si>
  <si>
    <t>6. Communities may not adopt activities during or after the AF project, including infrastructure maintenance</t>
  </si>
  <si>
    <t>7. Complexity of financial management and procurement. Certain administrative processes could delay the project execution or could lack integrity</t>
  </si>
  <si>
    <t>8. Delays in project implementation, and particularly in the development of infrastructure interventions</t>
  </si>
  <si>
    <t>9. A lack of coordination between and within national government Ministries and Departments</t>
  </si>
  <si>
    <t>The PMC met at the beginning of the project implementation, approved the workplan and gave guidance on the major activities. Private briefings took place with Directors General from MPWT and MoNRE. Sub-national staff have been regularly briefed through frequent field visits. The PMC has continued to meet, most recently in June 2019, approving the project's outputs and workplans</t>
  </si>
  <si>
    <t>No problems have been reported to village chiefs in any of the target villages or to the project team since the project began</t>
  </si>
  <si>
    <t>Continued action taken under risks 2 and 3 have ensured that coordination and cooperation from and between ministries and other government agencies has been effective. Continued coordination has taken place with MPWT and meetings with MoNRE have increased in frequency</t>
  </si>
  <si>
    <t>Output 2.1.1. Community workshops/trainings in support of project roll out</t>
  </si>
  <si>
    <t>Training reports due month 36</t>
  </si>
  <si>
    <t>Output 3.1.1 Plans for sub-projects</t>
  </si>
  <si>
    <t>Output 3.1.1. Procurement contracts in place</t>
  </si>
  <si>
    <t>Outcome 1.1</t>
  </si>
  <si>
    <t>Output 1.1.1</t>
  </si>
  <si>
    <t>Outcome 1.2</t>
  </si>
  <si>
    <t>Output 1.2.1</t>
  </si>
  <si>
    <t>Outcome 1.3</t>
  </si>
  <si>
    <t>Outcome 2.1</t>
  </si>
  <si>
    <t>Output 3.1</t>
  </si>
  <si>
    <t>Output 4.1</t>
  </si>
  <si>
    <t xml:space="preserve">Number of physical infrastructure improved or newly constructed to withstand climate change and variability- induced stress </t>
  </si>
  <si>
    <t>No of materials</t>
  </si>
  <si>
    <t xml:space="preserve">No. of targeted communities with increased capacity, incl. representatives of all ethnicities, women (50%), young people, elderly, people with disabilities and other people with vulnerabilities participate in the planning process </t>
  </si>
  <si>
    <t>Provincial governments and district authorities are aware of pro-poor, rights-based, gender sensitive, climate change adaptation options</t>
  </si>
  <si>
    <t xml:space="preserve">Number of staff trained to roll-out the project and to improve community-level resilience. </t>
  </si>
  <si>
    <t xml:space="preserve">Number of targeted institutions with increased capacity to reduce vulnerability to climate variability risks </t>
  </si>
  <si>
    <t>Number of climate change vulnerability and disaster risk assessments produced at the provincial, district and settlement/community level</t>
  </si>
  <si>
    <t>Number of local vulnerability assessments reports that are available/processed to national government agencies for policy making.</t>
  </si>
  <si>
    <t>3 Provincial, 8 district and 189 village level assessments complete (provincial and district level assessments in draft)</t>
  </si>
  <si>
    <t>National Government / MPWT (1) can provide guidance to sub-national level on resilient infrastructure development - Provincial governments (3) and district governments (8) actively participate and guide community level adaptation investments</t>
  </si>
  <si>
    <t xml:space="preserve">National-level government (20), Provincial-level (30)
District-level (40)
National-level government (20)
Provincial-level (30)
District-level (40)
National-level government (20)
Provincial-level (30)
District-level (40)
</t>
  </si>
  <si>
    <t>189 (or less if clustering is possible)</t>
  </si>
  <si>
    <t>47,000 people should be beneficiaries</t>
  </si>
  <si>
    <t xml:space="preserve">Building on from previous years, the working relationship with the Lao government at the national and Provinciallevel has been very smooth. This has been vital in enabling positive progress in the project so far. If the working relationship with the government were to deteriorate (and there remains no sign that it will) then implementation at this critical point would become much more difficult. As in previous years, the lesson remains that positive relations with the government are vital at all stages of the project. Fund flow to the EE has also not been problematic, but as in previous years this is another critical variable to successful and timely implementation of the project. </t>
  </si>
  <si>
    <t xml:space="preserve">There have been no further changes to the project design or implementation modality in year 3. </t>
  </si>
  <si>
    <t>In year 3 there have been no reported issues against the environmental and social management plan of the project, including no triggering of the project's grievance mechanism</t>
  </si>
  <si>
    <t>Gender issues have been considered by including women in village level consultations, and ensuring an equal participation of men and women in consultations and on village level structures to manage infrastructure. However, the inclusion of women remains a challenge due to a near total absence of female staff at the sub-national level of government</t>
  </si>
  <si>
    <t>United Nations Human Settlements Programme</t>
  </si>
  <si>
    <t>2: Physical asset (produced/improved/strenghtened)</t>
  </si>
  <si>
    <t>1: Health and Social Infrastructure (developed/improved)</t>
  </si>
  <si>
    <t>List each USP that has been identified in the reporting period to the level where effective ESP compliance is possible [12]+A62</t>
  </si>
  <si>
    <t>Ensure IEE is completed following Lao PDR procedures, where applicable</t>
  </si>
  <si>
    <t>Ensure continued use of UN-Habitat Project Template and equitable benefits of the project. Ensure all project affected persons have free, prior and informed consent relating to project outcomes</t>
  </si>
  <si>
    <t>Ensure HRBA through use of the human rights marker</t>
  </si>
  <si>
    <t>Ensure the continued adherence to the specifications of CEDAW and ILO Conventions.</t>
  </si>
  <si>
    <t>Ensure the project is accordance with ILO Conventions. Ensure that no underage staff or children are employed in the project.</t>
  </si>
  <si>
    <t>Ensure that the components of the UNDRIP Declaration and ILO Convention 169 on Indigenous tribes and people, are respected and upheld.</t>
  </si>
  <si>
    <t>Project actions lead to unintended resettlement consequences</t>
  </si>
  <si>
    <t>See conservation of biodiversity</t>
  </si>
  <si>
    <t>Impacts of local, upstream and downstream biodiversity as a result of project activities</t>
  </si>
  <si>
    <t xml:space="preserve">The project causes maladaptation either in the project sites or upstream or downstream (identified in the proposal anyway, despite low risk) </t>
  </si>
  <si>
    <t>Communities may use some machinery and/or not have protective equipment. Unexploded ordinance is present in some areas</t>
  </si>
  <si>
    <t>N/A</t>
  </si>
  <si>
    <t>Ensure that no (sub-) projects are undertaken that involve forced eviction</t>
  </si>
  <si>
    <t>Ensure adherence to the Convention on Biological Diversity and species included within the IUCN Red List.</t>
  </si>
  <si>
    <t xml:space="preserve">Ensure VA is completed locally accepted/ endorsed </t>
  </si>
  <si>
    <t xml:space="preserve">Include impact monitoring through implementation of the project </t>
  </si>
  <si>
    <t>Ensure Projects are not implemented in areas that have not been demined in accordance with the Lao National Unexploded Ordnance Programmes. Ensure that ICSC international health and safety standards are clearly accessible and understood</t>
  </si>
  <si>
    <t xml:space="preserve">See section 5 of this tab, column entitled 'List the environmental and social safeguard measures (avoidance, mitigation, management) that have been identified for the USP' </t>
  </si>
  <si>
    <t>Yes, but no unanticipated ESP risks occurred, aside from those planned for. See monitoring measures below, designed to caputre all risks before and during contruction. None occurred beyond this</t>
  </si>
  <si>
    <t xml:space="preserve">UN-Habitat conducted further training with NPSEs in Sekong and Saravan, and cotninued to build the capacity of NPSE Attapeu on implementing the environmental and social management plan with a view to compliance with the ESP of the Adaptation Fund. Like last year, this included using information dervied from the vulnerability assessment. </t>
  </si>
  <si>
    <t>Village chiefs have been made aware of the ESP and the grievance mechanism. All contractors obliged to follow the ESP as laid out in the project document</t>
  </si>
  <si>
    <t>The arrangements have worked, though need to be stepped in scope as the project reaches more villages in coming years</t>
  </si>
  <si>
    <t>Adaptation infrastructure construction in B. Home (1702021)</t>
  </si>
  <si>
    <t>Adaptation infrastructure construction in B. Thammaleuy (1702020)</t>
  </si>
  <si>
    <t>Adaptation infrastructure construction in B. Khamvongsa (1705027)</t>
  </si>
  <si>
    <t>Adaptation infrastructure construction in B. Namkong (1705005)</t>
  </si>
  <si>
    <t>Adaptation infrastructure construction in B. Vungkhean (1705026)</t>
  </si>
  <si>
    <t>Adaptation infrastructure construction in B. Vonglakone (1705014)</t>
  </si>
  <si>
    <t>Adaptation infrastructure construction in B. Dakhiad (1704005)</t>
  </si>
  <si>
    <t>Adaptation infrastructure construction in B. Vangsay (1704031)</t>
  </si>
  <si>
    <t>Adaptation infrastructure construction in B. Tadkoom (1704060)</t>
  </si>
  <si>
    <t>Adaptation infrastructure construction in B. Pheerkeo (1704061)</t>
  </si>
  <si>
    <t>Adaptation infrastructure construction in B. Mainanok (1704059)</t>
  </si>
  <si>
    <t>Adaptation infrastructure construction in B. Keangyay (1701007)</t>
  </si>
  <si>
    <t>Adaptation infrastructure construction in B. Hadsaty (1701019)</t>
  </si>
  <si>
    <t>Adaptation infrastructure construction in B. Lahang (1408044)</t>
  </si>
  <si>
    <t>Adaptation infrastructure construction in B. Achinguile (1408031)</t>
  </si>
  <si>
    <t>Adaptation infrastructure construction in B. PhinA (1408046)</t>
  </si>
  <si>
    <t>Adaptation infrastructure construction in B. Lavaneua (1408037)</t>
  </si>
  <si>
    <t>Adaptation infrastructure construction in B. Samouay (1408017)</t>
  </si>
  <si>
    <t>Adaptation infrastructure construction in B. Tangko (1408045)</t>
  </si>
  <si>
    <t>Adaptation infrastructure construction in B. Pitian (1402034)</t>
  </si>
  <si>
    <t>Adaptation infrastructure construction in B. Bongnam (1402035)</t>
  </si>
  <si>
    <t>Adaptation infrastructure construction in B. Kamouan (1402031)</t>
  </si>
  <si>
    <t>Adaptation infrastructure construction in B. Talunglalao (1402002)</t>
  </si>
  <si>
    <t>Adaptation infrastructure construction in B. Pasom (1402032)</t>
  </si>
  <si>
    <t>Adaptation infrastructure construction in B. Darkden (1503086)</t>
  </si>
  <si>
    <t>Adaptation infrastructure construction in B. Tongxieng (1503090)</t>
  </si>
  <si>
    <t>Adaptation infrastructure construction in B. Dark trerb (1503017)</t>
  </si>
  <si>
    <t>Adaptation infrastructure construction in B. Lienglouang (1503021)</t>
  </si>
  <si>
    <t>Adaptation infrastructure construction in B. Darkxeng (1503060)</t>
  </si>
  <si>
    <t>Adaptation infrastructure construction in B. Dark le (1503114)</t>
  </si>
  <si>
    <t>Adaptation infrastructure construction in B. Ching (1502015)</t>
  </si>
  <si>
    <t>Adaptation infrastructure construction B. Loeui (1502018)</t>
  </si>
  <si>
    <t>Adaptation infrastructure construction B. Parkxai (1502004)</t>
  </si>
  <si>
    <t>Adaptation infrastructure construction B. Songkhone (1502016)</t>
  </si>
  <si>
    <t>Adaptation infrastructure construction B. Talui (1502043)</t>
  </si>
  <si>
    <t>Adaptation infrastructure construction B. Chrok (1502017)</t>
  </si>
  <si>
    <t>Principle 3: Moderate Risk
Principle 6: Moderate Risk
Principle 13: Moderate Risk</t>
  </si>
  <si>
    <t>The following institutions were present during the Consultation (Village chief, Village deputy, Lao Women Union, Lao Youth Union and  People of the village)</t>
  </si>
  <si>
    <t>During the consultation 34 people involved (23 men and 11 women)</t>
  </si>
  <si>
    <t xml:space="preserve">Principle 3:
There has being established participatory mechanisms that ensure that any vulnerable group would not be subject of discrimination or have negative impact as a result of the activity.
Principle 6:
The implementation of the activity will be in compliance of the Labour Law (2014)
Principle 13:
The activity will apply the national regulation to ensure that there will not be negative impact on public health/Basic construction safety measures
</t>
  </si>
  <si>
    <t>1.	Engineering survey
2.	Water demand
3.	Primary design
4.	Detail design
5.	Monitoring physical work
6.	Training on O &amp; M and establish water use group</t>
  </si>
  <si>
    <t>The following institutions were present during the Consultation (Village chief, Village deputy, Lao Women Union, Lao Youth Union and  Village security representative)</t>
  </si>
  <si>
    <t>During the consultation 12 people involved (10 men and 2 women)</t>
  </si>
  <si>
    <t xml:space="preserve">Principle 3: Moderate Risk
Principle 6: Moderate Risk
Principle 7: Moderate Risk Principle 13: Moderate Risk </t>
  </si>
  <si>
    <t>The following institutions were present during the Consultation (Village chief, Village deputy, Lao Women Union and  Lao Youth Union)</t>
  </si>
  <si>
    <t>During the consultation 12 people involved (9 men and 3 women)</t>
  </si>
  <si>
    <t>During the consultation 13 people involved (6 men and 7 women)</t>
  </si>
  <si>
    <t>The following institutions were present during the Consultation (Village chief, Lao Women Union, Lao Youth Union and  Police)</t>
  </si>
  <si>
    <t>During the consultation 4 people involved (3 men and 1 women)</t>
  </si>
  <si>
    <t>Principle 5: Moderate Risk
Principle 6: Moderate Risk
Principle 7: Moderate Risk Principle 13: Moderate Risk</t>
  </si>
  <si>
    <t>During the consultation 9 people involved ( 6 men and  3 women)</t>
  </si>
  <si>
    <t>Principle 5:
Aplication of the  Convention on the Elimination of All Forms of Discrimination against Women (CEDAW): ratified in 1981. 
Through a participatory approach participation of women has been ensure.
Principle 6:
The implementation of the activity will be in compliance of the Labour Law (2014)
Principle 7:
Consultations have taken place to capture needs of the indigenous groups, ensuring their participation.
Principle 13:
The activity will apply the national regulation to ensure that there will not be negative impact on public health/Basic construction safety measures</t>
  </si>
  <si>
    <t>During the consultation 5 people involved (3 men and 2 women)</t>
  </si>
  <si>
    <t>Principle 2: Moderate Risk
Principle 3: Moderate Risk
Principle 6: Moderate Risk Principle 13: Moderate Risk</t>
  </si>
  <si>
    <t>During the consultation 7 people involved (5 men and 2 women)</t>
  </si>
  <si>
    <t xml:space="preserve">Principle 2:
Through a participatory approach the activity has been designed to ensure every incumbent group will not be impeded in the access to basic services such as clean water
Principle 3:
There has being established participatory mechanisms that ensure that any vulnerable group would not be subject of discrimination or have negative impact as a result of the activity.
Principle 6:
The implementation of the activity will be in compliance of the Labour Law (2014)
Principle 13:
The activity will apply the national regulation to ensure that there will not be negative impact on public health/Basic construction safety measures
</t>
  </si>
  <si>
    <t>During the consultation 8 people involved (4 men and 4 women)</t>
  </si>
  <si>
    <t>During the consultation 6 people involved (5 men and 1 women)</t>
  </si>
  <si>
    <t>Principle 3: Moderate Risk
Principle 6: Moderate Risk
Principle 7: Moderate Risk Principle 13: Moderate Risk</t>
  </si>
  <si>
    <t>During the consultation 38 people involved (33 men and 5 women)</t>
  </si>
  <si>
    <t xml:space="preserve">Principle 3:
There has being established participatory mechanisms that ensure that any vulnerable group would not be subject of discrimination or have negative impact as a result of the activity.
Principle 6:
The implementation of the activity will be in compliance of the Labour Law (2014)
Principle 7:
Consultations have taken place to capture needs of the indigenous groups, ensuring their participation.
Principle 13:
The activity will apply the national regulation to ensure that there will not be negative impact on public health/Basic construction safety measures
</t>
  </si>
  <si>
    <t>The following institutions were present during the Consultation (Village chief, Village deputy, Lao Women Union )</t>
  </si>
  <si>
    <t>During the consultation 50 people involved (22 men and 28 women)</t>
  </si>
  <si>
    <t>During the consultation 13 people involved (11 men and 2 women)</t>
  </si>
  <si>
    <t>During the consultation 11 people involved (8 men and 3 women)</t>
  </si>
  <si>
    <t>Principle 3:
There has being established participatory mechanisms that ensure that any vulnerable group would not be subject of discrimination or have negative impact as a result of the activity.
Principle 6:
The implementation of the activity will be in compliance of the Labour Law (2014)
Principle 7:
Consultations have taken place to capture needs of the indigenous groups, ensuring their participation.
Principle 13:
The activity will apply the national regulation to ensure that there will not be negative impact on public health/Basic construction safety measures</t>
  </si>
  <si>
    <t>The following institutions were present during the Consultation (Village chief, Lao Women Union, Lao Youth Union, Village security representative  and  Elder representative)</t>
  </si>
  <si>
    <t>During the consultation 15 people involved (9 men and 6 women)</t>
  </si>
  <si>
    <t>During the consultation 37 people involved (25 men and 12 women)</t>
  </si>
  <si>
    <t>During the consultation 10 people involved (9 men and 1 women)</t>
  </si>
  <si>
    <t>The following institutions were present during the Consultation (Village chief, Village deputy, Lao Women Union, Lao Youth Union, Village security representative  and  Elder representative)</t>
  </si>
  <si>
    <t>During the consultation 13 people involved (10 men and 3 women)</t>
  </si>
  <si>
    <t xml:space="preserve">Principle 3: Moderate Risk
Principle 6: Moderate Risk
Principle 13: Moderate Risk </t>
  </si>
  <si>
    <t>During the consultation 17 people involved (12 men and 5 women)</t>
  </si>
  <si>
    <t>During the consultation 24 people involved (10 men and 14 women)</t>
  </si>
  <si>
    <t>During the consultation 12 people involved (7 men and 5 women)</t>
  </si>
  <si>
    <t>The following institutions were present during the Consultation (deputy, Lao Women Union, Lao Youth Union and  People in the village)</t>
  </si>
  <si>
    <t>During the consultation 4 people involved (2 men and 2 women)</t>
  </si>
  <si>
    <t>The following institutions were present during the Consultation (Village chief, Village deputy, Lao Women Union, Lao Youth Union and  Lao font for construction)</t>
  </si>
  <si>
    <t>The following institutions were present during the Consultation (Village chief, Village deputy, Lao Women Union, Lao Youth Union and  People in the village)</t>
  </si>
  <si>
    <t>During the consultation 10 people involved (8 men and 2 women)</t>
  </si>
  <si>
    <t>During the consultation 5 people involved (4 men and 1 women)</t>
  </si>
  <si>
    <t>Principle 6: Moderate Risk
Principle 7: Moderate Risk
Principle 13: Moderate Risk</t>
  </si>
  <si>
    <t>During the consultation 11 people involved (5 men and 6 women)</t>
  </si>
  <si>
    <t>Principle 6:
The implementation of the activity will be in compliance of the Labour Law (2014)
Principle 7:
Consultations have taken place to capture needs of the indigenous groups, ensuring their participation.
Principle 13:
The activity will apply the national regulation to ensure that there will not be negative impact on public health/Basic construction safety measures</t>
  </si>
  <si>
    <t>The following institutions were present during the Consultation (Village chief, Village deputy, Lao Women Union, Lao Youth Union, Village security representative  and  Lao font for construction)</t>
  </si>
  <si>
    <t>During the consultation 9 people involved (8 men and 1 women)</t>
  </si>
  <si>
    <t>During the consultation 9 people involved (4 men and 5 women)</t>
  </si>
  <si>
    <t>During the consultation 7 people involved (4 men and 3 women)</t>
  </si>
  <si>
    <t>A limited assessment was conducted. However, there is no gender annex per se - rather it was included under Gender Equality and Women's Empowerment in the ESP Annex</t>
  </si>
  <si>
    <t>Almost all village chiefs and local government staff in Laos are male</t>
  </si>
  <si>
    <t>Satisfactory - some further progress has been made at including women, including increasing engagement with Lao Women's Union and ensuring that women have decision-making responsibility at the village level. As demonstrated on the ESP tab, all ESP related considerations have usually included between 20-40% women - an improvement on female participation from previous years. In a few cases, this was 50% or more</t>
  </si>
  <si>
    <t>Requesting EE and government partners to promote female representatives and participants at trainings and events</t>
  </si>
  <si>
    <t>Yes, partially, There has been an increase in female representation - especially at the village level. However, the baseline is very low and very few women work in government departments, especially at sub-national level. Almost all village chiefs are male. It is difficult to change this</t>
  </si>
  <si>
    <t>The NPSEs in Saravan, Sekong and Attapeu have ensured that women have greater involvement in decision making, especially at the village level, and especially with regard to ESP compliance (see previos tab) and local committees to manage and maintain the infrastructure</t>
  </si>
  <si>
    <t xml:space="preserve">Yes, this has been successful in the 30 villages where infrastructure construction took place in year 3. However, in more remote villages where traditional beliefs hold this will be difficult in the future. </t>
  </si>
  <si>
    <t>None per se. However, as above, the project is working with a very low baseline of inclusion of women at the sub-national level</t>
  </si>
  <si>
    <t>No co-financing committed</t>
  </si>
  <si>
    <t>Government remains extremely supportive and no major issues occurred. Low risk</t>
  </si>
  <si>
    <t>Capacity constraints have not yet proved a major barrier to project implementation. Low risk</t>
  </si>
  <si>
    <t>Community buy-in has been very strong in all target villages. Low risk</t>
  </si>
  <si>
    <t>Community engagement took place throughout the construction phase - before, during and after each contruction. All villages have functioning committees and/or other mechanisms to manage the infrastructure</t>
  </si>
  <si>
    <t>In all villages, communities have been consulted before construction began, and a management mechanism put in place</t>
  </si>
  <si>
    <t>30 constructions are underway. There is no sign thus far of this occurring. Low risk</t>
  </si>
  <si>
    <t>As above, this has not happened. Low risk</t>
  </si>
  <si>
    <t>Some delays have ocurred in 2019/20 due to the rapid scale up of agreements (i.e. new Agreements of Cooperation - the mechanism that transfers funds between UN-Habitat nad its executing partners). This has affected delivery in year 3 but is not expected to cause further problems</t>
  </si>
  <si>
    <t xml:space="preserve">Measures to build capacity in every village target include a) Water/Infrastructure user group, b) Manual on construction, maintenance of resilient community infrastructure developed and c) Training on infrastructure operation and maintenance. </t>
  </si>
  <si>
    <t>The overall financial and administrative management of the project are governed by established UN rules and regulations. UN-Habitat undergoes periodic member state audit as per established regulations. The activities implemented by the executing agency, NPSEs Attapeu, Sekong and Saravan, are governed by Government of Lao PDR’s established administrative and financial regulations, which are subjected to interim and financial audits by external auditors.  The executing partner prepared monthly project progress reports including work progress and financial statement of the Project in a short format acceptable to the Provincial Department of Finance of Attapeu and UN-Habitat. The reports were reviewed and approved by the Project Management Unit (PMU). The executing partner, under the supervision of the PMU, prepared the required information for audit in accordance with project auditing requirements of the Government. Audited statement of project account together with the report of the auditor was submitted by the PMU to UN-Habitat as soon as it became available.  Now that mechanisms are in place for the rest of the project, no further delays are anticipated</t>
  </si>
  <si>
    <t>See Risks 2&amp;3</t>
  </si>
  <si>
    <t>Plans developed for 30 infrastructures</t>
  </si>
  <si>
    <t>Procument underway</t>
  </si>
  <si>
    <t>HS</t>
  </si>
  <si>
    <t xml:space="preserve">Complete  </t>
  </si>
  <si>
    <t>avi.sarkar@un.oeg</t>
  </si>
  <si>
    <t>Output 1.3.1</t>
  </si>
  <si>
    <t>Number of government entities on provincial and district level that developed initial climate change action plans and adaptation options.</t>
  </si>
  <si>
    <t>3 provincial development plans 8 district development plans</t>
  </si>
  <si>
    <t>Output 2.1.1</t>
  </si>
  <si>
    <t>Number of actionable plans developed</t>
  </si>
  <si>
    <t>36 village level plans in place</t>
  </si>
  <si>
    <t>36. Total 38,007 people, of which 18,243 are women</t>
  </si>
  <si>
    <t>Construction advanced or complete in 36 villages, benefitting 38,007 people, 18,243 women</t>
  </si>
  <si>
    <t>Add - The initial logframe didn't have gender disaggregared targets. However, the project is generating g disagg info</t>
  </si>
  <si>
    <t>Describe further. Ensure women's participation and benefit from this project. No of women that benefit. Participation of Lao Women's Union in project formulation and discussion and implementation</t>
  </si>
  <si>
    <t xml:space="preserve">There have been some delays in project implementation for a variety of reasons. The number of villages and their remoteness has been challenging, and the number of procurements involved (See procurements tab) has created potential for minor delays. However, the main challenge for the project in terms of timely implementation has been the continued fall-out from the Attapeu dam collapse in July 2018. While this didn't occur in the project area, most government officials in Attapeu (and some from neighboring provinces) were brought into the rescue, recovery and response efforts. This response was made more challenge by further flooding in July-August 2019. Delays in fund flow in previous years have also had a cumulative effect. This means that an extension to the project is now likely (the Covid-19 situation will be reported on in year 4, but is also having an effect, as Laos adopts measures to prevent the spread of the virus). </t>
  </si>
  <si>
    <t>Complete in previous years</t>
  </si>
  <si>
    <t>This activity was completed in year 2. However, some additional work was taken to design and lay-out the VA for publication. The VA methodology will now be rolled out in partnership with the Ministry of Public Works and Transport and the Ministry of Natural Resources and Environment across Laos' other 14 provinces</t>
  </si>
  <si>
    <t>See above. Additional work to prepare a publication and develop the methodology for nation-wide roll-out</t>
  </si>
  <si>
    <t>Complete in 36 villages</t>
  </si>
  <si>
    <t>See procurement tab. Progress on procurements has been good</t>
  </si>
  <si>
    <t>Construction is underway or complete in 36 additional villages. This is in-line with the revised workplan for the year.</t>
  </si>
  <si>
    <t>Phomma Veovaranh</t>
  </si>
  <si>
    <t>The overall rating is satisfactory because the progress has been extremely good in the villages where construction is underway. However, the project is, overall, slightly behind at this point through a combination of fund flow issues, the ongoing recovery work after the Attapeu floods in 2018, which diverted much government resources and extreme weather late in the typhoon season 2019, which affected construction. It should also be noted, however, that the government sees the vulnerability assessment and action planning work as critically important for the country, and is working with UN-Habitat to replicate this work in Laos' remaining 14 provinces.</t>
  </si>
  <si>
    <t>As noted above, UN-Habitat is currently working with the government of Lao PDR to replicate the vulnerability assessment and action planning work in 14 other provinces of Lao PDR</t>
  </si>
  <si>
    <t>Complete for 36 villages in 2019/20</t>
  </si>
  <si>
    <t>Underway and described on the procurement tab</t>
  </si>
  <si>
    <t>The results framework doesn't present gender disaggregated targets. However, the project has established gender disaggregated information. The initial VA surveys established gender disaggregated populations in each village. The construction in the 36 villages has established the number of male and female beneficiaries, and the village level committees have ensured as representative balance as possible of men and women. Although these are not in the results framework, they have been described in the table below.</t>
  </si>
  <si>
    <t>Information established about the vulnerability of women at the village level</t>
  </si>
  <si>
    <t>Output</t>
  </si>
  <si>
    <t>Gender disaggregated population established at the village level</t>
  </si>
  <si>
    <t>No such information exists</t>
  </si>
  <si>
    <t>189 villages with gender disaggregated vulnerability information</t>
  </si>
  <si>
    <t>Number of women that benefit from physical infrastructure</t>
  </si>
  <si>
    <t>No one benefits from improved adaptation infrastructure</t>
  </si>
  <si>
    <t>At least 50% of the beneficiaries (originally 47,000) are women</t>
  </si>
  <si>
    <t>Yes, the EE has engineers trained on the ESMP and the ESP of the Adaptation Fund. These engineers are responsible for ensuring that both survey data is gathered prior to construction, that ESP/AF ESP standards are maintained during construction, and that all stakeholders are aware of the grievance mechanism</t>
  </si>
  <si>
    <t>The ESMP has not been updated per se, but more detailed information has been gathered, which is reflected in this tab</t>
  </si>
  <si>
    <t>3 Provincial, 8 district vulneravility assessment reports produced</t>
  </si>
  <si>
    <t>189 Village profile infographic produced and diseminate</t>
  </si>
  <si>
    <t>Project brochure produced and diseminated</t>
  </si>
  <si>
    <t>Vulnerability Asesment Guidelines produced</t>
  </si>
  <si>
    <t>Project website Developed</t>
  </si>
  <si>
    <t>Participation on IPCC Cities and Climate Change Conference</t>
  </si>
  <si>
    <t>Participation in WUF 10 (World Urban Forum)</t>
  </si>
  <si>
    <t>Cumulative total expenditure as at 28/2/2020 was 682,487 and 707,487 is the amount advanced by UN-Habitat to executing partners</t>
  </si>
  <si>
    <t>Year 5 no-cost extension projection</t>
  </si>
  <si>
    <t>The tropical storms and heavy monsoon rains that affected Lao PDR, during the months of July and
August 2018, caused immense destruction throughout the country. The subsequent floods (and/or
flash floods) and landslides had a devastating impact on different sectorsIn October 2019 Tropical Storm Podul and Tropical Depression Kajiki damaged basic infrastructure such as roads, bridges, water and sanitation system, hospitals and schools all over Saravane, Sekong and Attapeu provinces. This delayed costruction. Medium risk going forward</t>
  </si>
  <si>
    <t xml:space="preserve">Construction continued to primarily take place in the dry season. However, the severity of storms that took place earlier in late 2018 and then so late in the season contiues to affect construction in 2019/20. Knock-on effects of the 2018 floods are still being felt by the project. Plans are in place with Government partners to request a no-cost extension of the project. </t>
  </si>
  <si>
    <t>Action plans now finalised for publication and discussions are ongoing with the national government about replication in the remaining 14 provinces of Laos</t>
  </si>
  <si>
    <t>Three year totals including project activities as well as project execution and project cycle mgt fees.</t>
  </si>
  <si>
    <t>Minor delays have occurred for financial and weather-related reasons. See Rows 1&amp;7</t>
  </si>
  <si>
    <t>Some villages are very remote and hard to access - especially in Sekong Province</t>
  </si>
  <si>
    <t>A small selection of villages have been changed</t>
  </si>
  <si>
    <t>The Covid-19 pandemic is a global health (and economic) risk beyond the project's control, and not foreseen at project design stage.</t>
  </si>
  <si>
    <t xml:space="preserve">As of February 28th, 2020, there has been no cases of Covid-19 in Laos (update, as of May 14th, there are only 19 cases). </t>
  </si>
  <si>
    <t>The project has prepared public health materials around hand washing, the use of masks and social distancing, in accordance with guidance from the Ministry of Health and the World Health Organization</t>
  </si>
  <si>
    <t xml:space="preserve">All new villages were comprehensively surveyed for Environmental and Social safeguard risks. Documentation can be provided upon request. The new villages are included in the climate change vulnerability assessment and action planning work. Please note that this was done in Year 2. No new risks were identified in the replacement villages in year 3. </t>
  </si>
  <si>
    <t>Substantive work was completed in Years 1&amp;2. Some re-editing and graphic design work for publication took place in Y3</t>
  </si>
  <si>
    <t>The number of knowledge products was not defined in the project proposal</t>
  </si>
  <si>
    <r>
      <t xml:space="preserve">2) </t>
    </r>
    <r>
      <rPr>
        <b/>
        <sz val="10"/>
        <color theme="1"/>
        <rFont val="Times New Roman"/>
        <family val="1"/>
      </rPr>
      <t xml:space="preserve">Access and Equity - </t>
    </r>
    <r>
      <rPr>
        <sz val="10"/>
        <color theme="1"/>
        <rFont val="Times New Roman"/>
        <family val="1"/>
      </rPr>
      <t>All indigenous groups have the same access rights to water/infrasrtucture</t>
    </r>
    <r>
      <rPr>
        <b/>
        <sz val="10"/>
        <color theme="1"/>
        <rFont val="Times New Roman"/>
        <family val="1"/>
      </rPr>
      <t xml:space="preserve">
3) Marginalized and vulnerable groups - see 2)
4) Human Rights - </t>
    </r>
    <r>
      <rPr>
        <sz val="10"/>
        <color theme="1"/>
        <rFont val="Times New Roman"/>
        <family val="1"/>
      </rPr>
      <t xml:space="preserve">All people's basic rights to water, housing and other basic necessities are upheld and promoted by the project
5) </t>
    </r>
    <r>
      <rPr>
        <b/>
        <sz val="10"/>
        <color theme="1"/>
        <rFont val="Times New Roman"/>
        <family val="1"/>
      </rPr>
      <t xml:space="preserve">Gender equality women's empowerment - </t>
    </r>
    <r>
      <rPr>
        <sz val="10"/>
        <color theme="1"/>
        <rFont val="Times New Roman"/>
        <family val="1"/>
      </rPr>
      <t xml:space="preserve">Ensure that women have equal access, and are included on all village-level management committees
</t>
    </r>
    <r>
      <rPr>
        <b/>
        <sz val="10"/>
        <color theme="1"/>
        <rFont val="Times New Roman"/>
        <family val="1"/>
      </rPr>
      <t>6) Core Labour Rights</t>
    </r>
    <r>
      <rPr>
        <sz val="10"/>
        <color theme="1"/>
        <rFont val="Times New Roman"/>
        <family val="1"/>
      </rPr>
      <t xml:space="preserve"> - Ensure that everyone working for the project is at least 18, and is formally contracted
7) </t>
    </r>
    <r>
      <rPr>
        <b/>
        <sz val="10"/>
        <color theme="1"/>
        <rFont val="Times New Roman"/>
        <family val="1"/>
      </rPr>
      <t>Indigenous People</t>
    </r>
    <r>
      <rPr>
        <sz val="10"/>
        <color theme="1"/>
        <rFont val="Times New Roman"/>
        <family val="1"/>
      </rPr>
      <t xml:space="preserve"> - See Access and Equity
8) </t>
    </r>
    <r>
      <rPr>
        <b/>
        <sz val="10"/>
        <color theme="1"/>
        <rFont val="Times New Roman"/>
        <family val="1"/>
      </rPr>
      <t>Involuntary resettlement</t>
    </r>
    <r>
      <rPr>
        <sz val="10"/>
        <color theme="1"/>
        <rFont val="Times New Roman"/>
        <family val="1"/>
      </rPr>
      <t xml:space="preserve"> - No home or livelihood is affected by the project
9) and 10) </t>
    </r>
    <r>
      <rPr>
        <b/>
        <sz val="10"/>
        <color theme="1"/>
        <rFont val="Times New Roman"/>
        <family val="1"/>
      </rPr>
      <t>Protection of natural habitats and conservation of biodiversity</t>
    </r>
    <r>
      <rPr>
        <sz val="10"/>
        <color theme="1"/>
        <rFont val="Times New Roman"/>
        <family val="1"/>
      </rPr>
      <t xml:space="preserve"> - no negative affects on the natural environment
12) Pollution prevention and resource efficiency - all materials used in construction are properly disposed of
13) Public health - all water provided meets Ministry of Health guidelines
15) Land and Soil Conservation - See 9 and 10</t>
    </r>
    <r>
      <rPr>
        <b/>
        <sz val="10"/>
        <color theme="1"/>
        <rFont val="Times New Roman"/>
        <family val="1"/>
      </rPr>
      <t xml:space="preserve">
</t>
    </r>
  </si>
  <si>
    <r>
      <t xml:space="preserve">2) </t>
    </r>
    <r>
      <rPr>
        <b/>
        <sz val="10"/>
        <color theme="1"/>
        <rFont val="Times New Roman"/>
        <family val="1"/>
      </rPr>
      <t>Access and Equity</t>
    </r>
    <r>
      <rPr>
        <sz val="10"/>
        <color theme="1"/>
        <rFont val="Times New Roman"/>
        <family val="1"/>
      </rPr>
      <t xml:space="preserve"> - Indigenous groups have little or no access to infrastructure or improved, climate resilient water 
3) </t>
    </r>
    <r>
      <rPr>
        <b/>
        <sz val="10"/>
        <color theme="1"/>
        <rFont val="Times New Roman"/>
        <family val="1"/>
      </rPr>
      <t>Marginalized and vulnerable groups - See2</t>
    </r>
    <r>
      <rPr>
        <sz val="10"/>
        <color theme="1"/>
        <rFont val="Times New Roman"/>
        <family val="1"/>
      </rPr>
      <t xml:space="preserve">
4) </t>
    </r>
    <r>
      <rPr>
        <b/>
        <sz val="10"/>
        <color theme="1"/>
        <rFont val="Times New Roman"/>
        <family val="1"/>
      </rPr>
      <t>Human rights</t>
    </r>
    <r>
      <rPr>
        <sz val="10"/>
        <color theme="1"/>
        <rFont val="Times New Roman"/>
        <family val="1"/>
      </rPr>
      <t xml:space="preserve"> - Lack of access means is an obstacle to people availing of their human rights
5) </t>
    </r>
    <r>
      <rPr>
        <b/>
        <sz val="10"/>
        <color theme="1"/>
        <rFont val="Times New Roman"/>
        <family val="1"/>
      </rPr>
      <t xml:space="preserve">Gender equality and women's empowerment - </t>
    </r>
    <r>
      <rPr>
        <sz val="10"/>
        <color theme="1"/>
        <rFont val="Times New Roman"/>
        <family val="1"/>
      </rPr>
      <t xml:space="preserve">few provisions for women to manage infrastructure
6) </t>
    </r>
    <r>
      <rPr>
        <b/>
        <sz val="10"/>
        <color theme="1"/>
        <rFont val="Times New Roman"/>
        <family val="1"/>
      </rPr>
      <t>Core Labour Rights</t>
    </r>
    <r>
      <rPr>
        <sz val="10"/>
        <color theme="1"/>
        <rFont val="Times New Roman"/>
        <family val="1"/>
      </rPr>
      <t xml:space="preserve"> - no one is employed to work on infrastructure resilience
7) </t>
    </r>
    <r>
      <rPr>
        <b/>
        <sz val="10"/>
        <color theme="1"/>
        <rFont val="Times New Roman"/>
        <family val="1"/>
      </rPr>
      <t xml:space="preserve">Indigenous people </t>
    </r>
    <r>
      <rPr>
        <sz val="10"/>
        <color theme="1"/>
        <rFont val="Times New Roman"/>
        <family val="1"/>
      </rPr>
      <t xml:space="preserve">- have minimal access to infrastructure
8) </t>
    </r>
    <r>
      <rPr>
        <b/>
        <sz val="10"/>
        <color theme="1"/>
        <rFont val="Times New Roman"/>
        <family val="1"/>
      </rPr>
      <t>Involuntary Resettlement - IPs are threatened by infrastructure projects in other sectors</t>
    </r>
    <r>
      <rPr>
        <sz val="10"/>
        <color theme="1"/>
        <rFont val="Times New Roman"/>
        <family val="1"/>
      </rPr>
      <t xml:space="preserve">
9) and 10) Protection of natural habitats and Conservation of biodiversity - The natural environment has been threated by other infrastructure development projects
12) Pollution prevention and resource efficiency - Waste disposal systems are not always in place
13) Public health - Public health issues are common in the target areas
15) Land and soil conservation - See 9 and 10 </t>
    </r>
  </si>
  <si>
    <t>See earlier reports for Years 1&amp;2. Capacity building in year 3 focused on the Provincial Department of Public Works and Transport technical/engineering capacity, focusing on climate change adaptation and implementing activities in accordance with the ESMP</t>
  </si>
  <si>
    <t>45 staff trained (including 6 women)</t>
  </si>
  <si>
    <t>Cost planning is of critical importance. The project has done everything it can to keep costs within budget, but the number of villages (189) makes it challenging with the budget available. The activities under component 2 now need to keep pace with construction under Component 3 - as community capacity is essential to guarantee the continued functionality of the infrastructure. Continuing to keep costs within budget as the number of villages increased and construction moves to more remote villages is going to be challenging</t>
  </si>
  <si>
    <t>The potential remains substantial, as the project's experience and good practice grows. Publishing the VA reports is a critical example. Finance remains a barrier to further replication of small scale infrastructure in the country. However, additional financial support can be found then we assess there to be a very high chance that the approach can be replicated elsewhere</t>
  </si>
  <si>
    <t xml:space="preserve">Please see above regaridng complementary capacity building. The infrastructure investments are so far working well. Continued work is required to ensure that the infrastructure is inclusive (though it has been so far) </t>
  </si>
  <si>
    <t>See above. There is substatial interest and willingness to scale up, but finance remains the biggest challenge. The Ministry of Public Works and Transport is especially receptive to efforts to upscale infrastructure construction to new villages in the general project area and other provinces in Laos that are highly vulnerable to the impacts of climate change. New finance is possibly coming on stream to replicate elements of the project in new provinces</t>
  </si>
  <si>
    <t>Functioning infratsructure has achieved universal satisfaction from the villagers in the target villages.</t>
  </si>
  <si>
    <t>The training under Component 2 ensures that communities have the capacity to operate, manage and maintain the facilities. In the future, a small fee may be required to ensure financial sustainability of the investments</t>
  </si>
  <si>
    <t>So far, the project has made very soud progress toward its desired results. The training to communities is being rolled out faster and more emphasis is being placed on organising communities. However, the project now faces the risk of delay, so future programming may need to be mindful of potential for delays</t>
  </si>
  <si>
    <t xml:space="preserve">The project is very much driven by the data it generates and the information it produces. The vulnerability assessment (at provincial, district and village level gave the local government up to date, evidence to improve decision making relating to infrastructure and socio-economic evelopment. The action plans and associated knowldge, such as the google earth model help to visualise the complex information generated by the project. The project also has a brochure and exhibited a poster at the IPCC Cities and Climate Science conference in Edmonton, Canada, in 2018. The ongoing challenge is to maintain wide distribution of the information generated by the project </t>
  </si>
  <si>
    <t>Learning objectives are incorporated into the activities of Output 2.1.1. Under this, the objective is that a number of people, with as equal balance as possible of men and women, learn the basic techniques required to operate and maintain the infrastructure. At the provincial and national level, knowledge is core to Outcome 4 (and part of Outcome 1). The government is now seeking to replicate the vulnerability assessments conducted under the project in other provines</t>
  </si>
  <si>
    <t xml:space="preserve">Some data has been challenging to access because it is not public. The VA process relied heavily on the census data, for example, which is not publicly available and therefore this would be difficult to replicate for other agencies if they were to attempt to replicate the exact approach of this project. There are very different capacity levels between the district, provincial and national level, meaning different levels of information are required. </t>
  </si>
  <si>
    <t>Yes, because having villagers who can take responsibility for the infrastructure, and conduct basic management, operation and maintennance of it is critical for both the achievement of the project's outcomes and its sustainability</t>
  </si>
  <si>
    <t>None in addition to the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</si>
</sst>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dd\-mmm\-yyyy"/>
    <numFmt numFmtId="166" formatCode="_(* #,##0_);_(* \(#,##0\);_(* &quot;-&quot;??_);_(@_)"/>
    <numFmt numFmtId="168" formatCode="[$-409]d\-mmm\-yy;@"/>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b/>
      <sz val="16"/>
      <color theme="1"/>
      <name val="Times New Roman"/>
      <family val="1"/>
    </font>
    <font>
      <b/>
      <i/>
      <sz val="11"/>
      <color theme="1"/>
      <name val="Times New Roman"/>
      <family val="1"/>
    </font>
    <font>
      <sz val="11"/>
      <color theme="1"/>
      <name val="Calibri"/>
      <family val="2"/>
      <scheme val="minor"/>
    </font>
    <font>
      <sz val="10"/>
      <color theme="1"/>
      <name val="Arial"/>
      <family val="2"/>
    </font>
    <font>
      <sz val="10"/>
      <color indexed="8"/>
      <name val="Times New Roman"/>
      <family val="1"/>
    </font>
    <font>
      <sz val="9"/>
      <color theme="1"/>
      <name val="Arial"/>
      <family val="2"/>
    </font>
    <font>
      <b/>
      <sz val="11"/>
      <color theme="1"/>
      <name val="Arial"/>
      <family val="2"/>
    </font>
    <font>
      <sz val="10.5"/>
      <color rgb="FF538135"/>
      <name val="Calibri"/>
      <family val="2"/>
      <scheme val="minor"/>
    </font>
    <font>
      <sz val="10.5"/>
      <color rgb="FF000000"/>
      <name val="Calibri"/>
      <family val="2"/>
      <scheme val="minor"/>
    </font>
    <font>
      <sz val="8"/>
      <color rgb="FF000000"/>
      <name val="Segoe UI"/>
      <family val="2"/>
    </font>
    <font>
      <sz val="10"/>
      <color theme="1"/>
      <name val="Times New Roman"/>
      <family val="1"/>
    </font>
    <font>
      <b/>
      <sz val="10"/>
      <color theme="1"/>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6" tint="0.59996337778862885"/>
        <bgColor indexed="64"/>
      </patternFill>
    </fill>
  </fills>
  <borders count="7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diagonal/>
    </border>
    <border>
      <left/>
      <right/>
      <top/>
      <bottom style="thin">
        <color auto="1"/>
      </bottom>
      <diagonal/>
    </border>
    <border>
      <left style="thin">
        <color auto="1"/>
      </left>
      <right style="medium">
        <color auto="1"/>
      </right>
      <top/>
      <bottom/>
      <diagonal/>
    </border>
    <border>
      <left style="thin">
        <color auto="1"/>
      </left>
      <right style="thin">
        <color auto="1"/>
      </right>
      <top/>
      <bottom style="medium">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164" fontId="55" fillId="0" borderId="0" applyFont="0" applyFill="0" applyBorder="0" applyAlignment="0" applyProtection="0"/>
  </cellStyleXfs>
  <cellXfs count="963">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1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34" fillId="2" borderId="1" xfId="0" applyFont="1" applyFill="1" applyBorder="1" applyAlignment="1" applyProtection="1">
      <alignment horizontal="center"/>
    </xf>
    <xf numFmtId="0" fontId="4" fillId="3" borderId="0" xfId="0" applyFont="1" applyFill="1" applyBorder="1" applyAlignment="1" applyProtection="1"/>
    <xf numFmtId="0" fontId="14" fillId="2" borderId="23" xfId="0"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3" fillId="11" borderId="56"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44"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5" fillId="8" borderId="11"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4" fillId="0" borderId="59"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1" xfId="0" applyFont="1" applyBorder="1" applyAlignment="1" applyProtection="1">
      <alignment horizontal="left" vertical="center"/>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0" fontId="46" fillId="0" borderId="56"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60" xfId="0" applyFont="1" applyFill="1" applyBorder="1" applyAlignment="1" applyProtection="1">
      <alignment horizontal="center" vertical="center" wrapText="1"/>
    </xf>
    <xf numFmtId="0" fontId="43" fillId="11" borderId="44" xfId="0" applyFont="1" applyFill="1" applyBorder="1" applyAlignment="1" applyProtection="1">
      <alignment horizontal="center" vertical="center" wrapText="1"/>
    </xf>
    <xf numFmtId="0" fontId="44" fillId="0" borderId="11" xfId="0" applyFont="1" applyFill="1" applyBorder="1" applyAlignment="1" applyProtection="1">
      <alignment vertical="center" wrapText="1"/>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0"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52"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2"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7" xfId="4" applyFont="1" applyBorder="1" applyAlignment="1" applyProtection="1">
      <alignment vertical="center"/>
      <protection locked="0"/>
    </xf>
    <xf numFmtId="0" fontId="48"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60"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3" fillId="11" borderId="56" xfId="0" applyFont="1" applyFill="1" applyBorder="1" applyAlignment="1" applyProtection="1">
      <alignment horizontal="center" vertical="center" wrapText="1"/>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3" fillId="11" borderId="40" xfId="0" applyFont="1" applyFill="1" applyBorder="1" applyAlignment="1" applyProtection="1">
      <alignment horizontal="center" vertical="center" wrapText="1"/>
    </xf>
    <xf numFmtId="0" fontId="43" fillId="11" borderId="30"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0" fillId="8" borderId="11" xfId="4" applyBorder="1" applyProtection="1">
      <protection locked="0"/>
    </xf>
    <xf numFmtId="0" fontId="48" fillId="8" borderId="30" xfId="4" applyFont="1" applyBorder="1" applyAlignment="1" applyProtection="1">
      <alignment vertical="center" wrapText="1"/>
      <protection locked="0"/>
    </xf>
    <xf numFmtId="0" fontId="48" fillId="8" borderId="53" xfId="4" applyFont="1" applyBorder="1" applyAlignment="1" applyProtection="1">
      <alignment horizontal="center" vertical="center"/>
      <protection locked="0"/>
    </xf>
    <xf numFmtId="0" fontId="40" fillId="12" borderId="11" xfId="4" applyFill="1" applyBorder="1" applyProtection="1">
      <protection locked="0"/>
    </xf>
    <xf numFmtId="0" fontId="48" fillId="12" borderId="30" xfId="4" applyFont="1" applyFill="1" applyBorder="1" applyAlignment="1" applyProtection="1">
      <alignment vertical="center" wrapText="1"/>
      <protection locked="0"/>
    </xf>
    <xf numFmtId="0" fontId="48"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9" xfId="0" applyFont="1" applyFill="1" applyBorder="1" applyAlignment="1" applyProtection="1">
      <alignment horizontal="center" vertical="center"/>
    </xf>
    <xf numFmtId="0" fontId="40" fillId="8" borderId="11" xfId="4" applyBorder="1" applyAlignment="1" applyProtection="1">
      <alignment vertical="center" wrapText="1"/>
      <protection locked="0"/>
    </xf>
    <xf numFmtId="0" fontId="40" fillId="8" borderId="52"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2" xfId="4" applyFill="1" applyBorder="1" applyAlignment="1" applyProtection="1">
      <alignment vertical="center" wrapText="1"/>
      <protection locked="0"/>
    </xf>
    <xf numFmtId="0" fontId="40" fillId="8" borderId="56" xfId="4" applyBorder="1" applyAlignment="1" applyProtection="1">
      <alignment horizontal="center" vertical="center"/>
      <protection locked="0"/>
    </xf>
    <xf numFmtId="0" fontId="40" fillId="8" borderId="7" xfId="4"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4"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30"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7" xfId="4" applyFill="1" applyBorder="1" applyAlignment="1" applyProtection="1">
      <alignment vertical="center" wrapText="1"/>
      <protection locked="0"/>
    </xf>
    <xf numFmtId="0" fontId="43" fillId="11" borderId="41" xfId="0" applyFont="1" applyFill="1" applyBorder="1" applyAlignment="1" applyProtection="1">
      <alignment horizontal="center" vertical="center"/>
    </xf>
    <xf numFmtId="0" fontId="43" fillId="11" borderId="10" xfId="0" applyFont="1" applyFill="1" applyBorder="1" applyAlignment="1" applyProtection="1">
      <alignment horizontal="center" vertical="center" wrapText="1"/>
    </xf>
    <xf numFmtId="0" fontId="40" fillId="8" borderId="35" xfId="4" applyBorder="1" applyAlignment="1" applyProtection="1">
      <protection locked="0"/>
    </xf>
    <xf numFmtId="10" fontId="40" fillId="8" borderId="40" xfId="4" applyNumberFormat="1" applyBorder="1" applyAlignment="1" applyProtection="1">
      <alignment horizontal="center" vertical="center"/>
      <protection locked="0"/>
    </xf>
    <xf numFmtId="0" fontId="40" fillId="12" borderId="35" xfId="4" applyFill="1" applyBorder="1" applyAlignment="1" applyProtection="1">
      <protection locked="0"/>
    </xf>
    <xf numFmtId="10" fontId="40" fillId="12" borderId="40" xfId="4" applyNumberFormat="1" applyFill="1" applyBorder="1" applyAlignment="1" applyProtection="1">
      <alignment horizontal="center" vertical="center"/>
      <protection locked="0"/>
    </xf>
    <xf numFmtId="0" fontId="43" fillId="11" borderId="30"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6" xfId="0" applyFont="1" applyFill="1" applyBorder="1" applyAlignment="1" applyProtection="1">
      <alignment horizontal="center" wrapText="1"/>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30"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3" fillId="11" borderId="30" xfId="0" applyFont="1" applyFill="1" applyBorder="1" applyAlignment="1" applyProtection="1">
      <alignment horizontal="center" vertical="center" wrapText="1"/>
    </xf>
    <xf numFmtId="0" fontId="40" fillId="12" borderId="53" xfId="4" applyFill="1" applyBorder="1" applyAlignment="1" applyProtection="1">
      <alignment horizontal="center" vertical="center"/>
      <protection locked="0"/>
    </xf>
    <xf numFmtId="0" fontId="0" fillId="10" borderId="1" xfId="0" applyFill="1" applyBorder="1" applyProtection="1"/>
    <xf numFmtId="0" fontId="40" fillId="12" borderId="56" xfId="4" applyFill="1" applyBorder="1" applyAlignment="1" applyProtection="1">
      <alignment vertical="center"/>
      <protection locked="0"/>
    </xf>
    <xf numFmtId="0" fontId="0" fillId="0" borderId="0" xfId="0" applyAlignment="1">
      <alignment vertical="center" wrapText="1"/>
    </xf>
    <xf numFmtId="0" fontId="50"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24" fillId="0" borderId="0" xfId="0" applyFont="1" applyAlignment="1">
      <alignment horizontal="left" vertical="top"/>
    </xf>
    <xf numFmtId="3" fontId="1" fillId="2" borderId="31" xfId="0" applyNumberFormat="1" applyFont="1" applyFill="1" applyBorder="1" applyAlignment="1" applyProtection="1">
      <alignment vertical="top" wrapText="1"/>
      <protection locked="0"/>
    </xf>
    <xf numFmtId="0" fontId="2" fillId="2" borderId="30" xfId="0" applyFont="1" applyFill="1" applyBorder="1" applyAlignment="1" applyProtection="1">
      <alignment horizontal="center" vertical="center" wrapText="1"/>
    </xf>
    <xf numFmtId="0" fontId="40" fillId="8" borderId="56" xfId="4"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12" borderId="30" xfId="4" applyFill="1" applyBorder="1" applyAlignment="1" applyProtection="1">
      <alignment horizontal="center" vertical="center" wrapText="1"/>
      <protection locked="0"/>
    </xf>
    <xf numFmtId="0" fontId="0" fillId="2" borderId="0" xfId="0" applyFill="1"/>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Fill="1" applyAlignment="1">
      <alignment wrapText="1"/>
    </xf>
    <xf numFmtId="0" fontId="24" fillId="0" borderId="0" xfId="0" applyFont="1" applyFill="1" applyAlignment="1">
      <alignment horizontal="center" vertical="top"/>
    </xf>
    <xf numFmtId="0" fontId="24" fillId="14" borderId="19" xfId="0" applyFont="1" applyFill="1" applyBorder="1"/>
    <xf numFmtId="0" fontId="24" fillId="14" borderId="20" xfId="0" applyFont="1" applyFill="1" applyBorder="1" applyAlignment="1">
      <alignment horizontal="center" vertical="top"/>
    </xf>
    <xf numFmtId="0" fontId="24" fillId="14" borderId="20" xfId="0" applyFont="1" applyFill="1" applyBorder="1" applyAlignment="1">
      <alignment wrapText="1"/>
    </xf>
    <xf numFmtId="0" fontId="24" fillId="14" borderId="21" xfId="0" applyFont="1" applyFill="1" applyBorder="1"/>
    <xf numFmtId="0" fontId="24" fillId="14" borderId="22" xfId="0" applyFont="1" applyFill="1" applyBorder="1"/>
    <xf numFmtId="0" fontId="24" fillId="14" borderId="23" xfId="0" applyFont="1" applyFill="1" applyBorder="1"/>
    <xf numFmtId="0" fontId="53" fillId="14" borderId="0" xfId="0" applyFont="1" applyFill="1" applyBorder="1" applyAlignment="1">
      <alignment horizontal="center"/>
    </xf>
    <xf numFmtId="0" fontId="33" fillId="14" borderId="0" xfId="0" applyFont="1" applyFill="1" applyBorder="1" applyAlignment="1">
      <alignment horizontal="left" vertical="top" wrapText="1"/>
    </xf>
    <xf numFmtId="0" fontId="33" fillId="14" borderId="0" xfId="0" applyFont="1" applyFill="1" applyBorder="1" applyAlignment="1">
      <alignment horizontal="left" vertical="top"/>
    </xf>
    <xf numFmtId="0" fontId="24" fillId="14" borderId="0" xfId="0" applyFont="1" applyFill="1" applyBorder="1" applyAlignment="1">
      <alignment horizontal="center" vertical="top"/>
    </xf>
    <xf numFmtId="0" fontId="24" fillId="14" borderId="0" xfId="0" applyFont="1" applyFill="1" applyBorder="1" applyAlignment="1">
      <alignment horizontal="left" vertical="top" wrapText="1"/>
    </xf>
    <xf numFmtId="0" fontId="24" fillId="14" borderId="24" xfId="0" applyFont="1" applyFill="1" applyBorder="1"/>
    <xf numFmtId="0" fontId="24" fillId="14" borderId="25" xfId="0" applyFont="1" applyFill="1" applyBorder="1" applyAlignment="1">
      <alignment horizontal="center" vertical="top"/>
    </xf>
    <xf numFmtId="0" fontId="24" fillId="14" borderId="25" xfId="0" applyFont="1" applyFill="1" applyBorder="1" applyAlignment="1">
      <alignment horizontal="left" vertical="top" wrapText="1"/>
    </xf>
    <xf numFmtId="0" fontId="24" fillId="14" borderId="26" xfId="0" applyFont="1" applyFill="1" applyBorder="1"/>
    <xf numFmtId="0" fontId="0" fillId="3" borderId="0" xfId="0" applyFill="1" applyAlignment="1">
      <alignment horizontal="left" vertical="top"/>
    </xf>
    <xf numFmtId="0" fontId="24" fillId="3" borderId="0" xfId="0" applyFont="1" applyFill="1" applyAlignment="1">
      <alignment horizontal="left" vertical="top"/>
    </xf>
    <xf numFmtId="0" fontId="52" fillId="3" borderId="0" xfId="0" applyFont="1" applyFill="1" applyAlignment="1">
      <alignment horizontal="left" vertical="top"/>
    </xf>
    <xf numFmtId="0" fontId="0" fillId="3" borderId="0" xfId="0" applyFill="1" applyAlignment="1">
      <alignment horizontal="left" vertical="top" wrapText="1"/>
    </xf>
    <xf numFmtId="0" fontId="52" fillId="3" borderId="0" xfId="0" applyFont="1" applyFill="1" applyAlignment="1">
      <alignment horizontal="left" vertical="top" wrapText="1"/>
    </xf>
    <xf numFmtId="0" fontId="24" fillId="3" borderId="0" xfId="0" applyFont="1" applyFill="1" applyBorder="1" applyAlignment="1">
      <alignment horizontal="left" vertical="top" wrapText="1"/>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4" borderId="20" xfId="0" applyFill="1" applyBorder="1" applyAlignment="1">
      <alignment horizontal="left" vertical="top"/>
    </xf>
    <xf numFmtId="0" fontId="0" fillId="14" borderId="21" xfId="0" applyFill="1" applyBorder="1" applyAlignment="1">
      <alignment horizontal="left" vertical="top"/>
    </xf>
    <xf numFmtId="0" fontId="0" fillId="14" borderId="23" xfId="0" applyFill="1" applyBorder="1"/>
    <xf numFmtId="0" fontId="0" fillId="3" borderId="22" xfId="0" applyFill="1" applyBorder="1" applyAlignment="1">
      <alignment horizontal="left" vertical="top"/>
    </xf>
    <xf numFmtId="0" fontId="0" fillId="14" borderId="23" xfId="0" applyFill="1" applyBorder="1" applyAlignment="1">
      <alignment horizontal="left" vertical="top"/>
    </xf>
    <xf numFmtId="0" fontId="0" fillId="14" borderId="23" xfId="0" applyFill="1" applyBorder="1" applyAlignment="1">
      <alignment horizontal="left" vertical="top" wrapText="1"/>
    </xf>
    <xf numFmtId="0" fontId="24" fillId="3" borderId="22" xfId="0" applyFont="1" applyFill="1" applyBorder="1" applyAlignment="1">
      <alignment horizontal="left" vertical="top"/>
    </xf>
    <xf numFmtId="0" fontId="24" fillId="14" borderId="23" xfId="0" applyFont="1" applyFill="1" applyBorder="1" applyAlignment="1">
      <alignment horizontal="left" vertical="top"/>
    </xf>
    <xf numFmtId="0" fontId="52" fillId="14" borderId="23" xfId="0" applyFont="1" applyFill="1" applyBorder="1" applyAlignment="1">
      <alignment horizontal="left" vertical="top"/>
    </xf>
    <xf numFmtId="0" fontId="52" fillId="14" borderId="23" xfId="0" applyFont="1" applyFill="1" applyBorder="1" applyAlignment="1">
      <alignment horizontal="left" vertical="top" wrapText="1"/>
    </xf>
    <xf numFmtId="0" fontId="0" fillId="3" borderId="22" xfId="0" applyFill="1" applyBorder="1" applyAlignment="1">
      <alignment horizontal="left" vertical="center"/>
    </xf>
    <xf numFmtId="0" fontId="0" fillId="14" borderId="23" xfId="0" applyFill="1" applyBorder="1" applyAlignment="1">
      <alignment horizontal="left" vertical="center"/>
    </xf>
    <xf numFmtId="0" fontId="52"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7" xfId="0" applyFont="1" applyFill="1" applyBorder="1" applyAlignment="1">
      <alignment horizontal="left" vertical="top" wrapText="1"/>
    </xf>
    <xf numFmtId="0" fontId="24" fillId="0" borderId="14" xfId="0" applyFont="1" applyFill="1" applyBorder="1" applyAlignment="1">
      <alignment horizontal="left" vertical="top" wrapText="1"/>
    </xf>
    <xf numFmtId="0" fontId="24" fillId="0" borderId="7" xfId="0" applyFont="1" applyFill="1" applyBorder="1" applyAlignment="1">
      <alignment wrapText="1"/>
    </xf>
    <xf numFmtId="0" fontId="33" fillId="0" borderId="6"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24" fillId="0" borderId="44" xfId="0" applyFont="1" applyFill="1" applyBorder="1" applyAlignment="1">
      <alignment horizontal="left" vertical="top" wrapText="1"/>
    </xf>
    <xf numFmtId="0" fontId="24" fillId="0" borderId="7" xfId="0" applyFont="1" applyFill="1" applyBorder="1" applyAlignment="1">
      <alignment horizontal="left" vertical="top"/>
    </xf>
    <xf numFmtId="0" fontId="24" fillId="3" borderId="0" xfId="0" applyFont="1" applyFill="1"/>
    <xf numFmtId="0" fontId="24" fillId="3" borderId="0"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Border="1" applyAlignment="1">
      <alignment horizontal="left" vertical="top"/>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33" fillId="14" borderId="8" xfId="0" applyFont="1" applyFill="1" applyBorder="1" applyAlignment="1">
      <alignment horizontal="center" vertical="center"/>
    </xf>
    <xf numFmtId="0" fontId="33" fillId="14" borderId="9" xfId="0" applyFont="1" applyFill="1" applyBorder="1" applyAlignment="1">
      <alignment horizontal="center" vertical="center" wrapText="1"/>
    </xf>
    <xf numFmtId="14" fontId="1" fillId="2" borderId="3" xfId="0" applyNumberFormat="1" applyFont="1" applyFill="1" applyBorder="1" applyAlignment="1">
      <alignment horizontal="center"/>
    </xf>
    <xf numFmtId="0" fontId="1" fillId="2" borderId="3" xfId="0" applyFont="1" applyFill="1" applyBorder="1" applyAlignment="1">
      <alignment horizontal="center"/>
    </xf>
    <xf numFmtId="17" fontId="1" fillId="2" borderId="3" xfId="0" applyNumberFormat="1" applyFont="1" applyFill="1" applyBorder="1" applyAlignment="1">
      <alignment horizontal="center"/>
    </xf>
    <xf numFmtId="17" fontId="1" fillId="2" borderId="4" xfId="0" applyNumberFormat="1" applyFont="1" applyFill="1" applyBorder="1" applyAlignment="1" applyProtection="1">
      <alignment horizontal="center"/>
    </xf>
    <xf numFmtId="0" fontId="23" fillId="2" borderId="1" xfId="1" applyFill="1" applyBorder="1" applyAlignment="1" applyProtection="1">
      <alignment vertical="top" wrapText="1"/>
      <protection locked="0"/>
    </xf>
    <xf numFmtId="0" fontId="23" fillId="2" borderId="3" xfId="1" applyFill="1" applyBorder="1" applyAlignment="1">
      <protection locked="0"/>
    </xf>
    <xf numFmtId="0" fontId="1" fillId="2" borderId="8" xfId="0" applyFont="1" applyFill="1" applyBorder="1" applyAlignment="1">
      <alignment vertical="top" wrapText="1"/>
    </xf>
    <xf numFmtId="0" fontId="1" fillId="2" borderId="6" xfId="0" applyFont="1" applyFill="1" applyBorder="1" applyAlignment="1">
      <alignment vertical="top" wrapText="1"/>
    </xf>
    <xf numFmtId="0" fontId="56" fillId="0" borderId="23" xfId="0" applyFont="1" applyBorder="1" applyAlignment="1">
      <alignment horizontal="center" vertical="center" wrapText="1"/>
    </xf>
    <xf numFmtId="0" fontId="14" fillId="2" borderId="0" xfId="0" applyFont="1" applyFill="1" applyBorder="1" applyAlignment="1" applyProtection="1">
      <alignment horizontal="center" vertical="top" wrapText="1"/>
    </xf>
    <xf numFmtId="0" fontId="14" fillId="2" borderId="23" xfId="0" applyFont="1" applyFill="1" applyBorder="1" applyAlignment="1" applyProtection="1">
      <alignment horizontal="center" vertical="top" wrapText="1"/>
    </xf>
    <xf numFmtId="0" fontId="14" fillId="2" borderId="19" xfId="0" applyFont="1" applyFill="1" applyBorder="1" applyAlignment="1">
      <alignment vertical="top" wrapText="1"/>
    </xf>
    <xf numFmtId="0" fontId="14" fillId="2" borderId="21" xfId="0" applyFont="1" applyFill="1" applyBorder="1" applyAlignment="1">
      <alignment vertical="top" wrapText="1"/>
    </xf>
    <xf numFmtId="0" fontId="14" fillId="2" borderId="22" xfId="0" applyFont="1" applyFill="1" applyBorder="1" applyAlignment="1">
      <alignment vertical="top" wrapText="1"/>
    </xf>
    <xf numFmtId="0" fontId="14" fillId="2" borderId="23" xfId="0" applyFont="1" applyFill="1" applyBorder="1" applyAlignment="1">
      <alignment vertical="top" wrapText="1"/>
    </xf>
    <xf numFmtId="0" fontId="14" fillId="2" borderId="67" xfId="0" applyFont="1" applyFill="1" applyBorder="1" applyAlignment="1">
      <alignment vertical="top" wrapText="1"/>
    </xf>
    <xf numFmtId="0" fontId="14" fillId="2" borderId="65" xfId="0" applyFont="1" applyFill="1" applyBorder="1" applyAlignment="1">
      <alignment vertical="top" wrapText="1"/>
    </xf>
    <xf numFmtId="0" fontId="14" fillId="2" borderId="22" xfId="0" applyFont="1" applyFill="1" applyBorder="1" applyAlignment="1" applyProtection="1">
      <alignment vertical="top" wrapText="1"/>
    </xf>
    <xf numFmtId="0" fontId="14" fillId="2" borderId="0" xfId="0" applyFont="1" applyFill="1" applyBorder="1" applyAlignment="1" applyProtection="1">
      <alignment vertical="top" wrapText="1"/>
    </xf>
    <xf numFmtId="0" fontId="0" fillId="0" borderId="0" xfId="0" applyBorder="1"/>
    <xf numFmtId="0" fontId="14" fillId="2" borderId="0" xfId="0" applyFont="1" applyFill="1" applyBorder="1" applyAlignment="1">
      <alignment horizontal="center" vertical="top"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2" fillId="2" borderId="68" xfId="0" applyFont="1" applyFill="1" applyBorder="1" applyAlignment="1" applyProtection="1">
      <alignment vertical="center" wrapText="1"/>
    </xf>
    <xf numFmtId="0" fontId="2" fillId="2" borderId="69" xfId="0" applyFont="1" applyFill="1" applyBorder="1" applyAlignment="1" applyProtection="1">
      <alignment vertical="center" wrapText="1"/>
    </xf>
    <xf numFmtId="0" fontId="2" fillId="2" borderId="22"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58" fillId="0" borderId="22" xfId="0" applyFont="1" applyBorder="1" applyAlignment="1">
      <alignment vertical="center" wrapText="1"/>
    </xf>
    <xf numFmtId="0" fontId="58" fillId="0" borderId="22" xfId="0" applyFont="1" applyBorder="1" applyAlignment="1">
      <alignment wrapText="1"/>
    </xf>
    <xf numFmtId="0" fontId="2" fillId="2" borderId="11" xfId="0" applyFont="1" applyFill="1" applyBorder="1" applyAlignment="1" applyProtection="1">
      <alignment horizontal="center" vertical="center" wrapText="1"/>
    </xf>
    <xf numFmtId="0" fontId="57" fillId="2" borderId="11" xfId="0" applyFont="1" applyFill="1" applyBorder="1" applyAlignment="1">
      <alignment vertical="center" wrapText="1"/>
    </xf>
    <xf numFmtId="0" fontId="2" fillId="2" borderId="11" xfId="0" applyFont="1" applyFill="1" applyBorder="1" applyAlignment="1" applyProtection="1">
      <alignment vertical="center" wrapText="1"/>
    </xf>
    <xf numFmtId="0" fontId="2" fillId="3" borderId="11" xfId="0" applyFont="1" applyFill="1" applyBorder="1" applyAlignment="1" applyProtection="1">
      <alignment vertical="center" wrapText="1"/>
    </xf>
    <xf numFmtId="0" fontId="2" fillId="2" borderId="15" xfId="0" applyFont="1" applyFill="1" applyBorder="1" applyAlignment="1">
      <alignment vertical="center" wrapText="1"/>
    </xf>
    <xf numFmtId="0" fontId="30" fillId="2" borderId="0" xfId="0" applyFont="1" applyFill="1" applyAlignment="1">
      <alignment vertical="top" wrapText="1"/>
    </xf>
    <xf numFmtId="0" fontId="59" fillId="0" borderId="0" xfId="0" applyFont="1"/>
    <xf numFmtId="3" fontId="40" fillId="12" borderId="11" xfId="4" applyNumberFormat="1" applyFill="1" applyBorder="1" applyAlignment="1" applyProtection="1">
      <alignment horizontal="center" vertical="center"/>
      <protection locked="0"/>
    </xf>
    <xf numFmtId="3" fontId="45" fillId="12" borderId="11" xfId="4" applyNumberFormat="1" applyFont="1" applyFill="1" applyBorder="1" applyAlignment="1" applyProtection="1">
      <alignment horizontal="center" vertical="center"/>
      <protection locked="0"/>
    </xf>
    <xf numFmtId="3" fontId="45" fillId="12" borderId="7" xfId="4" applyNumberFormat="1" applyFont="1" applyFill="1" applyBorder="1" applyAlignment="1" applyProtection="1">
      <alignment horizontal="center" vertical="center"/>
      <protection locked="0"/>
    </xf>
    <xf numFmtId="0" fontId="40" fillId="12" borderId="11" xfId="4" applyFill="1" applyBorder="1" applyAlignment="1" applyProtection="1">
      <alignment horizontal="center" vertical="center" wrapText="1"/>
      <protection locked="0"/>
    </xf>
    <xf numFmtId="3" fontId="48" fillId="8" borderId="7" xfId="4" applyNumberFormat="1" applyFont="1" applyBorder="1" applyAlignment="1" applyProtection="1">
      <alignment horizontal="center" vertical="center"/>
      <protection locked="0"/>
    </xf>
    <xf numFmtId="3" fontId="1" fillId="2" borderId="43" xfId="0" applyNumberFormat="1" applyFont="1" applyFill="1" applyBorder="1" applyAlignment="1" applyProtection="1">
      <alignment vertical="top" wrapText="1"/>
      <protection locked="0"/>
    </xf>
    <xf numFmtId="0" fontId="2" fillId="2" borderId="15" xfId="0" applyFont="1" applyFill="1" applyBorder="1" applyAlignment="1" applyProtection="1">
      <alignment horizontal="center" vertical="center" wrapText="1"/>
    </xf>
    <xf numFmtId="0" fontId="0" fillId="14" borderId="0" xfId="0" applyFill="1" applyAlignment="1">
      <alignment horizontal="left" vertical="top"/>
    </xf>
    <xf numFmtId="0" fontId="24" fillId="3" borderId="0" xfId="0" applyFont="1" applyFill="1" applyAlignment="1">
      <alignment horizontal="left" vertical="top" wrapText="1"/>
    </xf>
    <xf numFmtId="0" fontId="33" fillId="14" borderId="0" xfId="0" applyFont="1" applyFill="1" applyAlignment="1">
      <alignment horizontal="left" vertical="top"/>
    </xf>
    <xf numFmtId="0" fontId="0" fillId="14" borderId="0" xfId="0" applyFill="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center" wrapText="1"/>
    </xf>
    <xf numFmtId="0" fontId="24" fillId="0" borderId="7" xfId="0" applyFont="1" applyBorder="1" applyAlignment="1">
      <alignment horizontal="left" vertical="top" wrapText="1"/>
    </xf>
    <xf numFmtId="0" fontId="24" fillId="0" borderId="11" xfId="0" applyFont="1" applyBorder="1" applyAlignment="1">
      <alignment horizontal="left" vertical="top" wrapText="1"/>
    </xf>
    <xf numFmtId="0" fontId="24" fillId="0" borderId="6" xfId="0" applyFont="1" applyBorder="1" applyAlignment="1">
      <alignment horizontal="left" vertical="center" wrapText="1"/>
    </xf>
    <xf numFmtId="0" fontId="52" fillId="14" borderId="0" xfId="0" applyFont="1" applyFill="1" applyAlignment="1">
      <alignment horizontal="left" vertical="top"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8" xfId="0" applyFont="1" applyBorder="1" applyAlignment="1">
      <alignment horizontal="left" vertical="center" wrapText="1"/>
    </xf>
    <xf numFmtId="0" fontId="24" fillId="14" borderId="0" xfId="0" applyFont="1" applyFill="1" applyAlignment="1">
      <alignment horizontal="left" vertical="top" wrapText="1"/>
    </xf>
    <xf numFmtId="0" fontId="0" fillId="14" borderId="0" xfId="0" applyFill="1" applyAlignment="1">
      <alignment horizontal="left" vertical="center"/>
    </xf>
    <xf numFmtId="0" fontId="33" fillId="14" borderId="0" xfId="0" applyFont="1" applyFill="1" applyAlignment="1">
      <alignment horizontal="left" vertical="top" wrapText="1"/>
    </xf>
    <xf numFmtId="0" fontId="52" fillId="14" borderId="0" xfId="0" applyFont="1" applyFill="1" applyAlignment="1">
      <alignment horizontal="left" vertical="top"/>
    </xf>
    <xf numFmtId="0" fontId="24" fillId="14" borderId="0" xfId="0" applyFont="1" applyFill="1" applyAlignment="1">
      <alignment horizontal="left" vertical="top"/>
    </xf>
    <xf numFmtId="0" fontId="24" fillId="0" borderId="14" xfId="0" applyFont="1" applyBorder="1" applyAlignment="1">
      <alignment horizontal="left" vertical="top" wrapText="1"/>
    </xf>
    <xf numFmtId="0" fontId="24" fillId="0" borderId="13" xfId="0" applyFont="1" applyBorder="1" applyAlignment="1">
      <alignment horizontal="left" vertical="top" wrapText="1"/>
    </xf>
    <xf numFmtId="0" fontId="24" fillId="0" borderId="13" xfId="0" applyFont="1" applyBorder="1" applyAlignment="1">
      <alignment horizontal="left" vertical="center" wrapText="1"/>
    </xf>
    <xf numFmtId="0" fontId="24" fillId="0" borderId="12" xfId="0" applyFont="1" applyBorder="1" applyAlignment="1">
      <alignment horizontal="left" vertical="center" wrapText="1"/>
    </xf>
    <xf numFmtId="0" fontId="24" fillId="0" borderId="11" xfId="0" applyFont="1" applyBorder="1" applyAlignment="1">
      <alignment horizontal="left" vertical="center" wrapText="1"/>
    </xf>
    <xf numFmtId="0" fontId="33" fillId="0" borderId="8" xfId="0" applyFont="1" applyBorder="1" applyAlignment="1">
      <alignment horizontal="left" vertical="top" wrapText="1"/>
    </xf>
    <xf numFmtId="0" fontId="33" fillId="0" borderId="32" xfId="0" applyFont="1" applyBorder="1" applyAlignment="1">
      <alignment horizontal="left" vertical="center" wrapText="1"/>
    </xf>
    <xf numFmtId="0" fontId="24" fillId="14" borderId="0" xfId="0" applyFont="1" applyFill="1"/>
    <xf numFmtId="0" fontId="24" fillId="0" borderId="13" xfId="0" applyFont="1" applyBorder="1"/>
    <xf numFmtId="0" fontId="33" fillId="0" borderId="71" xfId="0" applyFont="1" applyBorder="1" applyAlignment="1">
      <alignment horizontal="center"/>
    </xf>
    <xf numFmtId="0" fontId="33" fillId="0" borderId="57" xfId="0" applyFont="1" applyBorder="1" applyAlignment="1">
      <alignment horizontal="center"/>
    </xf>
    <xf numFmtId="0" fontId="33" fillId="0" borderId="12" xfId="0" applyFont="1" applyBorder="1" applyAlignment="1">
      <alignment horizontal="left" vertical="center" wrapText="1"/>
    </xf>
    <xf numFmtId="0" fontId="33" fillId="0" borderId="10" xfId="0" applyFont="1" applyBorder="1" applyAlignment="1">
      <alignment horizontal="center"/>
    </xf>
    <xf numFmtId="0" fontId="24" fillId="0" borderId="8" xfId="0" applyFont="1" applyBorder="1" applyAlignment="1">
      <alignment horizontal="left" vertical="top"/>
    </xf>
    <xf numFmtId="0" fontId="0" fillId="14" borderId="0" xfId="0" applyFill="1"/>
    <xf numFmtId="0" fontId="33" fillId="14" borderId="0" xfId="0" applyFont="1" applyFill="1"/>
    <xf numFmtId="0" fontId="56" fillId="0" borderId="0" xfId="0" applyFont="1" applyAlignment="1">
      <alignment wrapText="1"/>
    </xf>
    <xf numFmtId="0" fontId="56" fillId="0" borderId="0" xfId="0" applyFont="1" applyAlignment="1">
      <alignment vertical="center" wrapText="1"/>
    </xf>
    <xf numFmtId="0" fontId="24" fillId="0" borderId="34" xfId="0" applyFont="1" applyBorder="1" applyAlignment="1">
      <alignment horizontal="left" vertical="center" wrapText="1"/>
    </xf>
    <xf numFmtId="0" fontId="24" fillId="0" borderId="40" xfId="0" applyFont="1" applyBorder="1" applyAlignment="1">
      <alignment horizontal="left" vertical="top"/>
    </xf>
    <xf numFmtId="0" fontId="24" fillId="0" borderId="40" xfId="0" applyFont="1" applyBorder="1" applyAlignment="1">
      <alignment horizontal="left" vertical="top" wrapText="1"/>
    </xf>
    <xf numFmtId="0" fontId="24" fillId="0" borderId="37" xfId="0" applyFont="1" applyBorder="1" applyAlignment="1">
      <alignment horizontal="left" vertical="top" wrapText="1"/>
    </xf>
    <xf numFmtId="0" fontId="60" fillId="0" borderId="0" xfId="0" applyFont="1" applyAlignment="1">
      <alignment wrapText="1"/>
    </xf>
    <xf numFmtId="0" fontId="61" fillId="0" borderId="0" xfId="0" applyFont="1" applyAlignment="1">
      <alignment wrapText="1"/>
    </xf>
    <xf numFmtId="0" fontId="52" fillId="0" borderId="0" xfId="0" applyFont="1" applyAlignment="1">
      <alignment vertical="center" wrapText="1"/>
    </xf>
    <xf numFmtId="0" fontId="0" fillId="0" borderId="0" xfId="0" applyAlignment="1">
      <alignment wrapText="1"/>
    </xf>
    <xf numFmtId="0" fontId="52" fillId="0" borderId="0" xfId="0" applyFont="1" applyAlignment="1">
      <alignment wrapText="1"/>
    </xf>
    <xf numFmtId="0" fontId="0" fillId="0" borderId="0" xfId="0" applyAlignment="1">
      <alignment horizontal="left" vertical="center" wrapText="1" indent="3"/>
    </xf>
    <xf numFmtId="3" fontId="24" fillId="0" borderId="0" xfId="0" applyNumberFormat="1" applyFont="1"/>
    <xf numFmtId="0" fontId="24" fillId="2" borderId="0" xfId="0" applyFont="1" applyFill="1"/>
    <xf numFmtId="0" fontId="2" fillId="2" borderId="0" xfId="0" applyFont="1" applyFill="1" applyBorder="1" applyAlignment="1" applyProtection="1">
      <alignment horizontal="center" vertical="top" wrapText="1"/>
    </xf>
    <xf numFmtId="3" fontId="1" fillId="2" borderId="9" xfId="0" applyNumberFormat="1" applyFont="1" applyFill="1" applyBorder="1" applyAlignment="1">
      <alignment vertical="top" wrapText="1"/>
    </xf>
    <xf numFmtId="3" fontId="1" fillId="2" borderId="7" xfId="0" applyNumberFormat="1" applyFont="1" applyFill="1" applyBorder="1" applyAlignment="1">
      <alignment vertical="top" wrapText="1"/>
    </xf>
    <xf numFmtId="0" fontId="2" fillId="2" borderId="0" xfId="0" applyFont="1" applyFill="1" applyBorder="1" applyAlignment="1" applyProtection="1">
      <alignment vertical="top" wrapText="1"/>
    </xf>
    <xf numFmtId="166" fontId="2" fillId="2" borderId="18" xfId="5" applyNumberFormat="1" applyFont="1" applyFill="1" applyBorder="1" applyAlignment="1">
      <alignment vertical="top" wrapText="1"/>
    </xf>
    <xf numFmtId="3" fontId="1" fillId="2" borderId="29" xfId="0" applyNumberFormat="1" applyFont="1" applyFill="1" applyBorder="1" applyAlignment="1">
      <alignment vertical="top" wrapText="1"/>
    </xf>
    <xf numFmtId="3" fontId="1" fillId="2" borderId="30" xfId="0" applyNumberFormat="1" applyFont="1" applyFill="1" applyBorder="1" applyAlignment="1">
      <alignment vertical="top" wrapText="1"/>
    </xf>
    <xf numFmtId="166" fontId="1" fillId="2" borderId="30" xfId="5" applyNumberFormat="1" applyFont="1" applyFill="1" applyBorder="1" applyAlignment="1">
      <alignment vertical="top" wrapText="1"/>
    </xf>
    <xf numFmtId="166" fontId="1" fillId="2" borderId="36" xfId="5" applyNumberFormat="1" applyFont="1" applyFill="1" applyBorder="1" applyAlignment="1">
      <alignment vertical="top" wrapText="1"/>
    </xf>
    <xf numFmtId="0" fontId="24" fillId="2" borderId="0" xfId="0" applyFont="1" applyFill="1" applyAlignment="1">
      <alignment wrapText="1"/>
    </xf>
    <xf numFmtId="0" fontId="0" fillId="2" borderId="1" xfId="0" applyFill="1" applyBorder="1" applyAlignment="1">
      <alignment wrapText="1"/>
    </xf>
    <xf numFmtId="0" fontId="1" fillId="2" borderId="3"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30" fillId="2" borderId="28" xfId="0" applyFont="1" applyFill="1" applyBorder="1" applyAlignment="1">
      <alignment vertical="top" wrapText="1"/>
    </xf>
    <xf numFmtId="0" fontId="2" fillId="0" borderId="0" xfId="0" applyFont="1" applyFill="1" applyBorder="1" applyAlignment="1" applyProtection="1">
      <alignment horizontal="center" vertical="center" wrapText="1"/>
    </xf>
    <xf numFmtId="0" fontId="0" fillId="2" borderId="1" xfId="0" applyFill="1" applyBorder="1" applyAlignment="1">
      <alignment horizontal="center" vertical="center"/>
    </xf>
    <xf numFmtId="0" fontId="24" fillId="13" borderId="34" xfId="0" applyFont="1" applyFill="1" applyBorder="1" applyAlignment="1">
      <alignment horizontal="center" vertical="center" wrapText="1"/>
    </xf>
    <xf numFmtId="0" fontId="33" fillId="13" borderId="6" xfId="0" applyFont="1" applyFill="1" applyBorder="1" applyAlignment="1">
      <alignment horizontal="center" vertical="center"/>
    </xf>
    <xf numFmtId="0" fontId="33" fillId="13" borderId="11" xfId="0" applyFont="1" applyFill="1" applyBorder="1" applyAlignment="1">
      <alignment horizontal="center" vertical="center"/>
    </xf>
    <xf numFmtId="0" fontId="33" fillId="13" borderId="7" xfId="0" applyFont="1" applyFill="1" applyBorder="1" applyAlignment="1">
      <alignment horizontal="center" vertical="center" wrapText="1"/>
    </xf>
    <xf numFmtId="0" fontId="33" fillId="13" borderId="40" xfId="0" applyFont="1" applyFill="1" applyBorder="1" applyAlignment="1">
      <alignment horizontal="center" vertical="center"/>
    </xf>
    <xf numFmtId="0" fontId="24" fillId="13" borderId="40" xfId="0" applyFont="1" applyFill="1" applyBorder="1" applyAlignment="1">
      <alignment horizontal="center" vertical="center" wrapText="1"/>
    </xf>
    <xf numFmtId="0" fontId="33" fillId="13" borderId="37" xfId="0" applyFont="1" applyFill="1" applyBorder="1" applyAlignment="1">
      <alignment horizontal="center" vertical="center" wrapText="1"/>
    </xf>
    <xf numFmtId="0" fontId="24" fillId="13" borderId="12" xfId="0" applyFont="1" applyFill="1" applyBorder="1" applyAlignment="1">
      <alignment horizontal="left" vertical="top" wrapText="1"/>
    </xf>
    <xf numFmtId="0" fontId="24" fillId="13" borderId="13" xfId="0" applyFont="1" applyFill="1" applyBorder="1" applyAlignment="1">
      <alignment horizontal="center" vertical="top"/>
    </xf>
    <xf numFmtId="0" fontId="24" fillId="13" borderId="13" xfId="0" applyFont="1" applyFill="1" applyBorder="1" applyAlignment="1">
      <alignment horizontal="center" vertical="center" wrapText="1"/>
    </xf>
    <xf numFmtId="0" fontId="24" fillId="13" borderId="13" xfId="0" applyFont="1" applyFill="1" applyBorder="1" applyAlignment="1">
      <alignment horizontal="center" vertical="top" wrapText="1"/>
    </xf>
    <xf numFmtId="0" fontId="24" fillId="13" borderId="13" xfId="0" applyFont="1" applyFill="1" applyBorder="1" applyAlignment="1">
      <alignment horizontal="left" vertical="top" wrapText="1"/>
    </xf>
    <xf numFmtId="0" fontId="24" fillId="13" borderId="14" xfId="0" applyFont="1" applyFill="1" applyBorder="1" applyAlignment="1">
      <alignment horizontal="center" vertical="center"/>
    </xf>
    <xf numFmtId="0" fontId="24" fillId="13" borderId="0" xfId="0" applyFont="1" applyFill="1" applyAlignment="1">
      <alignment wrapText="1"/>
    </xf>
    <xf numFmtId="164" fontId="1" fillId="3" borderId="0" xfId="5" applyFont="1" applyFill="1" applyBorder="1" applyAlignment="1" applyProtection="1">
      <alignment vertical="top" wrapText="1"/>
    </xf>
    <xf numFmtId="0" fontId="1" fillId="2" borderId="3" xfId="0" applyFont="1" applyFill="1" applyBorder="1" applyAlignment="1" applyProtection="1">
      <alignment horizontal="center" vertical="center" wrapText="1"/>
    </xf>
    <xf numFmtId="164" fontId="1" fillId="2" borderId="9" xfId="5" applyFont="1" applyFill="1" applyBorder="1" applyAlignment="1" applyProtection="1">
      <alignment vertical="top" wrapText="1"/>
    </xf>
    <xf numFmtId="164" fontId="1" fillId="2" borderId="7" xfId="5" applyFont="1" applyFill="1" applyBorder="1" applyAlignment="1" applyProtection="1">
      <alignment vertical="top" wrapText="1"/>
    </xf>
    <xf numFmtId="164" fontId="1" fillId="0" borderId="7" xfId="5" applyFont="1" applyFill="1" applyBorder="1" applyAlignment="1" applyProtection="1">
      <alignment vertical="top" wrapText="1"/>
    </xf>
    <xf numFmtId="0" fontId="0" fillId="0" borderId="0" xfId="0"/>
    <xf numFmtId="0" fontId="1" fillId="2" borderId="8" xfId="0" applyFont="1" applyFill="1" applyBorder="1" applyAlignment="1">
      <alignment vertical="top" wrapText="1"/>
    </xf>
    <xf numFmtId="0" fontId="1" fillId="2" borderId="6" xfId="0" applyFont="1" applyFill="1" applyBorder="1" applyAlignment="1">
      <alignment vertical="top" wrapText="1"/>
    </xf>
    <xf numFmtId="164" fontId="1" fillId="2" borderId="29" xfId="5" applyFont="1" applyFill="1" applyBorder="1" applyAlignment="1">
      <alignment vertical="top" wrapText="1"/>
    </xf>
    <xf numFmtId="168" fontId="1" fillId="2" borderId="2" xfId="0" applyNumberFormat="1" applyFont="1" applyFill="1" applyBorder="1" applyAlignment="1">
      <alignment vertical="top" wrapText="1"/>
    </xf>
    <xf numFmtId="164" fontId="1" fillId="2" borderId="30" xfId="5" applyFont="1" applyFill="1" applyBorder="1" applyAlignment="1">
      <alignment vertical="top" wrapText="1"/>
    </xf>
    <xf numFmtId="168" fontId="1" fillId="2" borderId="3" xfId="0" applyNumberFormat="1" applyFont="1" applyFill="1" applyBorder="1" applyAlignment="1">
      <alignment vertical="top" wrapText="1"/>
    </xf>
    <xf numFmtId="0" fontId="1" fillId="2" borderId="34" xfId="0" applyFont="1" applyFill="1" applyBorder="1" applyAlignment="1">
      <alignment vertical="top" wrapText="1"/>
    </xf>
    <xf numFmtId="164" fontId="1" fillId="2" borderId="35" xfId="5" applyFont="1" applyFill="1" applyBorder="1" applyAlignment="1">
      <alignment vertical="top" wrapText="1"/>
    </xf>
    <xf numFmtId="0" fontId="1" fillId="2" borderId="33" xfId="0" applyFont="1" applyFill="1" applyBorder="1" applyAlignment="1">
      <alignment vertical="top" wrapText="1"/>
    </xf>
    <xf numFmtId="0" fontId="2" fillId="2" borderId="32" xfId="0" applyFont="1" applyFill="1" applyBorder="1" applyAlignment="1">
      <alignment horizontal="right" vertical="center" wrapText="1"/>
    </xf>
    <xf numFmtId="164" fontId="2" fillId="2" borderId="36" xfId="5" applyFont="1" applyFill="1" applyBorder="1" applyAlignment="1">
      <alignment vertical="top" wrapText="1"/>
    </xf>
    <xf numFmtId="0" fontId="1" fillId="2" borderId="1" xfId="0" applyFont="1" applyFill="1" applyBorder="1" applyAlignment="1">
      <alignment vertical="top" wrapText="1"/>
    </xf>
    <xf numFmtId="164" fontId="1" fillId="0" borderId="37" xfId="5" applyFont="1" applyFill="1" applyBorder="1" applyAlignment="1" applyProtection="1">
      <alignment vertical="top" wrapText="1"/>
    </xf>
    <xf numFmtId="164" fontId="2" fillId="0" borderId="18" xfId="5" applyFont="1" applyFill="1" applyBorder="1" applyAlignment="1" applyProtection="1">
      <alignment vertical="top" wrapText="1"/>
    </xf>
    <xf numFmtId="164" fontId="1" fillId="0" borderId="30" xfId="5" applyFont="1" applyFill="1" applyBorder="1" applyAlignment="1">
      <alignment vertical="top" wrapText="1"/>
    </xf>
    <xf numFmtId="168" fontId="1" fillId="0" borderId="2" xfId="0" applyNumberFormat="1" applyFont="1" applyFill="1" applyBorder="1" applyAlignment="1">
      <alignment vertical="top" wrapText="1"/>
    </xf>
    <xf numFmtId="0" fontId="1" fillId="2" borderId="11" xfId="0" applyFont="1" applyFill="1" applyBorder="1" applyAlignment="1" applyProtection="1">
      <alignment horizontal="center" vertical="center" wrapText="1"/>
    </xf>
    <xf numFmtId="0" fontId="24" fillId="0" borderId="11" xfId="0" applyFont="1" applyBorder="1" applyAlignment="1">
      <alignment horizontal="left" vertical="top" wrapText="1"/>
    </xf>
    <xf numFmtId="0" fontId="2" fillId="0" borderId="11" xfId="0" applyFont="1" applyFill="1" applyBorder="1" applyAlignment="1" applyProtection="1">
      <alignment horizontal="center" vertical="center" wrapText="1"/>
    </xf>
    <xf numFmtId="0" fontId="1" fillId="2" borderId="40"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0" fillId="2" borderId="28" xfId="0" applyFill="1" applyBorder="1" applyAlignment="1">
      <alignment vertical="center"/>
    </xf>
    <xf numFmtId="0" fontId="52" fillId="2" borderId="28" xfId="0" applyFont="1" applyFill="1" applyBorder="1" applyAlignment="1">
      <alignment horizontal="center"/>
    </xf>
    <xf numFmtId="0" fontId="52" fillId="2" borderId="1" xfId="0" applyFont="1" applyFill="1" applyBorder="1" applyAlignment="1">
      <alignment horizontal="center"/>
    </xf>
    <xf numFmtId="0" fontId="2" fillId="5" borderId="1" xfId="0" applyFont="1" applyFill="1" applyBorder="1" applyAlignment="1" applyProtection="1">
      <alignment horizontal="center" vertical="center"/>
    </xf>
    <xf numFmtId="0" fontId="52"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30" fillId="0" borderId="1" xfId="0" applyFont="1" applyBorder="1" applyAlignment="1">
      <alignment wrapText="1"/>
    </xf>
    <xf numFmtId="0" fontId="24" fillId="0" borderId="1" xfId="0" applyFont="1" applyBorder="1" applyAlignment="1">
      <alignment vertical="top" wrapText="1"/>
    </xf>
    <xf numFmtId="0" fontId="30" fillId="0" borderId="1" xfId="0" applyFont="1" applyBorder="1" applyAlignment="1">
      <alignment horizontal="center" vertical="center" wrapText="1"/>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3" fontId="2" fillId="0" borderId="43" xfId="0" applyNumberFormat="1" applyFont="1" applyFill="1" applyBorder="1" applyAlignment="1" applyProtection="1">
      <alignment horizontal="center" vertical="top" wrapText="1"/>
      <protection locked="0"/>
    </xf>
    <xf numFmtId="3" fontId="2" fillId="0"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center"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2" borderId="16" xfId="0" applyFont="1" applyFill="1" applyBorder="1" applyAlignment="1" applyProtection="1">
      <alignment horizontal="center" vertical="top" wrapText="1"/>
    </xf>
    <xf numFmtId="0" fontId="14" fillId="2" borderId="27" xfId="0" applyFont="1" applyFill="1" applyBorder="1" applyAlignment="1" applyProtection="1">
      <alignment horizontal="center" vertical="top" wrapText="1"/>
    </xf>
    <xf numFmtId="0" fontId="14" fillId="2" borderId="33" xfId="0" applyFont="1" applyFill="1" applyBorder="1" applyAlignment="1" applyProtection="1">
      <alignment horizontal="center" vertical="top" wrapText="1"/>
    </xf>
    <xf numFmtId="0" fontId="14" fillId="0" borderId="68" xfId="0" applyFont="1" applyFill="1" applyBorder="1" applyAlignment="1">
      <alignment horizontal="center" vertical="top" wrapText="1"/>
    </xf>
    <xf numFmtId="0" fontId="14" fillId="0" borderId="66" xfId="0" applyFont="1" applyFill="1" applyBorder="1" applyAlignment="1">
      <alignment horizontal="center" vertical="top" wrapText="1"/>
    </xf>
    <xf numFmtId="0" fontId="14" fillId="0" borderId="22" xfId="0" applyFont="1" applyFill="1" applyBorder="1" applyAlignment="1">
      <alignment horizontal="center" vertical="top" wrapText="1"/>
    </xf>
    <xf numFmtId="0" fontId="14" fillId="0" borderId="23" xfId="0" applyFont="1" applyFill="1" applyBorder="1" applyAlignment="1">
      <alignment horizontal="center" vertical="top" wrapText="1"/>
    </xf>
    <xf numFmtId="0" fontId="14" fillId="0" borderId="67" xfId="0" applyFont="1" applyFill="1" applyBorder="1" applyAlignment="1">
      <alignment horizontal="center" vertical="top" wrapText="1"/>
    </xf>
    <xf numFmtId="0" fontId="14" fillId="0" borderId="65" xfId="0" applyFont="1" applyFill="1" applyBorder="1" applyAlignment="1">
      <alignment horizontal="center" vertical="top" wrapText="1"/>
    </xf>
    <xf numFmtId="0" fontId="14" fillId="2" borderId="69" xfId="0" applyFont="1" applyFill="1" applyBorder="1" applyAlignment="1" applyProtection="1">
      <alignment horizontal="center" vertical="top" wrapText="1"/>
    </xf>
    <xf numFmtId="0" fontId="14" fillId="2" borderId="0" xfId="0" applyFont="1" applyFill="1" applyBorder="1" applyAlignment="1" applyProtection="1">
      <alignment horizontal="center" vertical="top" wrapText="1"/>
    </xf>
    <xf numFmtId="0" fontId="56" fillId="0" borderId="23" xfId="0" applyFont="1" applyBorder="1" applyAlignment="1">
      <alignment horizontal="center" vertical="center" wrapText="1"/>
    </xf>
    <xf numFmtId="0" fontId="14" fillId="2" borderId="68" xfId="0" applyFont="1" applyFill="1" applyBorder="1" applyAlignment="1">
      <alignment horizontal="center" vertical="top" wrapText="1"/>
    </xf>
    <xf numFmtId="0" fontId="14" fillId="2" borderId="66" xfId="0" applyFont="1" applyFill="1" applyBorder="1" applyAlignment="1">
      <alignment horizontal="center" vertical="top" wrapText="1"/>
    </xf>
    <xf numFmtId="0" fontId="14" fillId="2" borderId="22" xfId="0" applyFont="1" applyFill="1" applyBorder="1" applyAlignment="1">
      <alignment horizontal="center" vertical="top" wrapText="1"/>
    </xf>
    <xf numFmtId="0" fontId="14" fillId="2" borderId="23" xfId="0" applyFont="1" applyFill="1" applyBorder="1" applyAlignment="1">
      <alignment horizontal="center" vertical="top" wrapText="1"/>
    </xf>
    <xf numFmtId="0" fontId="14" fillId="2" borderId="67" xfId="0" applyFont="1" applyFill="1" applyBorder="1" applyAlignment="1">
      <alignment horizontal="center" vertical="top" wrapText="1"/>
    </xf>
    <xf numFmtId="0" fontId="14" fillId="2" borderId="65" xfId="0" applyFont="1" applyFill="1" applyBorder="1" applyAlignment="1">
      <alignment horizontal="center" vertical="top" wrapText="1"/>
    </xf>
    <xf numFmtId="0" fontId="14" fillId="2" borderId="70" xfId="0" applyFont="1" applyFill="1" applyBorder="1" applyAlignment="1" applyProtection="1">
      <alignment horizontal="center" vertical="top" wrapText="1"/>
    </xf>
    <xf numFmtId="0" fontId="14" fillId="2" borderId="68" xfId="0" applyFont="1" applyFill="1" applyBorder="1" applyAlignment="1" applyProtection="1">
      <alignment horizontal="center" vertical="top" wrapText="1"/>
    </xf>
    <xf numFmtId="0" fontId="14" fillId="2" borderId="66" xfId="0" applyFont="1" applyFill="1" applyBorder="1" applyAlignment="1" applyProtection="1">
      <alignment horizontal="center" vertical="top" wrapText="1"/>
    </xf>
    <xf numFmtId="0" fontId="14" fillId="2" borderId="22" xfId="0" applyFont="1" applyFill="1" applyBorder="1" applyAlignment="1" applyProtection="1">
      <alignment horizontal="center" vertical="top" wrapText="1"/>
    </xf>
    <xf numFmtId="0" fontId="14" fillId="2" borderId="23" xfId="0" applyFont="1" applyFill="1" applyBorder="1" applyAlignment="1" applyProtection="1">
      <alignment horizontal="center" vertical="top" wrapText="1"/>
    </xf>
    <xf numFmtId="0" fontId="14" fillId="2" borderId="67" xfId="0" applyFont="1" applyFill="1" applyBorder="1" applyAlignment="1" applyProtection="1">
      <alignment horizontal="center" vertical="top" wrapText="1"/>
    </xf>
    <xf numFmtId="0" fontId="14" fillId="2" borderId="65" xfId="0" applyFont="1" applyFill="1" applyBorder="1" applyAlignment="1" applyProtection="1">
      <alignment horizontal="center" vertical="top" wrapText="1"/>
    </xf>
    <xf numFmtId="0" fontId="56" fillId="0" borderId="66" xfId="0" applyFont="1" applyBorder="1" applyAlignment="1">
      <alignment horizontal="center" vertic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14" fillId="2" borderId="43" xfId="0" applyFont="1" applyFill="1" applyBorder="1" applyAlignment="1" applyProtection="1">
      <alignment horizontal="center" vertical="top" wrapText="1"/>
    </xf>
    <xf numFmtId="0" fontId="14" fillId="2" borderId="17"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0" fontId="56" fillId="0" borderId="21" xfId="0" applyFont="1" applyBorder="1" applyAlignment="1">
      <alignment vertical="top" wrapText="1"/>
    </xf>
    <xf numFmtId="0" fontId="56" fillId="0" borderId="23" xfId="0" applyFont="1" applyBorder="1" applyAlignment="1">
      <alignment vertical="top" wrapText="1"/>
    </xf>
    <xf numFmtId="0" fontId="56" fillId="0" borderId="65" xfId="0" applyFont="1" applyBorder="1" applyAlignment="1">
      <alignment vertical="top" wrapText="1"/>
    </xf>
    <xf numFmtId="0" fontId="56" fillId="0" borderId="65" xfId="0" applyFont="1" applyBorder="1" applyAlignment="1">
      <alignment horizontal="center" vertical="center" wrapText="1"/>
    </xf>
    <xf numFmtId="0" fontId="14" fillId="3" borderId="0" xfId="0" applyFont="1" applyFill="1" applyBorder="1" applyAlignment="1" applyProtection="1">
      <alignment horizontal="center"/>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15" xfId="0" applyFont="1" applyFill="1" applyBorder="1" applyAlignment="1" applyProtection="1">
      <alignment horizontal="center" vertical="top" wrapText="1"/>
    </xf>
    <xf numFmtId="0" fontId="14" fillId="0" borderId="19" xfId="0" applyFont="1" applyFill="1" applyBorder="1" applyAlignment="1" applyProtection="1">
      <alignment horizontal="center" vertical="top" wrapText="1"/>
    </xf>
    <xf numFmtId="0" fontId="14" fillId="0" borderId="21" xfId="0" applyFont="1" applyFill="1" applyBorder="1" applyAlignment="1" applyProtection="1">
      <alignment horizontal="center" vertical="top" wrapText="1"/>
    </xf>
    <xf numFmtId="0" fontId="14" fillId="0" borderId="22" xfId="0" applyFont="1" applyFill="1" applyBorder="1" applyAlignment="1" applyProtection="1">
      <alignment horizontal="center" vertical="top" wrapText="1"/>
    </xf>
    <xf numFmtId="0" fontId="14" fillId="0" borderId="23" xfId="0" applyFont="1" applyFill="1" applyBorder="1" applyAlignment="1" applyProtection="1">
      <alignment horizontal="center" vertical="top" wrapText="1"/>
    </xf>
    <xf numFmtId="0" fontId="14" fillId="0" borderId="67" xfId="0" applyFont="1" applyFill="1" applyBorder="1" applyAlignment="1" applyProtection="1">
      <alignment horizontal="center" vertical="top" wrapText="1"/>
    </xf>
    <xf numFmtId="0" fontId="14" fillId="0" borderId="65" xfId="0" applyFont="1" applyFill="1" applyBorder="1" applyAlignment="1" applyProtection="1">
      <alignment horizontal="center" vertical="top" wrapText="1"/>
    </xf>
    <xf numFmtId="0" fontId="14" fillId="2" borderId="33"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3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33" fillId="3" borderId="0" xfId="0" applyFont="1" applyFill="1" applyAlignment="1">
      <alignment horizontal="left" wrapText="1"/>
    </xf>
    <xf numFmtId="0" fontId="33" fillId="3" borderId="0" xfId="0" applyFont="1" applyFill="1" applyAlignment="1">
      <alignment horizontal="left"/>
    </xf>
    <xf numFmtId="0" fontId="35" fillId="3" borderId="0" xfId="0" applyFont="1" applyFill="1" applyAlignment="1">
      <alignment horizontal="left"/>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16" xfId="0" applyFont="1" applyFill="1" applyBorder="1" applyAlignment="1">
      <alignment horizontal="center" vertical="center" wrapText="1"/>
    </xf>
    <xf numFmtId="0" fontId="14" fillId="2" borderId="19" xfId="0" applyFont="1" applyFill="1" applyBorder="1" applyAlignment="1" applyProtection="1">
      <alignment horizontal="center" vertical="top" wrapText="1"/>
    </xf>
    <xf numFmtId="0" fontId="14" fillId="2" borderId="21" xfId="0" applyFont="1" applyFill="1" applyBorder="1" applyAlignment="1" applyProtection="1">
      <alignment horizontal="center" vertical="top" wrapText="1"/>
    </xf>
    <xf numFmtId="0" fontId="53" fillId="0" borderId="43" xfId="0" applyFont="1" applyBorder="1" applyAlignment="1">
      <alignment horizontal="center"/>
    </xf>
    <xf numFmtId="0" fontId="53" fillId="0" borderId="17" xfId="0" applyFont="1" applyBorder="1" applyAlignment="1">
      <alignment horizontal="center"/>
    </xf>
    <xf numFmtId="0" fontId="53" fillId="0" borderId="31" xfId="0" applyFont="1" applyBorder="1" applyAlignment="1">
      <alignment horizontal="center"/>
    </xf>
    <xf numFmtId="0" fontId="33" fillId="0" borderId="48" xfId="0" applyFont="1" applyBorder="1" applyAlignment="1">
      <alignment horizontal="left" vertical="center" wrapText="1"/>
    </xf>
    <xf numFmtId="0" fontId="33" fillId="0" borderId="59" xfId="0" applyFont="1" applyBorder="1" applyAlignment="1">
      <alignment horizontal="left" vertical="center" wrapText="1"/>
    </xf>
    <xf numFmtId="0" fontId="33" fillId="0" borderId="51" xfId="0" applyFont="1" applyBorder="1" applyAlignment="1">
      <alignment horizontal="left" vertical="center" wrapText="1"/>
    </xf>
    <xf numFmtId="0" fontId="33" fillId="0" borderId="56" xfId="0" applyFont="1" applyBorder="1" applyAlignment="1">
      <alignment horizontal="left" vertical="center" wrapText="1"/>
    </xf>
    <xf numFmtId="0" fontId="33" fillId="0" borderId="45" xfId="0" applyFont="1" applyBorder="1" applyAlignment="1">
      <alignment horizontal="left" vertical="center" wrapText="1"/>
    </xf>
    <xf numFmtId="0" fontId="33" fillId="0" borderId="64" xfId="0" applyFont="1" applyBorder="1" applyAlignment="1">
      <alignment horizontal="left"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top"/>
    </xf>
    <xf numFmtId="0" fontId="24" fillId="0" borderId="7" xfId="0" applyFont="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33" fillId="0" borderId="10" xfId="0" applyFont="1" applyBorder="1" applyAlignment="1">
      <alignment horizontal="center"/>
    </xf>
    <xf numFmtId="0" fontId="33" fillId="0" borderId="9" xfId="0" applyFont="1" applyBorder="1" applyAlignment="1">
      <alignment horizontal="center"/>
    </xf>
    <xf numFmtId="0" fontId="24" fillId="0" borderId="13" xfId="0" applyFont="1" applyBorder="1" applyAlignment="1">
      <alignment horizontal="center"/>
    </xf>
    <xf numFmtId="0" fontId="24" fillId="0" borderId="14" xfId="0" applyFont="1" applyBorder="1" applyAlignment="1">
      <alignment horizontal="center"/>
    </xf>
    <xf numFmtId="0" fontId="24" fillId="0" borderId="63" xfId="0" applyFont="1" applyBorder="1" applyAlignment="1">
      <alignment horizontal="center" vertical="top" wrapText="1"/>
    </xf>
    <xf numFmtId="0" fontId="24" fillId="0" borderId="18" xfId="0" applyFont="1" applyBorder="1" applyAlignment="1">
      <alignment horizontal="center" vertical="top" wrapText="1"/>
    </xf>
    <xf numFmtId="0" fontId="24" fillId="0" borderId="12" xfId="0" applyFont="1" applyBorder="1" applyAlignment="1">
      <alignment horizontal="center" vertical="top"/>
    </xf>
    <xf numFmtId="0" fontId="33" fillId="0" borderId="30"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56" xfId="0" applyFont="1" applyBorder="1" applyAlignment="1">
      <alignment horizontal="center" vertical="center" wrapText="1"/>
    </xf>
    <xf numFmtId="0" fontId="33" fillId="14" borderId="0" xfId="0" applyFont="1" applyFill="1" applyAlignment="1">
      <alignment horizontal="left" vertical="top" wrapText="1"/>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6"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24" fillId="13" borderId="11" xfId="0" applyFont="1" applyFill="1" applyBorder="1" applyAlignment="1">
      <alignment horizontal="center" vertical="top" wrapText="1"/>
    </xf>
    <xf numFmtId="0" fontId="24" fillId="13" borderId="7" xfId="0" applyFont="1" applyFill="1" applyBorder="1" applyAlignment="1">
      <alignment horizontal="center" vertical="top" wrapText="1"/>
    </xf>
    <xf numFmtId="0" fontId="24" fillId="13" borderId="13" xfId="0" applyFont="1" applyFill="1" applyBorder="1" applyAlignment="1">
      <alignment horizontal="center" vertical="top" wrapText="1"/>
    </xf>
    <xf numFmtId="0" fontId="24" fillId="13" borderId="14" xfId="0" applyFont="1" applyFill="1" applyBorder="1" applyAlignment="1">
      <alignment horizontal="center" vertical="top" wrapText="1"/>
    </xf>
    <xf numFmtId="0" fontId="24" fillId="0" borderId="10" xfId="0" applyFont="1" applyBorder="1" applyAlignment="1">
      <alignment horizontal="center" vertical="top" wrapText="1"/>
    </xf>
    <xf numFmtId="0" fontId="24" fillId="0" borderId="9" xfId="0" applyFont="1" applyBorder="1" applyAlignment="1">
      <alignment horizontal="center" vertical="top" wrapText="1"/>
    </xf>
    <xf numFmtId="0" fontId="0" fillId="0" borderId="41"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11" xfId="0" applyBorder="1" applyAlignment="1">
      <alignment horizontal="center" vertical="center"/>
    </xf>
    <xf numFmtId="0" fontId="0" fillId="0" borderId="7" xfId="0" applyBorder="1" applyAlignment="1">
      <alignment horizontal="center" vertical="center"/>
    </xf>
    <xf numFmtId="0" fontId="63" fillId="0" borderId="40" xfId="0" applyFont="1" applyBorder="1" applyAlignment="1">
      <alignment horizontal="center" vertical="top" wrapText="1"/>
    </xf>
    <xf numFmtId="0" fontId="63" fillId="0" borderId="57" xfId="0" applyFont="1" applyBorder="1" applyAlignment="1">
      <alignment horizontal="center" vertical="top" wrapText="1"/>
    </xf>
    <xf numFmtId="0" fontId="63" fillId="0" borderId="72" xfId="0" applyFont="1" applyBorder="1" applyAlignment="1">
      <alignment horizontal="center" vertical="top" wrapText="1"/>
    </xf>
    <xf numFmtId="0" fontId="52" fillId="14" borderId="0" xfId="0" applyFont="1" applyFill="1" applyAlignment="1">
      <alignment horizontal="center" vertical="top" wrapText="1"/>
    </xf>
    <xf numFmtId="0" fontId="52" fillId="14" borderId="25" xfId="0" applyFont="1" applyFill="1" applyBorder="1" applyAlignment="1">
      <alignment horizontal="center" vertical="top" wrapText="1"/>
    </xf>
    <xf numFmtId="0" fontId="33" fillId="0" borderId="32" xfId="0" applyFont="1" applyBorder="1" applyAlignment="1">
      <alignment horizontal="left" vertical="center" wrapText="1"/>
    </xf>
    <xf numFmtId="0" fontId="24" fillId="0" borderId="63" xfId="0" applyFont="1" applyBorder="1" applyAlignment="1">
      <alignment horizontal="left" vertical="center"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top"/>
    </xf>
    <xf numFmtId="0" fontId="0" fillId="0" borderId="14"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53" fillId="0" borderId="43" xfId="0" applyFont="1" applyBorder="1" applyAlignment="1">
      <alignment horizontal="center" vertical="top"/>
    </xf>
    <xf numFmtId="0" fontId="53" fillId="0" borderId="17" xfId="0" applyFont="1" applyBorder="1" applyAlignment="1">
      <alignment horizontal="center" vertical="top"/>
    </xf>
    <xf numFmtId="0" fontId="53" fillId="0" borderId="31" xfId="0" applyFont="1" applyBorder="1" applyAlignment="1">
      <alignment horizontal="center" vertical="top"/>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3" borderId="0" xfId="0" applyFont="1" applyFill="1" applyBorder="1" applyAlignment="1">
      <alignment horizontal="left" vertical="center" wrapText="1"/>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24" fillId="3" borderId="0" xfId="0" applyFont="1" applyFill="1" applyBorder="1" applyAlignment="1">
      <alignment horizontal="center" vertical="top"/>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12"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24" fillId="0" borderId="51" xfId="0"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10" xfId="0" applyFont="1" applyBorder="1" applyAlignment="1">
      <alignment horizontal="left" vertical="top"/>
    </xf>
    <xf numFmtId="0" fontId="24" fillId="0" borderId="9" xfId="0" applyFont="1" applyBorder="1" applyAlignment="1">
      <alignment horizontal="left" vertical="top"/>
    </xf>
    <xf numFmtId="0" fontId="24" fillId="0" borderId="11" xfId="0" applyFont="1" applyBorder="1" applyAlignment="1">
      <alignment horizontal="left" vertical="top"/>
    </xf>
    <xf numFmtId="0" fontId="24" fillId="0" borderId="7" xfId="0" applyFont="1" applyBorder="1" applyAlignment="1">
      <alignment horizontal="left" vertical="top"/>
    </xf>
    <xf numFmtId="0" fontId="24" fillId="0" borderId="11"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24" fillId="0" borderId="45" xfId="0" applyFont="1" applyFill="1" applyBorder="1" applyAlignment="1">
      <alignment horizontal="left" vertical="center"/>
    </xf>
    <xf numFmtId="0" fontId="24" fillId="0" borderId="64" xfId="0" applyFont="1" applyFill="1" applyBorder="1" applyAlignment="1">
      <alignment horizontal="left" vertical="center"/>
    </xf>
    <xf numFmtId="0" fontId="24" fillId="0" borderId="42" xfId="0" applyFont="1" applyFill="1" applyBorder="1" applyAlignment="1">
      <alignment horizontal="center" vertical="top"/>
    </xf>
    <xf numFmtId="0" fontId="24" fillId="0" borderId="46" xfId="0" applyFont="1" applyFill="1" applyBorder="1" applyAlignment="1">
      <alignment horizontal="center" vertical="top"/>
    </xf>
    <xf numFmtId="0" fontId="24" fillId="0" borderId="47" xfId="0" applyFont="1" applyFill="1" applyBorder="1" applyAlignment="1">
      <alignment horizontal="center" vertical="top"/>
    </xf>
    <xf numFmtId="0" fontId="33" fillId="0" borderId="51"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33" fillId="0" borderId="53" xfId="0" applyFont="1" applyFill="1" applyBorder="1" applyAlignment="1">
      <alignment horizontal="center" vertical="center" wrapText="1"/>
    </xf>
    <xf numFmtId="0" fontId="53" fillId="0" borderId="43" xfId="0" applyFont="1" applyFill="1" applyBorder="1" applyAlignment="1">
      <alignment horizontal="center"/>
    </xf>
    <xf numFmtId="0" fontId="53" fillId="0" borderId="31" xfId="0" applyFont="1" applyFill="1" applyBorder="1" applyAlignment="1">
      <alignment horizontal="center"/>
    </xf>
    <xf numFmtId="0" fontId="1" fillId="0" borderId="2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2" borderId="11" xfId="0" applyFont="1" applyFill="1" applyBorder="1" applyAlignment="1">
      <alignment horizontal="center" vertical="top" wrapText="1"/>
    </xf>
    <xf numFmtId="0" fontId="1" fillId="2" borderId="11" xfId="0" applyFont="1" applyFill="1" applyBorder="1" applyAlignment="1">
      <alignment horizontal="center" vertical="center" wrapText="1"/>
    </xf>
    <xf numFmtId="0" fontId="1" fillId="0" borderId="17"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21" xfId="0" applyFont="1" applyFill="1" applyBorder="1" applyAlignment="1" applyProtection="1">
      <alignment horizontal="center" vertical="center" wrapText="1"/>
    </xf>
    <xf numFmtId="0" fontId="11" fillId="2" borderId="22"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23" xfId="0" applyFont="1" applyFill="1" applyBorder="1" applyAlignment="1" applyProtection="1">
      <alignment horizontal="center" vertical="center" wrapText="1"/>
    </xf>
    <xf numFmtId="0" fontId="11" fillId="2" borderId="24"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26"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3" fillId="2" borderId="43" xfId="1" applyFill="1" applyBorder="1" applyAlignment="1" applyProtection="1">
      <alignment horizontal="center"/>
      <protection locked="0"/>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3"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1" fillId="3" borderId="20" xfId="0" applyFont="1" applyFill="1" applyBorder="1" applyAlignment="1" applyProtection="1">
      <alignment horizont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 fillId="2" borderId="40" xfId="0" applyFont="1" applyFill="1" applyBorder="1" applyAlignment="1">
      <alignment horizontal="center" vertical="center" wrapText="1"/>
    </xf>
    <xf numFmtId="0" fontId="57" fillId="2" borderId="66" xfId="0" applyFont="1" applyFill="1" applyBorder="1" applyAlignment="1">
      <alignment horizontal="center" vertical="center" wrapText="1"/>
    </xf>
    <xf numFmtId="0" fontId="57" fillId="2" borderId="23" xfId="0" applyFont="1" applyFill="1" applyBorder="1" applyAlignment="1">
      <alignment horizontal="center" vertical="center" wrapText="1"/>
    </xf>
    <xf numFmtId="0" fontId="2" fillId="2" borderId="33"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1" fillId="2" borderId="68" xfId="0" applyFont="1" applyFill="1" applyBorder="1" applyAlignment="1" applyProtection="1">
      <alignment horizontal="center" vertical="center" wrapText="1"/>
    </xf>
    <xf numFmtId="0" fontId="1" fillId="2" borderId="66"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67" xfId="0" applyFont="1" applyFill="1" applyBorder="1" applyAlignment="1" applyProtection="1">
      <alignment horizontal="center" vertical="center" wrapText="1"/>
    </xf>
    <xf numFmtId="0" fontId="1" fillId="2" borderId="65" xfId="0" applyFont="1" applyFill="1" applyBorder="1" applyAlignment="1" applyProtection="1">
      <alignment horizontal="center" vertical="center" wrapText="1"/>
    </xf>
    <xf numFmtId="0" fontId="1" fillId="2" borderId="6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57" fillId="2" borderId="16" xfId="0" applyFont="1" applyFill="1" applyBorder="1" applyAlignment="1">
      <alignment horizontal="center" vertical="center" wrapText="1"/>
    </xf>
    <xf numFmtId="0" fontId="57" fillId="2" borderId="27" xfId="0" applyFont="1" applyFill="1" applyBorder="1" applyAlignment="1">
      <alignment horizontal="center" vertical="center" wrapText="1"/>
    </xf>
    <xf numFmtId="0" fontId="57" fillId="2" borderId="28" xfId="0" applyFont="1" applyFill="1" applyBorder="1" applyAlignment="1">
      <alignment horizontal="center" vertical="center" wrapText="1"/>
    </xf>
    <xf numFmtId="0" fontId="1" fillId="13" borderId="11"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57" fillId="2" borderId="15" xfId="0" applyFont="1" applyFill="1" applyBorder="1" applyAlignment="1">
      <alignment horizontal="center" vertical="center" wrapText="1"/>
    </xf>
    <xf numFmtId="0" fontId="58" fillId="0" borderId="22"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0" xfId="0" applyFont="1" applyBorder="1" applyAlignment="1">
      <alignment horizontal="center" vertical="center" wrapText="1"/>
    </xf>
    <xf numFmtId="0" fontId="0" fillId="0" borderId="17" xfId="0" applyBorder="1"/>
    <xf numFmtId="0" fontId="0" fillId="0" borderId="31" xfId="0" applyBorder="1"/>
    <xf numFmtId="0" fontId="35"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56" fillId="0" borderId="22" xfId="0" applyFont="1" applyBorder="1" applyAlignment="1">
      <alignment horizontal="left" vertical="center" wrapText="1"/>
    </xf>
    <xf numFmtId="0" fontId="56" fillId="0" borderId="23" xfId="0" applyFont="1" applyBorder="1" applyAlignment="1">
      <alignment horizontal="left" vertical="center" wrapText="1"/>
    </xf>
    <xf numFmtId="0" fontId="56" fillId="0" borderId="67" xfId="0" applyFont="1" applyBorder="1" applyAlignment="1">
      <alignment horizontal="left" vertical="center" wrapText="1"/>
    </xf>
    <xf numFmtId="0" fontId="56" fillId="0" borderId="65" xfId="0" applyFont="1" applyBorder="1" applyAlignment="1">
      <alignment horizontal="left" vertical="center" wrapText="1"/>
    </xf>
    <xf numFmtId="0" fontId="56" fillId="0" borderId="51" xfId="0" applyFont="1" applyBorder="1" applyAlignment="1">
      <alignment horizontal="center" vertical="center" wrapText="1"/>
    </xf>
    <xf numFmtId="0" fontId="56" fillId="0" borderId="53" xfId="0" applyFont="1" applyBorder="1" applyAlignment="1">
      <alignment horizontal="center" vertical="center" wrapText="1"/>
    </xf>
    <xf numFmtId="0" fontId="30" fillId="2" borderId="51" xfId="0" applyFont="1" applyFill="1" applyBorder="1" applyAlignment="1">
      <alignment horizontal="center" vertical="center" wrapText="1"/>
    </xf>
    <xf numFmtId="0" fontId="30" fillId="2" borderId="53" xfId="0" applyFont="1" applyFill="1" applyBorder="1" applyAlignment="1">
      <alignment horizontal="center" vertical="center" wrapText="1"/>
    </xf>
    <xf numFmtId="0" fontId="56" fillId="0" borderId="22" xfId="0" applyFont="1" applyBorder="1" applyAlignment="1">
      <alignment horizontal="center" vertical="center" wrapText="1"/>
    </xf>
    <xf numFmtId="0" fontId="56" fillId="0" borderId="67" xfId="0" applyFont="1" applyBorder="1" applyAlignment="1">
      <alignment horizontal="center" vertical="center" wrapText="1"/>
    </xf>
    <xf numFmtId="0" fontId="0" fillId="0" borderId="68" xfId="0" applyBorder="1" applyAlignment="1">
      <alignment horizontal="center" vertical="center" wrapText="1"/>
    </xf>
    <xf numFmtId="0" fontId="0" fillId="0" borderId="22" xfId="0" applyBorder="1" applyAlignment="1">
      <alignment horizontal="center" vertical="center" wrapText="1"/>
    </xf>
    <xf numFmtId="0" fontId="0" fillId="0" borderId="67" xfId="0" applyBorder="1" applyAlignment="1">
      <alignment horizontal="center" vertical="center" wrapText="1"/>
    </xf>
    <xf numFmtId="0" fontId="56" fillId="0" borderId="68" xfId="0" applyFont="1" applyBorder="1" applyAlignment="1">
      <alignment horizontal="center" vertical="center" wrapText="1"/>
    </xf>
    <xf numFmtId="0" fontId="56" fillId="0" borderId="69" xfId="0" applyFont="1" applyBorder="1" applyAlignment="1">
      <alignment horizontal="center" vertical="center" wrapText="1"/>
    </xf>
    <xf numFmtId="0" fontId="56" fillId="0" borderId="0" xfId="0" applyFont="1" applyBorder="1" applyAlignment="1">
      <alignment horizontal="center" vertical="center" wrapText="1"/>
    </xf>
    <xf numFmtId="0" fontId="2" fillId="2" borderId="5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6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70" xfId="0" applyFont="1" applyFill="1" applyBorder="1" applyAlignment="1" applyProtection="1">
      <alignment horizontal="center" vertical="center" wrapText="1"/>
    </xf>
    <xf numFmtId="0" fontId="1" fillId="13" borderId="69" xfId="0" applyFont="1" applyFill="1" applyBorder="1" applyAlignment="1" applyProtection="1">
      <alignment horizontal="center" vertical="center" wrapText="1"/>
    </xf>
    <xf numFmtId="0" fontId="1" fillId="13" borderId="0" xfId="0" applyFont="1" applyFill="1" applyBorder="1" applyAlignment="1" applyProtection="1">
      <alignment horizontal="center" vertical="center" wrapText="1"/>
    </xf>
    <xf numFmtId="0" fontId="1" fillId="13" borderId="70" xfId="0" applyFont="1" applyFill="1" applyBorder="1" applyAlignment="1" applyProtection="1">
      <alignment horizontal="center" vertical="center" wrapText="1"/>
    </xf>
    <xf numFmtId="0" fontId="36" fillId="4" borderId="1" xfId="0" applyFont="1" applyFill="1" applyBorder="1" applyAlignment="1">
      <alignment horizontal="center"/>
    </xf>
    <xf numFmtId="0" fontId="28" fillId="0" borderId="43" xfId="0" applyFont="1" applyFill="1" applyBorder="1" applyAlignment="1">
      <alignment horizontal="center"/>
    </xf>
    <xf numFmtId="0" fontId="28" fillId="0" borderId="54" xfId="0" applyFont="1" applyFill="1" applyBorder="1" applyAlignment="1">
      <alignment horizontal="center"/>
    </xf>
    <xf numFmtId="0" fontId="31" fillId="3" borderId="25" xfId="0" applyFont="1" applyFill="1" applyBorder="1"/>
    <xf numFmtId="0" fontId="51" fillId="4" borderId="1" xfId="0" applyFont="1" applyFill="1" applyBorder="1" applyAlignment="1">
      <alignment horizontal="center"/>
    </xf>
    <xf numFmtId="0" fontId="43" fillId="11" borderId="41" xfId="0" applyFont="1" applyFill="1" applyBorder="1" applyAlignment="1" applyProtection="1">
      <alignment horizontal="center" vertical="center"/>
    </xf>
    <xf numFmtId="0" fontId="43" fillId="11" borderId="50" xfId="0" applyFont="1" applyFill="1" applyBorder="1" applyAlignment="1" applyProtection="1">
      <alignment horizontal="center" vertical="center"/>
    </xf>
    <xf numFmtId="0" fontId="40" fillId="12" borderId="30" xfId="4" applyFill="1" applyBorder="1" applyAlignment="1" applyProtection="1">
      <alignment horizontal="center"/>
      <protection locked="0"/>
    </xf>
    <xf numFmtId="0" fontId="40" fillId="12" borderId="53" xfId="4" applyFill="1" applyBorder="1" applyAlignment="1" applyProtection="1">
      <alignment horizontal="center"/>
      <protection locked="0"/>
    </xf>
    <xf numFmtId="0" fontId="43" fillId="11" borderId="30" xfId="0" applyFont="1" applyFill="1" applyBorder="1" applyAlignment="1" applyProtection="1">
      <alignment horizontal="center" vertical="center" wrapText="1"/>
    </xf>
    <xf numFmtId="0" fontId="43" fillId="11" borderId="56" xfId="0" applyFont="1" applyFill="1" applyBorder="1" applyAlignment="1" applyProtection="1">
      <alignment horizontal="center" vertical="center" wrapText="1"/>
    </xf>
    <xf numFmtId="0" fontId="48" fillId="12" borderId="30" xfId="4" applyFont="1" applyFill="1" applyBorder="1" applyAlignment="1" applyProtection="1">
      <alignment horizontal="center" vertical="center"/>
      <protection locked="0"/>
    </xf>
    <xf numFmtId="0" fontId="48"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40" fillId="12" borderId="40" xfId="4" applyFill="1" applyBorder="1" applyAlignment="1" applyProtection="1">
      <alignment horizontal="center" vertical="center"/>
      <protection locked="0"/>
    </xf>
    <xf numFmtId="0" fontId="40" fillId="12" borderId="60" xfId="4" applyFill="1" applyBorder="1" applyAlignment="1" applyProtection="1">
      <alignment horizontal="center" vertical="center"/>
      <protection locked="0"/>
    </xf>
    <xf numFmtId="0" fontId="40" fillId="12" borderId="37" xfId="4" applyFill="1" applyBorder="1" applyAlignment="1" applyProtection="1">
      <alignment horizontal="center" vertical="center"/>
      <protection locked="0"/>
    </xf>
    <xf numFmtId="0" fontId="40" fillId="12" borderId="44" xfId="4" applyFill="1" applyBorder="1" applyAlignment="1" applyProtection="1">
      <alignment horizontal="center" vertical="center"/>
      <protection locked="0"/>
    </xf>
    <xf numFmtId="10" fontId="40" fillId="12" borderId="30" xfId="4" applyNumberFormat="1" applyFill="1" applyBorder="1" applyAlignment="1" applyProtection="1">
      <alignment horizontal="center" vertical="center"/>
      <protection locked="0"/>
    </xf>
    <xf numFmtId="10" fontId="40" fillId="12" borderId="56" xfId="4" applyNumberFormat="1" applyFill="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7" fillId="2" borderId="30" xfId="0" applyFont="1" applyFill="1" applyBorder="1" applyAlignment="1">
      <alignment horizontal="center" vertical="center"/>
    </xf>
    <xf numFmtId="0" fontId="37" fillId="2" borderId="52" xfId="0" applyFont="1" applyFill="1" applyBorder="1" applyAlignment="1">
      <alignment horizontal="center" vertical="center"/>
    </xf>
    <xf numFmtId="0" fontId="37"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8" fillId="8" borderId="30" xfId="4" applyFont="1" applyBorder="1" applyAlignment="1" applyProtection="1">
      <alignment horizontal="center" vertical="center"/>
      <protection locked="0"/>
    </xf>
    <xf numFmtId="0" fontId="48" fillId="8" borderId="56" xfId="4" applyFont="1" applyBorder="1" applyAlignment="1" applyProtection="1">
      <alignment horizontal="center" vertical="center"/>
      <protection locked="0"/>
    </xf>
    <xf numFmtId="0" fontId="43" fillId="11" borderId="49" xfId="0" applyFont="1" applyFill="1" applyBorder="1" applyAlignment="1" applyProtection="1">
      <alignment horizontal="center" vertical="center"/>
    </xf>
    <xf numFmtId="0" fontId="40" fillId="8" borderId="30" xfId="4" applyBorder="1" applyAlignment="1" applyProtection="1">
      <alignment horizontal="left" vertical="center" wrapText="1"/>
      <protection locked="0"/>
    </xf>
    <xf numFmtId="0" fontId="40" fillId="8" borderId="52" xfId="4" applyBorder="1" applyAlignment="1" applyProtection="1">
      <alignment horizontal="left" vertical="center" wrapText="1"/>
      <protection locked="0"/>
    </xf>
    <xf numFmtId="0" fontId="40" fillId="8" borderId="53" xfId="4" applyBorder="1" applyAlignment="1" applyProtection="1">
      <alignment horizontal="left" vertical="center" wrapText="1"/>
      <protection locked="0"/>
    </xf>
    <xf numFmtId="0" fontId="40" fillId="12" borderId="30" xfId="4" applyFill="1" applyBorder="1" applyAlignment="1" applyProtection="1">
      <alignment horizontal="left" vertical="center" wrapText="1"/>
      <protection locked="0"/>
    </xf>
    <xf numFmtId="0" fontId="40" fillId="12" borderId="52" xfId="4" applyFill="1" applyBorder="1" applyAlignment="1" applyProtection="1">
      <alignment horizontal="left" vertical="center" wrapText="1"/>
      <protection locked="0"/>
    </xf>
    <xf numFmtId="0" fontId="40"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40" fillId="8" borderId="30" xfId="4" applyBorder="1" applyAlignment="1" applyProtection="1">
      <alignment horizontal="center" vertical="center" wrapText="1"/>
      <protection locked="0"/>
    </xf>
    <xf numFmtId="0" fontId="40" fillId="8" borderId="53" xfId="4" applyBorder="1" applyAlignment="1" applyProtection="1">
      <alignment horizontal="center" vertical="center" wrapText="1"/>
      <protection locked="0"/>
    </xf>
    <xf numFmtId="0" fontId="40" fillId="8" borderId="40" xfId="4" applyBorder="1" applyAlignment="1" applyProtection="1">
      <alignment horizontal="center" vertical="center"/>
      <protection locked="0"/>
    </xf>
    <xf numFmtId="0" fontId="40" fillId="8" borderId="60" xfId="4" applyBorder="1" applyAlignment="1" applyProtection="1">
      <alignment horizontal="center" vertical="center"/>
      <protection locked="0"/>
    </xf>
    <xf numFmtId="0" fontId="40" fillId="9" borderId="40" xfId="4" applyFill="1" applyBorder="1" applyAlignment="1" applyProtection="1">
      <alignment horizontal="center" vertical="center"/>
      <protection locked="0"/>
    </xf>
    <xf numFmtId="0" fontId="40" fillId="9" borderId="60" xfId="4" applyFill="1" applyBorder="1" applyAlignment="1" applyProtection="1">
      <alignment horizontal="center" vertical="center"/>
      <protection locked="0"/>
    </xf>
    <xf numFmtId="0" fontId="40" fillId="8" borderId="37" xfId="4" applyBorder="1" applyAlignment="1" applyProtection="1">
      <alignment horizontal="center" vertical="center"/>
      <protection locked="0"/>
    </xf>
    <xf numFmtId="0" fontId="40"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0" fillId="12" borderId="34" xfId="4" applyFill="1" applyBorder="1" applyAlignment="1" applyProtection="1">
      <alignment horizontal="center" vertical="center"/>
      <protection locked="0"/>
    </xf>
    <xf numFmtId="0" fontId="40" fillId="12" borderId="5" xfId="4" applyFill="1" applyBorder="1" applyAlignment="1" applyProtection="1">
      <alignment horizontal="center" vertical="center"/>
      <protection locked="0"/>
    </xf>
    <xf numFmtId="0" fontId="43" fillId="11" borderId="59" xfId="0" applyFont="1" applyFill="1" applyBorder="1" applyAlignment="1" applyProtection="1">
      <alignment horizontal="center" vertical="center"/>
    </xf>
    <xf numFmtId="0" fontId="43" fillId="11" borderId="48" xfId="0" applyFont="1" applyFill="1" applyBorder="1" applyAlignment="1" applyProtection="1">
      <alignment horizontal="center" vertical="center"/>
    </xf>
    <xf numFmtId="0" fontId="40" fillId="8" borderId="30" xfId="4" applyBorder="1" applyAlignment="1" applyProtection="1">
      <alignment horizontal="center" vertical="center"/>
      <protection locked="0"/>
    </xf>
    <xf numFmtId="0" fontId="40" fillId="8" borderId="56" xfId="4" applyBorder="1" applyAlignment="1" applyProtection="1">
      <alignment horizontal="center" vertical="center"/>
      <protection locked="0"/>
    </xf>
    <xf numFmtId="0" fontId="40" fillId="12" borderId="30" xfId="4" applyFill="1"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0" fillId="12" borderId="30" xfId="4" applyFill="1" applyBorder="1" applyAlignment="1" applyProtection="1">
      <alignment horizontal="center" vertical="center" wrapText="1"/>
      <protection locked="0"/>
    </xf>
    <xf numFmtId="0" fontId="40" fillId="12" borderId="53" xfId="4" applyFill="1" applyBorder="1" applyAlignment="1" applyProtection="1">
      <alignment horizontal="center" vertical="center" wrapText="1"/>
      <protection locked="0"/>
    </xf>
    <xf numFmtId="0" fontId="43"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40" fillId="8" borderId="30" xfId="4" applyBorder="1" applyAlignment="1" applyProtection="1">
      <alignment horizontal="center"/>
      <protection locked="0"/>
    </xf>
    <xf numFmtId="0" fontId="40" fillId="8" borderId="53" xfId="4" applyBorder="1" applyAlignment="1" applyProtection="1">
      <alignment horizontal="center"/>
      <protection locked="0"/>
    </xf>
    <xf numFmtId="0" fontId="40" fillId="12" borderId="52" xfId="4" applyFill="1" applyBorder="1" applyAlignment="1" applyProtection="1">
      <alignment horizontal="center" vertical="center"/>
      <protection locked="0"/>
    </xf>
    <xf numFmtId="0" fontId="40" fillId="12" borderId="53" xfId="4" applyFill="1" applyBorder="1" applyAlignment="1" applyProtection="1">
      <alignment horizontal="center" vertical="center"/>
      <protection locked="0"/>
    </xf>
    <xf numFmtId="0" fontId="40" fillId="12" borderId="51"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40" fillId="8" borderId="52" xfId="4" applyBorder="1" applyAlignment="1" applyProtection="1">
      <alignment horizontal="center" vertical="center"/>
      <protection locked="0"/>
    </xf>
    <xf numFmtId="10" fontId="40" fillId="8" borderId="30" xfId="4" applyNumberFormat="1" applyBorder="1" applyAlignment="1" applyProtection="1">
      <alignment horizontal="center" vertical="center" wrapText="1"/>
      <protection locked="0"/>
    </xf>
    <xf numFmtId="10" fontId="40" fillId="8" borderId="56" xfId="4" applyNumberFormat="1" applyBorder="1" applyAlignment="1" applyProtection="1">
      <alignment horizontal="center" vertical="center" wrapText="1"/>
      <protection locked="0"/>
    </xf>
    <xf numFmtId="0" fontId="40" fillId="8" borderId="52" xfId="4" applyBorder="1" applyAlignment="1" applyProtection="1">
      <alignment horizontal="center" vertical="center" wrapText="1"/>
      <protection locked="0"/>
    </xf>
    <xf numFmtId="0" fontId="43" fillId="11" borderId="41" xfId="0" applyFont="1" applyFill="1" applyBorder="1" applyAlignment="1" applyProtection="1">
      <alignment horizontal="center" vertical="center" wrapText="1"/>
    </xf>
    <xf numFmtId="0" fontId="43" fillId="11" borderId="59"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40" fillId="12" borderId="40" xfId="4" applyFill="1" applyBorder="1" applyAlignment="1" applyProtection="1">
      <alignment horizontal="center" wrapText="1"/>
      <protection locked="0"/>
    </xf>
    <xf numFmtId="0" fontId="40" fillId="12" borderId="60" xfId="4" applyFill="1" applyBorder="1" applyAlignment="1" applyProtection="1">
      <alignment horizontal="center" wrapText="1"/>
      <protection locked="0"/>
    </xf>
    <xf numFmtId="0" fontId="40" fillId="12" borderId="37" xfId="4" applyFill="1" applyBorder="1" applyAlignment="1" applyProtection="1">
      <alignment horizontal="center" wrapText="1"/>
      <protection locked="0"/>
    </xf>
    <xf numFmtId="0" fontId="40" fillId="12" borderId="44" xfId="4" applyFill="1" applyBorder="1" applyAlignment="1" applyProtection="1">
      <alignment horizontal="center" wrapText="1"/>
      <protection locked="0"/>
    </xf>
    <xf numFmtId="0" fontId="40" fillId="8" borderId="40" xfId="4" applyBorder="1" applyAlignment="1" applyProtection="1">
      <alignment horizontal="center" wrapText="1"/>
      <protection locked="0"/>
    </xf>
    <xf numFmtId="0" fontId="40" fillId="8" borderId="60" xfId="4" applyBorder="1" applyAlignment="1" applyProtection="1">
      <alignment horizontal="center" wrapText="1"/>
      <protection locked="0"/>
    </xf>
    <xf numFmtId="0" fontId="40" fillId="8" borderId="37" xfId="4" applyBorder="1" applyAlignment="1" applyProtection="1">
      <alignment horizontal="center" wrapText="1"/>
      <protection locked="0"/>
    </xf>
    <xf numFmtId="0" fontId="40" fillId="8" borderId="44" xfId="4" applyBorder="1" applyAlignment="1" applyProtection="1">
      <alignment horizontal="center" wrapText="1"/>
      <protection locked="0"/>
    </xf>
    <xf numFmtId="0" fontId="48" fillId="8" borderId="30" xfId="4" applyFont="1" applyBorder="1" applyAlignment="1" applyProtection="1">
      <alignment horizontal="center" vertical="center" wrapText="1"/>
      <protection locked="0"/>
    </xf>
    <xf numFmtId="0" fontId="48" fillId="8" borderId="53" xfId="4" applyFont="1" applyBorder="1" applyAlignment="1" applyProtection="1">
      <alignment horizontal="center" vertical="center" wrapText="1"/>
      <protection locked="0"/>
    </xf>
    <xf numFmtId="0" fontId="48" fillId="12" borderId="30" xfId="4" applyFont="1" applyFill="1" applyBorder="1" applyAlignment="1" applyProtection="1">
      <alignment horizontal="center" vertical="center" wrapText="1"/>
      <protection locked="0"/>
    </xf>
    <xf numFmtId="0" fontId="48" fillId="12" borderId="53" xfId="4" applyFont="1" applyFill="1" applyBorder="1" applyAlignment="1" applyProtection="1">
      <alignment horizontal="center" vertical="center" wrapText="1"/>
      <protection locked="0"/>
    </xf>
    <xf numFmtId="0" fontId="48" fillId="12" borderId="40" xfId="4" applyFont="1" applyFill="1" applyBorder="1" applyAlignment="1" applyProtection="1">
      <alignment horizontal="center" vertical="center"/>
      <protection locked="0"/>
    </xf>
    <xf numFmtId="0" fontId="48" fillId="12" borderId="60" xfId="4" applyFont="1" applyFill="1" applyBorder="1" applyAlignment="1" applyProtection="1">
      <alignment horizontal="center" vertical="center"/>
      <protection locked="0"/>
    </xf>
    <xf numFmtId="0" fontId="48" fillId="8" borderId="40" xfId="4" applyFont="1" applyBorder="1" applyAlignment="1" applyProtection="1">
      <alignment horizontal="center" vertical="center"/>
      <protection locked="0"/>
    </xf>
    <xf numFmtId="0" fontId="48" fillId="8" borderId="60" xfId="4" applyFont="1" applyBorder="1" applyAlignment="1" applyProtection="1">
      <alignment horizontal="center" vertical="center"/>
      <protection locked="0"/>
    </xf>
    <xf numFmtId="0" fontId="48" fillId="12" borderId="34" xfId="4" applyFont="1" applyFill="1" applyBorder="1" applyAlignment="1" applyProtection="1">
      <alignment horizontal="center" vertical="center"/>
      <protection locked="0"/>
    </xf>
    <xf numFmtId="0" fontId="48" fillId="12" borderId="5" xfId="4" applyFont="1" applyFill="1" applyBorder="1" applyAlignment="1" applyProtection="1">
      <alignment horizontal="center" vertical="center"/>
      <protection locked="0"/>
    </xf>
    <xf numFmtId="0" fontId="41"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14</xdr:row>
          <xdr:rowOff>330200</xdr:rowOff>
        </xdr:from>
        <xdr:to>
          <xdr:col>6</xdr:col>
          <xdr:colOff>596900</xdr:colOff>
          <xdr:row>14</xdr:row>
          <xdr:rowOff>520700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14</xdr:row>
          <xdr:rowOff>50800</xdr:rowOff>
        </xdr:from>
        <xdr:to>
          <xdr:col>5</xdr:col>
          <xdr:colOff>2235200</xdr:colOff>
          <xdr:row>14</xdr:row>
          <xdr:rowOff>292100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9000" y="5988050"/>
              <a:ext cx="1066800" cy="1044575"/>
              <a:chOff x="3057525" y="5286375"/>
              <a:chExt cx="1066800" cy="219075"/>
            </a:xfrm>
          </xdr:grpSpPr>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9000" y="7004050"/>
              <a:ext cx="1066800" cy="1044575"/>
              <a:chOff x="3057525" y="5286375"/>
              <a:chExt cx="1066800" cy="219075"/>
            </a:xfrm>
          </xdr:grpSpPr>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9000" y="8020050"/>
              <a:ext cx="1066800" cy="1044575"/>
              <a:chOff x="3057525" y="5286375"/>
              <a:chExt cx="1066800" cy="219075"/>
            </a:xfrm>
          </xdr:grpSpPr>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9000" y="9036050"/>
              <a:ext cx="1066800" cy="219075"/>
              <a:chOff x="3057525" y="5286375"/>
              <a:chExt cx="1066800" cy="219075"/>
            </a:xfrm>
          </xdr:grpSpPr>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91200" y="5480050"/>
              <a:ext cx="1066800" cy="536575"/>
              <a:chOff x="3057525" y="5286375"/>
              <a:chExt cx="1066800" cy="219075"/>
            </a:xfrm>
          </xdr:grpSpPr>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5013</xdr:rowOff>
        </xdr:from>
        <xdr:to>
          <xdr:col>4</xdr:col>
          <xdr:colOff>1066800</xdr:colOff>
          <xdr:row>19</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91200" y="5993063"/>
              <a:ext cx="1066800" cy="1044575"/>
              <a:chOff x="3057525" y="5286375"/>
              <a:chExt cx="1066800" cy="219075"/>
            </a:xfrm>
          </xdr:grpSpPr>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400-00000E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9000" y="10052050"/>
              <a:ext cx="1066800" cy="1044575"/>
              <a:chOff x="3057525" y="5286375"/>
              <a:chExt cx="1066800" cy="219075"/>
            </a:xfrm>
          </xdr:grpSpPr>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400-00000F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400-000010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9000" y="11068050"/>
              <a:ext cx="1066800" cy="1044575"/>
              <a:chOff x="3057525" y="5286375"/>
              <a:chExt cx="1066800" cy="219075"/>
            </a:xfrm>
          </xdr:grpSpPr>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400-000011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400-000012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9000" y="12084050"/>
              <a:ext cx="1066800" cy="1044575"/>
              <a:chOff x="3057525" y="5286375"/>
              <a:chExt cx="1066800" cy="219075"/>
            </a:xfrm>
          </xdr:grpSpPr>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400-000013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400-000014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3</xdr:col>
          <xdr:colOff>1066800</xdr:colOff>
          <xdr:row>26</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9000" y="13100050"/>
              <a:ext cx="1066800" cy="1044575"/>
              <a:chOff x="3057525" y="5286375"/>
              <a:chExt cx="1066800" cy="219075"/>
            </a:xfrm>
          </xdr:grpSpPr>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400-000015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400-000016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3</xdr:col>
          <xdr:colOff>1066800</xdr:colOff>
          <xdr:row>27</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9000" y="14116050"/>
              <a:ext cx="1066800" cy="1044575"/>
              <a:chOff x="3057525" y="5286375"/>
              <a:chExt cx="1066800" cy="219075"/>
            </a:xfrm>
          </xdr:grpSpPr>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400-000017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400-000018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28</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9000" y="15132050"/>
              <a:ext cx="1066800" cy="1044575"/>
              <a:chOff x="3057525" y="5286375"/>
              <a:chExt cx="1066800" cy="219075"/>
            </a:xfrm>
          </xdr:grpSpPr>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400-000019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400-00001A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28</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16148050"/>
              <a:ext cx="1066800" cy="219075"/>
              <a:chOff x="3057525" y="5286375"/>
              <a:chExt cx="1066800" cy="219075"/>
            </a:xfrm>
          </xdr:grpSpPr>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400-00001B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400-00001C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17164050"/>
              <a:ext cx="1066800" cy="1044575"/>
              <a:chOff x="3057525" y="5286375"/>
              <a:chExt cx="1066800" cy="219075"/>
            </a:xfrm>
          </xdr:grpSpPr>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400-00001D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400-00001E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18180050"/>
              <a:ext cx="1066800" cy="1044575"/>
              <a:chOff x="3057525" y="5286375"/>
              <a:chExt cx="1066800" cy="219075"/>
            </a:xfrm>
          </xdr:grpSpPr>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400-00001F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400-000020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32</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19196050"/>
              <a:ext cx="1066800" cy="1044575"/>
              <a:chOff x="3057525" y="5286375"/>
              <a:chExt cx="1066800" cy="219075"/>
            </a:xfrm>
          </xdr:grpSpPr>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400-000021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400-000022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32</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1200" y="19196050"/>
              <a:ext cx="1066800" cy="1044575"/>
              <a:chOff x="3057525" y="5286375"/>
              <a:chExt cx="1066800" cy="219075"/>
            </a:xfrm>
          </xdr:grpSpPr>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400-000023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400-000024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1200" y="18180050"/>
              <a:ext cx="1066800" cy="1044575"/>
              <a:chOff x="3057525" y="5286375"/>
              <a:chExt cx="1066800" cy="219075"/>
            </a:xfrm>
          </xdr:grpSpPr>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400-000025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400-000026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91200" y="17164050"/>
              <a:ext cx="1066800" cy="1044575"/>
              <a:chOff x="3057525" y="5286375"/>
              <a:chExt cx="1066800" cy="219075"/>
            </a:xfrm>
          </xdr:grpSpPr>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400-000027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400-000028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4</xdr:col>
          <xdr:colOff>1066800</xdr:colOff>
          <xdr:row>28</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91200" y="16148050"/>
              <a:ext cx="1066800" cy="219075"/>
              <a:chOff x="3057525" y="5286375"/>
              <a:chExt cx="1066800" cy="219075"/>
            </a:xfrm>
          </xdr:grpSpPr>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400-000029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400-00002A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28</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91200" y="15132050"/>
              <a:ext cx="1066800" cy="1044575"/>
              <a:chOff x="3057525" y="5286375"/>
              <a:chExt cx="1066800" cy="219075"/>
            </a:xfrm>
          </xdr:grpSpPr>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400-00002B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400-00002C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4</xdr:col>
          <xdr:colOff>1066800</xdr:colOff>
          <xdr:row>27</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91200" y="14116050"/>
              <a:ext cx="1066800" cy="1044575"/>
              <a:chOff x="3057525" y="5286375"/>
              <a:chExt cx="1066800" cy="219075"/>
            </a:xfrm>
          </xdr:grpSpPr>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400-00002D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400-00002E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4</xdr:col>
          <xdr:colOff>1066800</xdr:colOff>
          <xdr:row>26</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91200" y="13100050"/>
              <a:ext cx="1066800" cy="1044575"/>
              <a:chOff x="3057525" y="5286375"/>
              <a:chExt cx="1066800" cy="219075"/>
            </a:xfrm>
          </xdr:grpSpPr>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400-00002F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400-000030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91200" y="12084050"/>
              <a:ext cx="1066800" cy="1044575"/>
              <a:chOff x="3057525" y="5286375"/>
              <a:chExt cx="1066800" cy="219075"/>
            </a:xfrm>
          </xdr:grpSpPr>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400-000031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400-000032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91200" y="11068050"/>
              <a:ext cx="1066800" cy="1044575"/>
              <a:chOff x="3057525" y="5286375"/>
              <a:chExt cx="1066800" cy="219075"/>
            </a:xfrm>
          </xdr:grpSpPr>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400-000033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400-000034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91200" y="10052050"/>
              <a:ext cx="1066800" cy="1044575"/>
              <a:chOff x="3057525" y="5286375"/>
              <a:chExt cx="1066800" cy="219075"/>
            </a:xfrm>
          </xdr:grpSpPr>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400-000035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400-000036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91200" y="9036050"/>
              <a:ext cx="1066800" cy="219075"/>
              <a:chOff x="3057525" y="5286375"/>
              <a:chExt cx="1066800" cy="219075"/>
            </a:xfrm>
          </xdr:grpSpPr>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400-000037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400-000038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91200" y="7004050"/>
              <a:ext cx="1066800" cy="1044575"/>
              <a:chOff x="3057525" y="5286375"/>
              <a:chExt cx="1066800" cy="219075"/>
            </a:xfrm>
          </xdr:grpSpPr>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400-000039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400-00003A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91200" y="8020050"/>
              <a:ext cx="1066800" cy="1044575"/>
              <a:chOff x="3057525" y="5286375"/>
              <a:chExt cx="1066800" cy="219075"/>
            </a:xfrm>
          </xdr:grpSpPr>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400-00003B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400-00003C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5480050"/>
              <a:ext cx="1066800" cy="536575"/>
              <a:chOff x="3057525" y="5286375"/>
              <a:chExt cx="1066800" cy="219075"/>
            </a:xfrm>
          </xdr:grpSpPr>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400-00003D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400-00003E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57</xdr:row>
      <xdr:rowOff>0</xdr:rowOff>
    </xdr:from>
    <xdr:to>
      <xdr:col>3</xdr:col>
      <xdr:colOff>1855304</xdr:colOff>
      <xdr:row>57</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2775585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43</xdr:row>
          <xdr:rowOff>0</xdr:rowOff>
        </xdr:from>
        <xdr:to>
          <xdr:col>4</xdr:col>
          <xdr:colOff>1066800</xdr:colOff>
          <xdr:row>44</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91200" y="23215600"/>
              <a:ext cx="1066800" cy="508000"/>
              <a:chOff x="3057525" y="5286375"/>
              <a:chExt cx="1066800" cy="219075"/>
            </a:xfrm>
          </xdr:grpSpPr>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400-00003F4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400-0000404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57</xdr:row>
          <xdr:rowOff>161925</xdr:rowOff>
        </xdr:from>
        <xdr:to>
          <xdr:col>4</xdr:col>
          <xdr:colOff>2295525</xdr:colOff>
          <xdr:row>57</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29300" y="27917775"/>
              <a:ext cx="2257425" cy="333375"/>
              <a:chOff x="30480" y="148175"/>
              <a:chExt cx="18553" cy="2191"/>
            </a:xfrm>
          </xdr:grpSpPr>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400-0000414C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400-0000424C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400-0000434C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103</xdr:row>
          <xdr:rowOff>0</xdr:rowOff>
        </xdr:from>
        <xdr:to>
          <xdr:col>4</xdr:col>
          <xdr:colOff>1855304</xdr:colOff>
          <xdr:row>104</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91200" y="45999400"/>
              <a:ext cx="1855304" cy="762000"/>
              <a:chOff x="3048000" y="14817587"/>
              <a:chExt cx="1855304" cy="219075"/>
            </a:xfrm>
          </xdr:grpSpPr>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400-0000444C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400-0000454C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400-0000464C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803900" y="10547350"/>
              <a:ext cx="1833079" cy="571500"/>
              <a:chOff x="3047994" y="14817587"/>
              <a:chExt cx="1855293"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4"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79" y="14817587"/>
                <a:ext cx="79760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7" y="225523"/>
          <a:ext cx="1663052" cy="10088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buahom@gmail.com" TargetMode="External"/><Relationship Id="rId1" Type="http://schemas.openxmlformats.org/officeDocument/2006/relationships/hyperlink" Target="http://af.unhabitatlaos.or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mailto:avi.sarkar@un.oe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abSelected="1" zoomScale="80" zoomScaleNormal="80" workbookViewId="0">
      <selection activeCell="D52" sqref="D52"/>
    </sheetView>
  </sheetViews>
  <sheetFormatPr defaultColWidth="102.453125" defaultRowHeight="14" x14ac:dyDescent="0.3"/>
  <cols>
    <col min="1" max="1" width="2.453125" style="1" customWidth="1"/>
    <col min="2" max="2" width="10.81640625" style="147" customWidth="1"/>
    <col min="3" max="3" width="14.81640625" style="147" customWidth="1"/>
    <col min="4" max="4" width="87.1796875" style="1" customWidth="1"/>
    <col min="5" max="5" width="3.4531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48"/>
      <c r="C2" s="149"/>
      <c r="D2" s="79"/>
      <c r="E2" s="80"/>
    </row>
    <row r="3" spans="2:16" ht="18" thickBot="1" x14ac:dyDescent="0.4">
      <c r="B3" s="150"/>
      <c r="C3" s="151"/>
      <c r="D3" s="91" t="s">
        <v>244</v>
      </c>
      <c r="E3" s="82"/>
    </row>
    <row r="4" spans="2:16" ht="14.5" thickBot="1" x14ac:dyDescent="0.35">
      <c r="B4" s="150"/>
      <c r="C4" s="151"/>
      <c r="D4" s="81"/>
      <c r="E4" s="82"/>
    </row>
    <row r="5" spans="2:16" ht="14.5" thickBot="1" x14ac:dyDescent="0.35">
      <c r="B5" s="150"/>
      <c r="C5" s="154" t="s">
        <v>286</v>
      </c>
      <c r="D5" s="164" t="s">
        <v>787</v>
      </c>
      <c r="E5" s="82"/>
    </row>
    <row r="6" spans="2:16" s="3" customFormat="1" ht="14.5" thickBot="1" x14ac:dyDescent="0.35">
      <c r="B6" s="152"/>
      <c r="C6" s="89"/>
      <c r="D6" s="49"/>
      <c r="E6" s="47"/>
      <c r="G6" s="2"/>
      <c r="H6" s="2"/>
      <c r="I6" s="2"/>
      <c r="J6" s="2"/>
      <c r="K6" s="2"/>
      <c r="L6" s="2"/>
      <c r="M6" s="2"/>
      <c r="N6" s="2"/>
      <c r="O6" s="2"/>
      <c r="P6" s="2"/>
    </row>
    <row r="7" spans="2:16" s="3" customFormat="1" ht="30.75" customHeight="1" thickBot="1" x14ac:dyDescent="0.35">
      <c r="B7" s="152"/>
      <c r="C7" s="83" t="s">
        <v>214</v>
      </c>
      <c r="D7" s="14" t="s">
        <v>788</v>
      </c>
      <c r="E7" s="47"/>
      <c r="G7" s="2"/>
      <c r="H7" s="2"/>
      <c r="I7" s="2"/>
      <c r="J7" s="2"/>
      <c r="K7" s="2"/>
      <c r="L7" s="2"/>
      <c r="M7" s="2"/>
      <c r="N7" s="2"/>
      <c r="O7" s="2"/>
      <c r="P7" s="2"/>
    </row>
    <row r="8" spans="2:16" s="3" customFormat="1" hidden="1" x14ac:dyDescent="0.3">
      <c r="B8" s="150"/>
      <c r="C8" s="151"/>
      <c r="D8" s="81"/>
      <c r="E8" s="47"/>
      <c r="G8" s="2"/>
      <c r="H8" s="2"/>
      <c r="I8" s="2"/>
      <c r="J8" s="2"/>
      <c r="K8" s="2"/>
      <c r="L8" s="2"/>
      <c r="M8" s="2"/>
      <c r="N8" s="2"/>
      <c r="O8" s="2"/>
      <c r="P8" s="2"/>
    </row>
    <row r="9" spans="2:16" s="3" customFormat="1" hidden="1" x14ac:dyDescent="0.3">
      <c r="B9" s="150"/>
      <c r="C9" s="151"/>
      <c r="D9" s="81"/>
      <c r="E9" s="47"/>
      <c r="G9" s="2"/>
      <c r="H9" s="2"/>
      <c r="I9" s="2"/>
      <c r="J9" s="2"/>
      <c r="K9" s="2"/>
      <c r="L9" s="2"/>
      <c r="M9" s="2"/>
      <c r="N9" s="2"/>
      <c r="O9" s="2"/>
      <c r="P9" s="2"/>
    </row>
    <row r="10" spans="2:16" s="3" customFormat="1" hidden="1" x14ac:dyDescent="0.3">
      <c r="B10" s="150"/>
      <c r="C10" s="151"/>
      <c r="D10" s="81"/>
      <c r="E10" s="47"/>
      <c r="G10" s="2"/>
      <c r="H10" s="2"/>
      <c r="I10" s="2"/>
      <c r="J10" s="2"/>
      <c r="K10" s="2"/>
      <c r="L10" s="2"/>
      <c r="M10" s="2"/>
      <c r="N10" s="2"/>
      <c r="O10" s="2"/>
      <c r="P10" s="2"/>
    </row>
    <row r="11" spans="2:16" s="3" customFormat="1" hidden="1" x14ac:dyDescent="0.3">
      <c r="B11" s="150"/>
      <c r="C11" s="151"/>
      <c r="D11" s="81"/>
      <c r="E11" s="47"/>
      <c r="G11" s="2"/>
      <c r="H11" s="2"/>
      <c r="I11" s="2"/>
      <c r="J11" s="2"/>
      <c r="K11" s="2"/>
      <c r="L11" s="2"/>
      <c r="M11" s="2"/>
      <c r="N11" s="2"/>
      <c r="O11" s="2"/>
      <c r="P11" s="2"/>
    </row>
    <row r="12" spans="2:16" s="3" customFormat="1" ht="14.5" thickBot="1" x14ac:dyDescent="0.35">
      <c r="B12" s="152"/>
      <c r="C12" s="89"/>
      <c r="D12" s="49"/>
      <c r="E12" s="47"/>
      <c r="G12" s="2"/>
      <c r="H12" s="2"/>
      <c r="I12" s="2"/>
      <c r="J12" s="2"/>
      <c r="K12" s="2"/>
      <c r="L12" s="2"/>
      <c r="M12" s="2"/>
      <c r="N12" s="2"/>
      <c r="O12" s="2"/>
      <c r="P12" s="2"/>
    </row>
    <row r="13" spans="2:16" s="3" customFormat="1" ht="150" customHeight="1" thickBot="1" x14ac:dyDescent="0.35">
      <c r="B13" s="152"/>
      <c r="C13" s="84" t="s">
        <v>0</v>
      </c>
      <c r="D13" s="14" t="s">
        <v>789</v>
      </c>
      <c r="E13" s="47"/>
      <c r="G13" s="2"/>
      <c r="H13" s="2"/>
      <c r="I13" s="2"/>
      <c r="J13" s="2"/>
      <c r="K13" s="2"/>
      <c r="L13" s="2"/>
      <c r="M13" s="2"/>
      <c r="N13" s="2"/>
      <c r="O13" s="2"/>
      <c r="P13" s="2"/>
    </row>
    <row r="14" spans="2:16" s="3" customFormat="1" ht="14.5" thickBot="1" x14ac:dyDescent="0.35">
      <c r="B14" s="152"/>
      <c r="C14" s="89"/>
      <c r="D14" s="49"/>
      <c r="E14" s="47"/>
      <c r="G14" s="2"/>
      <c r="H14" s="2" t="s">
        <v>1</v>
      </c>
      <c r="I14" s="2" t="s">
        <v>2</v>
      </c>
      <c r="J14" s="2"/>
      <c r="K14" s="2" t="s">
        <v>3</v>
      </c>
      <c r="L14" s="2" t="s">
        <v>4</v>
      </c>
      <c r="M14" s="2" t="s">
        <v>5</v>
      </c>
      <c r="N14" s="2" t="s">
        <v>6</v>
      </c>
      <c r="O14" s="2" t="s">
        <v>7</v>
      </c>
      <c r="P14" s="2" t="s">
        <v>8</v>
      </c>
    </row>
    <row r="15" spans="2:16" s="3" customFormat="1" x14ac:dyDescent="0.3">
      <c r="B15" s="152"/>
      <c r="C15" s="85" t="s">
        <v>204</v>
      </c>
      <c r="D15" s="15" t="s">
        <v>790</v>
      </c>
      <c r="E15" s="47"/>
      <c r="G15" s="2"/>
      <c r="H15" s="4" t="s">
        <v>9</v>
      </c>
      <c r="I15" s="2" t="s">
        <v>10</v>
      </c>
      <c r="J15" s="2" t="s">
        <v>11</v>
      </c>
      <c r="K15" s="2" t="s">
        <v>12</v>
      </c>
      <c r="L15" s="2">
        <v>1</v>
      </c>
      <c r="M15" s="2">
        <v>1</v>
      </c>
      <c r="N15" s="2" t="s">
        <v>13</v>
      </c>
      <c r="O15" s="2" t="s">
        <v>14</v>
      </c>
      <c r="P15" s="2" t="s">
        <v>15</v>
      </c>
    </row>
    <row r="16" spans="2:16" s="3" customFormat="1" ht="29.25" customHeight="1" x14ac:dyDescent="0.3">
      <c r="B16" s="518" t="s">
        <v>274</v>
      </c>
      <c r="C16" s="519"/>
      <c r="D16" s="16" t="s">
        <v>791</v>
      </c>
      <c r="E16" s="47"/>
      <c r="G16" s="2"/>
      <c r="H16" s="4" t="s">
        <v>16</v>
      </c>
      <c r="I16" s="2" t="s">
        <v>17</v>
      </c>
      <c r="J16" s="2" t="s">
        <v>18</v>
      </c>
      <c r="K16" s="2" t="s">
        <v>19</v>
      </c>
      <c r="L16" s="2">
        <v>2</v>
      </c>
      <c r="M16" s="2">
        <v>2</v>
      </c>
      <c r="N16" s="2" t="s">
        <v>20</v>
      </c>
      <c r="O16" s="2" t="s">
        <v>21</v>
      </c>
      <c r="P16" s="2" t="s">
        <v>22</v>
      </c>
    </row>
    <row r="17" spans="2:16" s="3" customFormat="1" x14ac:dyDescent="0.3">
      <c r="B17" s="152"/>
      <c r="C17" s="85" t="s">
        <v>210</v>
      </c>
      <c r="D17" s="16" t="s">
        <v>792</v>
      </c>
      <c r="E17" s="47"/>
      <c r="G17" s="2"/>
      <c r="H17" s="4" t="s">
        <v>23</v>
      </c>
      <c r="I17" s="2" t="s">
        <v>24</v>
      </c>
      <c r="J17" s="2"/>
      <c r="K17" s="2" t="s">
        <v>25</v>
      </c>
      <c r="L17" s="2">
        <v>3</v>
      </c>
      <c r="M17" s="2">
        <v>3</v>
      </c>
      <c r="N17" s="2" t="s">
        <v>26</v>
      </c>
      <c r="O17" s="2" t="s">
        <v>27</v>
      </c>
      <c r="P17" s="2" t="s">
        <v>28</v>
      </c>
    </row>
    <row r="18" spans="2:16" s="3" customFormat="1" ht="14.5" thickBot="1" x14ac:dyDescent="0.35">
      <c r="B18" s="153"/>
      <c r="C18" s="84" t="s">
        <v>205</v>
      </c>
      <c r="D18" s="144" t="s">
        <v>793</v>
      </c>
      <c r="E18" s="47"/>
      <c r="G18" s="2"/>
      <c r="H18" s="4" t="s">
        <v>29</v>
      </c>
      <c r="I18" s="2"/>
      <c r="J18" s="2"/>
      <c r="K18" s="2" t="s">
        <v>30</v>
      </c>
      <c r="L18" s="2">
        <v>5</v>
      </c>
      <c r="M18" s="2">
        <v>5</v>
      </c>
      <c r="N18" s="2" t="s">
        <v>31</v>
      </c>
      <c r="O18" s="2" t="s">
        <v>32</v>
      </c>
      <c r="P18" s="2" t="s">
        <v>33</v>
      </c>
    </row>
    <row r="19" spans="2:16" s="3" customFormat="1" ht="44.25" customHeight="1" thickBot="1" x14ac:dyDescent="0.35">
      <c r="B19" s="521" t="s">
        <v>206</v>
      </c>
      <c r="C19" s="522"/>
      <c r="D19" s="145" t="s">
        <v>794</v>
      </c>
      <c r="E19" s="47"/>
      <c r="G19" s="2"/>
      <c r="H19" s="4" t="s">
        <v>34</v>
      </c>
      <c r="I19" s="2"/>
      <c r="J19" s="2"/>
      <c r="K19" s="2" t="s">
        <v>35</v>
      </c>
      <c r="L19" s="2"/>
      <c r="M19" s="2"/>
      <c r="N19" s="2"/>
      <c r="O19" s="2" t="s">
        <v>36</v>
      </c>
      <c r="P19" s="2" t="s">
        <v>37</v>
      </c>
    </row>
    <row r="20" spans="2:16" s="3" customFormat="1" x14ac:dyDescent="0.3">
      <c r="B20" s="152"/>
      <c r="C20" s="84"/>
      <c r="D20" s="49"/>
      <c r="E20" s="82"/>
      <c r="F20" s="4"/>
      <c r="G20" s="2"/>
      <c r="H20" s="2"/>
      <c r="J20" s="2"/>
      <c r="K20" s="2"/>
      <c r="L20" s="2"/>
      <c r="M20" s="2" t="s">
        <v>38</v>
      </c>
      <c r="N20" s="2" t="s">
        <v>39</v>
      </c>
    </row>
    <row r="21" spans="2:16" s="3" customFormat="1" x14ac:dyDescent="0.3">
      <c r="B21" s="152"/>
      <c r="C21" s="154" t="s">
        <v>209</v>
      </c>
      <c r="D21" s="49"/>
      <c r="E21" s="82"/>
      <c r="F21" s="4"/>
      <c r="G21" s="2"/>
      <c r="H21" s="2"/>
      <c r="J21" s="2"/>
      <c r="K21" s="2"/>
      <c r="L21" s="2"/>
      <c r="M21" s="2" t="s">
        <v>40</v>
      </c>
      <c r="N21" s="2" t="s">
        <v>41</v>
      </c>
    </row>
    <row r="22" spans="2:16" s="3" customFormat="1" ht="14.5" thickBot="1" x14ac:dyDescent="0.35">
      <c r="B22" s="152"/>
      <c r="C22" s="155" t="s">
        <v>212</v>
      </c>
      <c r="D22" s="49"/>
      <c r="E22" s="47"/>
      <c r="G22" s="2"/>
      <c r="H22" s="4" t="s">
        <v>42</v>
      </c>
      <c r="I22" s="2"/>
      <c r="J22" s="2"/>
      <c r="L22" s="2"/>
      <c r="M22" s="2"/>
      <c r="N22" s="2"/>
      <c r="O22" s="2" t="s">
        <v>43</v>
      </c>
      <c r="P22" s="2" t="s">
        <v>44</v>
      </c>
    </row>
    <row r="23" spans="2:16" s="3" customFormat="1" x14ac:dyDescent="0.3">
      <c r="B23" s="518" t="s">
        <v>211</v>
      </c>
      <c r="C23" s="519"/>
      <c r="D23" s="516" t="s">
        <v>795</v>
      </c>
      <c r="E23" s="47"/>
      <c r="G23" s="2"/>
      <c r="H23" s="4"/>
      <c r="I23" s="2"/>
      <c r="J23" s="2"/>
      <c r="L23" s="2"/>
      <c r="M23" s="2"/>
      <c r="N23" s="2"/>
      <c r="O23" s="2"/>
      <c r="P23" s="2"/>
    </row>
    <row r="24" spans="2:16" s="3" customFormat="1" ht="4.5" customHeight="1" x14ac:dyDescent="0.3">
      <c r="B24" s="518"/>
      <c r="C24" s="519"/>
      <c r="D24" s="517"/>
      <c r="E24" s="47"/>
      <c r="G24" s="2"/>
      <c r="H24" s="4"/>
      <c r="I24" s="2"/>
      <c r="J24" s="2"/>
      <c r="L24" s="2"/>
      <c r="M24" s="2"/>
      <c r="N24" s="2"/>
      <c r="O24" s="2"/>
      <c r="P24" s="2"/>
    </row>
    <row r="25" spans="2:16" s="3" customFormat="1" ht="27.75" customHeight="1" x14ac:dyDescent="0.3">
      <c r="B25" s="518" t="s">
        <v>279</v>
      </c>
      <c r="C25" s="519"/>
      <c r="D25" s="356">
        <v>42696</v>
      </c>
      <c r="E25" s="47"/>
      <c r="F25" s="2"/>
      <c r="G25" s="4"/>
      <c r="H25" s="2"/>
      <c r="I25" s="2"/>
      <c r="K25" s="2"/>
      <c r="L25" s="2"/>
      <c r="M25" s="2"/>
      <c r="N25" s="2" t="s">
        <v>45</v>
      </c>
      <c r="O25" s="2" t="s">
        <v>46</v>
      </c>
    </row>
    <row r="26" spans="2:16" s="3" customFormat="1" ht="32.25" customHeight="1" x14ac:dyDescent="0.3">
      <c r="B26" s="518" t="s">
        <v>213</v>
      </c>
      <c r="C26" s="519"/>
      <c r="D26" s="357" t="s">
        <v>796</v>
      </c>
      <c r="E26" s="47"/>
      <c r="F26" s="2"/>
      <c r="G26" s="4"/>
      <c r="H26" s="2"/>
      <c r="I26" s="2"/>
      <c r="K26" s="2"/>
      <c r="L26" s="2"/>
      <c r="M26" s="2"/>
      <c r="N26" s="2" t="s">
        <v>47</v>
      </c>
      <c r="O26" s="2" t="s">
        <v>48</v>
      </c>
    </row>
    <row r="27" spans="2:16" s="3" customFormat="1" ht="28.5" customHeight="1" x14ac:dyDescent="0.3">
      <c r="B27" s="518" t="s">
        <v>278</v>
      </c>
      <c r="C27" s="519"/>
      <c r="D27" s="358" t="s">
        <v>797</v>
      </c>
      <c r="E27" s="86"/>
      <c r="F27" s="2"/>
      <c r="G27" s="4"/>
      <c r="H27" s="2"/>
      <c r="I27" s="2"/>
      <c r="J27" s="2"/>
      <c r="K27" s="2"/>
      <c r="L27" s="2"/>
      <c r="M27" s="2"/>
      <c r="N27" s="2"/>
      <c r="O27" s="2"/>
    </row>
    <row r="28" spans="2:16" s="3" customFormat="1" ht="14.5" thickBot="1" x14ac:dyDescent="0.35">
      <c r="B28" s="152"/>
      <c r="C28" s="85" t="s">
        <v>282</v>
      </c>
      <c r="D28" s="359">
        <v>44348</v>
      </c>
      <c r="E28" s="47"/>
      <c r="F28" s="2"/>
      <c r="G28" s="4"/>
      <c r="H28" s="2"/>
      <c r="I28" s="2"/>
      <c r="J28" s="2"/>
      <c r="K28" s="2"/>
      <c r="L28" s="2"/>
      <c r="M28" s="2"/>
      <c r="N28" s="2"/>
      <c r="O28" s="2"/>
    </row>
    <row r="29" spans="2:16" s="3" customFormat="1" x14ac:dyDescent="0.3">
      <c r="B29" s="152"/>
      <c r="C29" s="89"/>
      <c r="D29" s="87"/>
      <c r="E29" s="47"/>
      <c r="F29" s="2"/>
      <c r="G29" s="4"/>
      <c r="H29" s="2"/>
      <c r="I29" s="2"/>
      <c r="J29" s="2"/>
      <c r="K29" s="2"/>
      <c r="L29" s="2"/>
      <c r="M29" s="2"/>
      <c r="N29" s="2"/>
      <c r="O29" s="2"/>
    </row>
    <row r="30" spans="2:16" s="3" customFormat="1" ht="14.5" thickBot="1" x14ac:dyDescent="0.35">
      <c r="B30" s="152"/>
      <c r="C30" s="89"/>
      <c r="D30" s="88" t="s">
        <v>49</v>
      </c>
      <c r="E30" s="47"/>
      <c r="G30" s="2"/>
      <c r="H30" s="4" t="s">
        <v>50</v>
      </c>
      <c r="I30" s="2"/>
      <c r="J30" s="2"/>
      <c r="K30" s="2"/>
      <c r="L30" s="2"/>
      <c r="M30" s="2"/>
      <c r="N30" s="2"/>
      <c r="O30" s="2"/>
      <c r="P30" s="2"/>
    </row>
    <row r="31" spans="2:16" s="3" customFormat="1" ht="80" customHeight="1" thickBot="1" x14ac:dyDescent="0.35">
      <c r="B31" s="152"/>
      <c r="C31" s="89"/>
      <c r="D31" s="18" t="s">
        <v>798</v>
      </c>
      <c r="E31" s="47"/>
      <c r="F31" s="5"/>
      <c r="G31" s="2"/>
      <c r="H31" s="4" t="s">
        <v>51</v>
      </c>
      <c r="I31" s="2"/>
      <c r="J31" s="2"/>
      <c r="K31" s="2"/>
      <c r="L31" s="2"/>
      <c r="M31" s="2"/>
      <c r="N31" s="2"/>
      <c r="O31" s="2"/>
      <c r="P31" s="2"/>
    </row>
    <row r="32" spans="2:16" s="3" customFormat="1" ht="32.25" customHeight="1" thickBot="1" x14ac:dyDescent="0.35">
      <c r="B32" s="518" t="s">
        <v>52</v>
      </c>
      <c r="C32" s="520"/>
      <c r="D32" s="49"/>
      <c r="E32" s="47"/>
      <c r="G32" s="2"/>
      <c r="H32" s="4" t="s">
        <v>53</v>
      </c>
      <c r="I32" s="2"/>
      <c r="J32" s="2"/>
      <c r="K32" s="2"/>
      <c r="L32" s="2"/>
      <c r="M32" s="2"/>
      <c r="N32" s="2"/>
      <c r="O32" s="2"/>
      <c r="P32" s="2"/>
    </row>
    <row r="33" spans="1:16" s="3" customFormat="1" ht="17.25" customHeight="1" thickBot="1" x14ac:dyDescent="0.35">
      <c r="B33" s="152"/>
      <c r="C33" s="89"/>
      <c r="D33" s="360" t="s">
        <v>799</v>
      </c>
      <c r="E33" s="47"/>
      <c r="G33" s="2"/>
      <c r="H33" s="4" t="s">
        <v>54</v>
      </c>
      <c r="I33" s="2"/>
      <c r="J33" s="2"/>
      <c r="K33" s="2"/>
      <c r="L33" s="2"/>
      <c r="M33" s="2"/>
      <c r="N33" s="2"/>
      <c r="O33" s="2"/>
      <c r="P33" s="2"/>
    </row>
    <row r="34" spans="1:16" s="3" customFormat="1" x14ac:dyDescent="0.3">
      <c r="B34" s="152"/>
      <c r="C34" s="89"/>
      <c r="D34" s="49"/>
      <c r="E34" s="47"/>
      <c r="F34" s="5"/>
      <c r="G34" s="2"/>
      <c r="H34" s="4" t="s">
        <v>55</v>
      </c>
      <c r="I34" s="2"/>
      <c r="J34" s="2"/>
      <c r="K34" s="2"/>
      <c r="L34" s="2"/>
      <c r="M34" s="2"/>
      <c r="N34" s="2"/>
      <c r="O34" s="2"/>
      <c r="P34" s="2"/>
    </row>
    <row r="35" spans="1:16" s="3" customFormat="1" x14ac:dyDescent="0.3">
      <c r="B35" s="152"/>
      <c r="C35" s="156" t="s">
        <v>56</v>
      </c>
      <c r="D35" s="49"/>
      <c r="E35" s="47"/>
      <c r="G35" s="2"/>
      <c r="H35" s="4" t="s">
        <v>57</v>
      </c>
      <c r="I35" s="2"/>
      <c r="J35" s="2"/>
      <c r="K35" s="2"/>
      <c r="L35" s="2"/>
      <c r="M35" s="2"/>
      <c r="N35" s="2"/>
      <c r="O35" s="2"/>
      <c r="P35" s="2"/>
    </row>
    <row r="36" spans="1:16" s="3" customFormat="1" ht="31.5" customHeight="1" thickBot="1" x14ac:dyDescent="0.35">
      <c r="B36" s="518" t="s">
        <v>58</v>
      </c>
      <c r="C36" s="520"/>
      <c r="D36" s="49"/>
      <c r="E36" s="47"/>
      <c r="G36" s="2"/>
      <c r="H36" s="4" t="s">
        <v>59</v>
      </c>
      <c r="I36" s="2"/>
      <c r="J36" s="2"/>
      <c r="K36" s="2"/>
      <c r="L36" s="2"/>
      <c r="M36" s="2"/>
      <c r="N36" s="2"/>
      <c r="O36" s="2"/>
      <c r="P36" s="2"/>
    </row>
    <row r="37" spans="1:16" s="3" customFormat="1" x14ac:dyDescent="0.3">
      <c r="B37" s="152"/>
      <c r="C37" s="89" t="s">
        <v>60</v>
      </c>
      <c r="D37" s="19" t="s">
        <v>800</v>
      </c>
      <c r="E37" s="47"/>
      <c r="G37" s="2"/>
      <c r="H37" s="4" t="s">
        <v>61</v>
      </c>
      <c r="I37" s="2"/>
      <c r="J37" s="2"/>
      <c r="K37" s="2"/>
      <c r="L37" s="2"/>
      <c r="M37" s="2"/>
      <c r="N37" s="2"/>
      <c r="O37" s="2"/>
      <c r="P37" s="2"/>
    </row>
    <row r="38" spans="1:16" s="3" customFormat="1" ht="14.5" x14ac:dyDescent="0.35">
      <c r="B38" s="152"/>
      <c r="C38" s="89" t="s">
        <v>62</v>
      </c>
      <c r="D38" s="361" t="s">
        <v>801</v>
      </c>
      <c r="E38" s="47"/>
      <c r="G38" s="2"/>
      <c r="H38" s="4" t="s">
        <v>63</v>
      </c>
      <c r="I38" s="2"/>
      <c r="J38" s="2"/>
      <c r="K38" s="2"/>
      <c r="L38" s="2"/>
      <c r="M38" s="2"/>
      <c r="N38" s="2"/>
      <c r="O38" s="2"/>
      <c r="P38" s="2"/>
    </row>
    <row r="39" spans="1:16" s="3" customFormat="1" ht="14.5" thickBot="1" x14ac:dyDescent="0.35">
      <c r="B39" s="152"/>
      <c r="C39" s="89" t="s">
        <v>64</v>
      </c>
      <c r="D39" s="20"/>
      <c r="E39" s="47"/>
      <c r="G39" s="2"/>
      <c r="H39" s="4" t="s">
        <v>65</v>
      </c>
      <c r="I39" s="2"/>
      <c r="J39" s="2"/>
      <c r="K39" s="2"/>
      <c r="L39" s="2"/>
      <c r="M39" s="2"/>
      <c r="N39" s="2"/>
      <c r="O39" s="2"/>
      <c r="P39" s="2"/>
    </row>
    <row r="40" spans="1:16" s="3" customFormat="1" ht="15" customHeight="1" thickBot="1" x14ac:dyDescent="0.35">
      <c r="B40" s="152"/>
      <c r="C40" s="85" t="s">
        <v>208</v>
      </c>
      <c r="D40" s="49"/>
      <c r="E40" s="47"/>
      <c r="G40" s="2"/>
      <c r="H40" s="4" t="s">
        <v>66</v>
      </c>
      <c r="I40" s="2"/>
      <c r="J40" s="2"/>
      <c r="K40" s="2"/>
      <c r="L40" s="2"/>
      <c r="M40" s="2"/>
      <c r="N40" s="2"/>
      <c r="O40" s="2"/>
      <c r="P40" s="2"/>
    </row>
    <row r="41" spans="1:16" s="3" customFormat="1" x14ac:dyDescent="0.3">
      <c r="B41" s="152"/>
      <c r="C41" s="89" t="s">
        <v>60</v>
      </c>
      <c r="D41" s="19" t="s">
        <v>802</v>
      </c>
      <c r="E41" s="47"/>
      <c r="G41" s="2"/>
      <c r="H41" s="4" t="s">
        <v>67</v>
      </c>
      <c r="I41" s="2"/>
      <c r="J41" s="2"/>
      <c r="K41" s="2"/>
      <c r="L41" s="2"/>
      <c r="M41" s="2"/>
      <c r="N41" s="2"/>
      <c r="O41" s="2"/>
      <c r="P41" s="2"/>
    </row>
    <row r="42" spans="1:16" s="3" customFormat="1" ht="14.5" x14ac:dyDescent="0.35">
      <c r="B42" s="152"/>
      <c r="C42" s="89" t="s">
        <v>62</v>
      </c>
      <c r="D42" s="361" t="s">
        <v>803</v>
      </c>
      <c r="E42" s="47"/>
      <c r="G42" s="2"/>
      <c r="H42" s="4" t="s">
        <v>68</v>
      </c>
      <c r="I42" s="2"/>
      <c r="J42" s="2"/>
      <c r="K42" s="2"/>
      <c r="L42" s="2"/>
      <c r="M42" s="2"/>
      <c r="N42" s="2"/>
      <c r="O42" s="2"/>
      <c r="P42" s="2"/>
    </row>
    <row r="43" spans="1:16" s="3" customFormat="1" ht="14.5" thickBot="1" x14ac:dyDescent="0.35">
      <c r="B43" s="152"/>
      <c r="C43" s="89" t="s">
        <v>64</v>
      </c>
      <c r="D43" s="20"/>
      <c r="E43" s="47"/>
      <c r="G43" s="2"/>
      <c r="H43" s="4" t="s">
        <v>69</v>
      </c>
      <c r="I43" s="2"/>
      <c r="J43" s="2"/>
      <c r="K43" s="2"/>
      <c r="L43" s="2"/>
      <c r="M43" s="2"/>
      <c r="N43" s="2"/>
      <c r="O43" s="2"/>
      <c r="P43" s="2"/>
    </row>
    <row r="44" spans="1:16" s="3" customFormat="1" ht="14.5" thickBot="1" x14ac:dyDescent="0.35">
      <c r="B44" s="152"/>
      <c r="C44" s="85" t="s">
        <v>280</v>
      </c>
      <c r="D44" s="49"/>
      <c r="E44" s="47"/>
      <c r="G44" s="2"/>
      <c r="H44" s="4" t="s">
        <v>70</v>
      </c>
      <c r="I44" s="2"/>
      <c r="J44" s="2"/>
      <c r="K44" s="2"/>
      <c r="L44" s="2"/>
      <c r="M44" s="2"/>
      <c r="N44" s="2"/>
      <c r="O44" s="2"/>
      <c r="P44" s="2"/>
    </row>
    <row r="45" spans="1:16" s="3" customFormat="1" x14ac:dyDescent="0.3">
      <c r="B45" s="152"/>
      <c r="C45" s="89" t="s">
        <v>60</v>
      </c>
      <c r="D45" s="19" t="s">
        <v>804</v>
      </c>
      <c r="E45" s="47"/>
      <c r="G45" s="2"/>
      <c r="H45" s="4" t="s">
        <v>71</v>
      </c>
      <c r="I45" s="2"/>
      <c r="J45" s="2"/>
      <c r="K45" s="2"/>
      <c r="L45" s="2"/>
      <c r="M45" s="2"/>
      <c r="N45" s="2"/>
      <c r="O45" s="2"/>
      <c r="P45" s="2"/>
    </row>
    <row r="46" spans="1:16" s="3" customFormat="1" ht="14.5" x14ac:dyDescent="0.35">
      <c r="B46" s="152"/>
      <c r="C46" s="89" t="s">
        <v>62</v>
      </c>
      <c r="D46" s="361" t="s">
        <v>805</v>
      </c>
      <c r="E46" s="47"/>
      <c r="G46" s="2"/>
      <c r="H46" s="4" t="s">
        <v>72</v>
      </c>
      <c r="I46" s="2"/>
      <c r="J46" s="2"/>
      <c r="K46" s="2"/>
      <c r="L46" s="2"/>
      <c r="M46" s="2"/>
      <c r="N46" s="2"/>
      <c r="O46" s="2"/>
      <c r="P46" s="2"/>
    </row>
    <row r="47" spans="1:16" ht="14.5" thickBot="1" x14ac:dyDescent="0.35">
      <c r="A47" s="3"/>
      <c r="B47" s="152"/>
      <c r="C47" s="89" t="s">
        <v>64</v>
      </c>
      <c r="D47" s="20"/>
      <c r="E47" s="47"/>
      <c r="H47" s="4" t="s">
        <v>73</v>
      </c>
    </row>
    <row r="48" spans="1:16" ht="14.5" thickBot="1" x14ac:dyDescent="0.35">
      <c r="B48" s="152"/>
      <c r="C48" s="85" t="s">
        <v>207</v>
      </c>
      <c r="D48" s="49"/>
      <c r="E48" s="47"/>
      <c r="H48" s="4" t="s">
        <v>74</v>
      </c>
    </row>
    <row r="49" spans="2:8" x14ac:dyDescent="0.3">
      <c r="B49" s="152"/>
      <c r="C49" s="89" t="s">
        <v>60</v>
      </c>
      <c r="D49" s="19" t="s">
        <v>806</v>
      </c>
      <c r="E49" s="47"/>
      <c r="H49" s="4" t="s">
        <v>75</v>
      </c>
    </row>
    <row r="50" spans="2:8" ht="14.5" x14ac:dyDescent="0.35">
      <c r="B50" s="152"/>
      <c r="C50" s="89" t="s">
        <v>62</v>
      </c>
      <c r="D50" s="361" t="s">
        <v>807</v>
      </c>
      <c r="E50" s="47"/>
      <c r="H50" s="4" t="s">
        <v>76</v>
      </c>
    </row>
    <row r="51" spans="2:8" ht="14.5" thickBot="1" x14ac:dyDescent="0.35">
      <c r="B51" s="152"/>
      <c r="C51" s="89" t="s">
        <v>64</v>
      </c>
      <c r="D51" s="20"/>
      <c r="E51" s="47"/>
      <c r="H51" s="4" t="s">
        <v>77</v>
      </c>
    </row>
    <row r="52" spans="2:8" ht="14.5" thickBot="1" x14ac:dyDescent="0.35">
      <c r="B52" s="152"/>
      <c r="C52" s="85" t="s">
        <v>207</v>
      </c>
      <c r="D52" s="49"/>
      <c r="E52" s="47"/>
      <c r="H52" s="4" t="s">
        <v>78</v>
      </c>
    </row>
    <row r="53" spans="2:8" x14ac:dyDescent="0.3">
      <c r="B53" s="152"/>
      <c r="C53" s="89" t="s">
        <v>60</v>
      </c>
      <c r="D53" s="19" t="s">
        <v>808</v>
      </c>
      <c r="E53" s="47"/>
      <c r="H53" s="4" t="s">
        <v>79</v>
      </c>
    </row>
    <row r="54" spans="2:8" ht="14.5" x14ac:dyDescent="0.35">
      <c r="B54" s="152"/>
      <c r="C54" s="89" t="s">
        <v>62</v>
      </c>
      <c r="D54" s="361" t="s">
        <v>809</v>
      </c>
      <c r="E54" s="47"/>
      <c r="H54" s="4" t="s">
        <v>80</v>
      </c>
    </row>
    <row r="55" spans="2:8" ht="14.5" thickBot="1" x14ac:dyDescent="0.35">
      <c r="B55" s="152"/>
      <c r="C55" s="89" t="s">
        <v>64</v>
      </c>
      <c r="D55" s="20"/>
      <c r="E55" s="47"/>
      <c r="H55" s="4" t="s">
        <v>81</v>
      </c>
    </row>
    <row r="56" spans="2:8" ht="14.5" thickBot="1" x14ac:dyDescent="0.35">
      <c r="B56" s="152"/>
      <c r="C56" s="85" t="s">
        <v>207</v>
      </c>
      <c r="D56" s="49"/>
      <c r="E56" s="47"/>
      <c r="H56" s="4" t="s">
        <v>82</v>
      </c>
    </row>
    <row r="57" spans="2:8" x14ac:dyDescent="0.3">
      <c r="B57" s="152"/>
      <c r="C57" s="89" t="s">
        <v>60</v>
      </c>
      <c r="D57" s="19"/>
      <c r="E57" s="47"/>
      <c r="H57" s="4" t="s">
        <v>83</v>
      </c>
    </row>
    <row r="58" spans="2:8" x14ac:dyDescent="0.3">
      <c r="B58" s="152"/>
      <c r="C58" s="89" t="s">
        <v>62</v>
      </c>
      <c r="D58" s="17"/>
      <c r="E58" s="47"/>
      <c r="H58" s="4" t="s">
        <v>84</v>
      </c>
    </row>
    <row r="59" spans="2:8" ht="14.5" thickBot="1" x14ac:dyDescent="0.35">
      <c r="B59" s="152"/>
      <c r="C59" s="89" t="s">
        <v>64</v>
      </c>
      <c r="D59" s="20"/>
      <c r="E59" s="47"/>
      <c r="H59" s="4" t="s">
        <v>85</v>
      </c>
    </row>
    <row r="60" spans="2:8" ht="14.5" thickBot="1" x14ac:dyDescent="0.35">
      <c r="B60" s="157"/>
      <c r="C60" s="158"/>
      <c r="D60" s="90"/>
      <c r="E60" s="59"/>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xr:uid="{00000000-0004-0000-0000-000000000000}"/>
    <hyperlink ref="D38" r:id="rId2" xr:uid="{00000000-0004-0000-0000-000001000000}"/>
  </hyperlinks>
  <pageMargins left="0.7" right="0.7" top="0.75" bottom="0.75" header="0.3" footer="0.3"/>
  <pageSetup orientation="landscape"/>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topLeftCell="J84" zoomScale="70" zoomScaleNormal="70" zoomScalePageLayoutView="85" workbookViewId="0">
      <selection activeCell="O95" sqref="O95:O96"/>
    </sheetView>
  </sheetViews>
  <sheetFormatPr defaultColWidth="8.81640625" defaultRowHeight="14.5" outlineLevelRow="1" x14ac:dyDescent="0.35"/>
  <cols>
    <col min="1" max="1" width="3" style="174" customWidth="1"/>
    <col min="2" max="2" width="28.453125" style="174" customWidth="1"/>
    <col min="3" max="3" width="50.453125" style="174" customWidth="1"/>
    <col min="4" max="4" width="34.453125" style="174" customWidth="1"/>
    <col min="5" max="5" width="32" style="174" customWidth="1"/>
    <col min="6" max="6" width="26.453125" style="174" customWidth="1"/>
    <col min="7" max="7" width="26.453125" style="174" bestFit="1" customWidth="1"/>
    <col min="8" max="8" width="30" style="174" customWidth="1"/>
    <col min="9" max="9" width="26.1796875" style="174" customWidth="1"/>
    <col min="10" max="10" width="25.81640625" style="174" customWidth="1"/>
    <col min="11" max="11" width="31" style="174" bestFit="1" customWidth="1"/>
    <col min="12" max="12" width="30.453125" style="174" customWidth="1"/>
    <col min="13" max="13" width="27.1796875" style="174" bestFit="1" customWidth="1"/>
    <col min="14" max="14" width="25" style="174" customWidth="1"/>
    <col min="15" max="15" width="25.81640625" style="174" bestFit="1" customWidth="1"/>
    <col min="16" max="16" width="30.453125" style="174" customWidth="1"/>
    <col min="17" max="17" width="27.1796875" style="174" bestFit="1" customWidth="1"/>
    <col min="18" max="18" width="24.453125" style="174" customWidth="1"/>
    <col min="19" max="19" width="23.1796875" style="174" bestFit="1" customWidth="1"/>
    <col min="20" max="20" width="27.453125" style="174" customWidth="1"/>
    <col min="21" max="16384" width="8.81640625" style="174"/>
  </cols>
  <sheetData>
    <row r="1" spans="2:19" ht="15" thickBot="1" x14ac:dyDescent="0.4"/>
    <row r="2" spans="2:19" ht="26" x14ac:dyDescent="0.35">
      <c r="B2" s="99"/>
      <c r="C2" s="869"/>
      <c r="D2" s="869"/>
      <c r="E2" s="869"/>
      <c r="F2" s="869"/>
      <c r="G2" s="869"/>
      <c r="H2" s="93"/>
      <c r="I2" s="93"/>
      <c r="J2" s="93"/>
      <c r="K2" s="93"/>
      <c r="L2" s="93"/>
      <c r="M2" s="93"/>
      <c r="N2" s="93"/>
      <c r="O2" s="93"/>
      <c r="P2" s="93"/>
      <c r="Q2" s="93"/>
      <c r="R2" s="93"/>
      <c r="S2" s="94"/>
    </row>
    <row r="3" spans="2:19" ht="26" x14ac:dyDescent="0.35">
      <c r="B3" s="100"/>
      <c r="C3" s="875" t="s">
        <v>288</v>
      </c>
      <c r="D3" s="876"/>
      <c r="E3" s="876"/>
      <c r="F3" s="876"/>
      <c r="G3" s="877"/>
      <c r="H3" s="96"/>
      <c r="I3" s="96"/>
      <c r="J3" s="96"/>
      <c r="K3" s="96"/>
      <c r="L3" s="96"/>
      <c r="M3" s="96"/>
      <c r="N3" s="96"/>
      <c r="O3" s="96"/>
      <c r="P3" s="96"/>
      <c r="Q3" s="96"/>
      <c r="R3" s="96"/>
      <c r="S3" s="98"/>
    </row>
    <row r="4" spans="2:19" ht="26" x14ac:dyDescent="0.35">
      <c r="B4" s="100"/>
      <c r="C4" s="101"/>
      <c r="D4" s="101"/>
      <c r="E4" s="101"/>
      <c r="F4" s="101"/>
      <c r="G4" s="101"/>
      <c r="H4" s="96"/>
      <c r="I4" s="96"/>
      <c r="J4" s="96"/>
      <c r="K4" s="96"/>
      <c r="L4" s="96"/>
      <c r="M4" s="96"/>
      <c r="N4" s="96"/>
      <c r="O4" s="96"/>
      <c r="P4" s="96"/>
      <c r="Q4" s="96"/>
      <c r="R4" s="96"/>
      <c r="S4" s="98"/>
    </row>
    <row r="5" spans="2:19" ht="15" thickBot="1" x14ac:dyDescent="0.4">
      <c r="B5" s="95"/>
      <c r="C5" s="96"/>
      <c r="D5" s="96"/>
      <c r="E5" s="96"/>
      <c r="F5" s="96"/>
      <c r="G5" s="96"/>
      <c r="H5" s="96"/>
      <c r="I5" s="96"/>
      <c r="J5" s="96"/>
      <c r="K5" s="96"/>
      <c r="L5" s="96"/>
      <c r="M5" s="96"/>
      <c r="N5" s="96"/>
      <c r="O5" s="96"/>
      <c r="P5" s="96"/>
      <c r="Q5" s="96"/>
      <c r="R5" s="96"/>
      <c r="S5" s="98"/>
    </row>
    <row r="6" spans="2:19" ht="34.5" customHeight="1" thickBot="1" x14ac:dyDescent="0.4">
      <c r="B6" s="870" t="s">
        <v>607</v>
      </c>
      <c r="C6" s="871"/>
      <c r="D6" s="871"/>
      <c r="E6" s="871"/>
      <c r="F6" s="871"/>
      <c r="G6" s="871"/>
      <c r="H6" s="269"/>
      <c r="I6" s="269"/>
      <c r="J6" s="269"/>
      <c r="K6" s="269"/>
      <c r="L6" s="269"/>
      <c r="M6" s="269"/>
      <c r="N6" s="269"/>
      <c r="O6" s="269"/>
      <c r="P6" s="269"/>
      <c r="Q6" s="269"/>
      <c r="R6" s="269"/>
      <c r="S6" s="270"/>
    </row>
    <row r="7" spans="2:19" ht="15.75" customHeight="1" x14ac:dyDescent="0.35">
      <c r="B7" s="870" t="s">
        <v>669</v>
      </c>
      <c r="C7" s="872"/>
      <c r="D7" s="872"/>
      <c r="E7" s="872"/>
      <c r="F7" s="872"/>
      <c r="G7" s="872"/>
      <c r="H7" s="269"/>
      <c r="I7" s="269"/>
      <c r="J7" s="269"/>
      <c r="K7" s="269"/>
      <c r="L7" s="269"/>
      <c r="M7" s="269"/>
      <c r="N7" s="269"/>
      <c r="O7" s="269"/>
      <c r="P7" s="269"/>
      <c r="Q7" s="269"/>
      <c r="R7" s="269"/>
      <c r="S7" s="270"/>
    </row>
    <row r="8" spans="2:19" ht="15.75" customHeight="1" thickBot="1" x14ac:dyDescent="0.4">
      <c r="B8" s="873" t="s">
        <v>242</v>
      </c>
      <c r="C8" s="874"/>
      <c r="D8" s="874"/>
      <c r="E8" s="874"/>
      <c r="F8" s="874"/>
      <c r="G8" s="874"/>
      <c r="H8" s="271"/>
      <c r="I8" s="271"/>
      <c r="J8" s="271"/>
      <c r="K8" s="271"/>
      <c r="L8" s="271"/>
      <c r="M8" s="271"/>
      <c r="N8" s="271"/>
      <c r="O8" s="271"/>
      <c r="P8" s="271"/>
      <c r="Q8" s="271"/>
      <c r="R8" s="271"/>
      <c r="S8" s="272"/>
    </row>
    <row r="10" spans="2:19" ht="21" x14ac:dyDescent="0.5">
      <c r="B10" s="959" t="s">
        <v>314</v>
      </c>
      <c r="C10" s="959"/>
    </row>
    <row r="11" spans="2:19" ht="15" thickBot="1" x14ac:dyDescent="0.4"/>
    <row r="12" spans="2:19" ht="15" customHeight="1" thickBot="1" x14ac:dyDescent="0.4">
      <c r="B12" s="275" t="s">
        <v>315</v>
      </c>
      <c r="C12" s="392" t="s">
        <v>790</v>
      </c>
    </row>
    <row r="13" spans="2:19" ht="15.75" customHeight="1" thickBot="1" x14ac:dyDescent="0.4">
      <c r="B13" s="275" t="s">
        <v>280</v>
      </c>
      <c r="C13" s="175" t="s">
        <v>860</v>
      </c>
    </row>
    <row r="14" spans="2:19" ht="15.75" customHeight="1" thickBot="1" x14ac:dyDescent="0.4">
      <c r="B14" s="275" t="s">
        <v>670</v>
      </c>
      <c r="C14" s="175" t="s">
        <v>608</v>
      </c>
    </row>
    <row r="15" spans="2:19" ht="15.75" customHeight="1" thickBot="1" x14ac:dyDescent="0.4">
      <c r="B15" s="275" t="s">
        <v>316</v>
      </c>
      <c r="C15" s="175" t="s">
        <v>657</v>
      </c>
    </row>
    <row r="16" spans="2:19" ht="15" thickBot="1" x14ac:dyDescent="0.4">
      <c r="B16" s="275" t="s">
        <v>317</v>
      </c>
      <c r="C16" s="175" t="s">
        <v>611</v>
      </c>
    </row>
    <row r="17" spans="2:19" ht="15" thickBot="1" x14ac:dyDescent="0.4">
      <c r="B17" s="275" t="s">
        <v>318</v>
      </c>
      <c r="C17" s="175" t="s">
        <v>500</v>
      </c>
    </row>
    <row r="18" spans="2:19" ht="15" thickBot="1" x14ac:dyDescent="0.4"/>
    <row r="19" spans="2:19" ht="15" thickBot="1" x14ac:dyDescent="0.4">
      <c r="D19" s="897" t="s">
        <v>319</v>
      </c>
      <c r="E19" s="898"/>
      <c r="F19" s="898"/>
      <c r="G19" s="899"/>
      <c r="H19" s="897" t="s">
        <v>320</v>
      </c>
      <c r="I19" s="898"/>
      <c r="J19" s="898"/>
      <c r="K19" s="899"/>
      <c r="L19" s="897" t="s">
        <v>321</v>
      </c>
      <c r="M19" s="898"/>
      <c r="N19" s="898"/>
      <c r="O19" s="899"/>
      <c r="P19" s="897" t="s">
        <v>322</v>
      </c>
      <c r="Q19" s="898"/>
      <c r="R19" s="898"/>
      <c r="S19" s="899"/>
    </row>
    <row r="20" spans="2:19" ht="45" customHeight="1" thickBot="1" x14ac:dyDescent="0.4">
      <c r="B20" s="890" t="s">
        <v>323</v>
      </c>
      <c r="C20" s="960" t="s">
        <v>324</v>
      </c>
      <c r="D20" s="176"/>
      <c r="E20" s="177" t="s">
        <v>325</v>
      </c>
      <c r="F20" s="178" t="s">
        <v>326</v>
      </c>
      <c r="G20" s="179" t="s">
        <v>327</v>
      </c>
      <c r="H20" s="176"/>
      <c r="I20" s="177" t="s">
        <v>325</v>
      </c>
      <c r="J20" s="178" t="s">
        <v>326</v>
      </c>
      <c r="K20" s="179" t="s">
        <v>327</v>
      </c>
      <c r="L20" s="176"/>
      <c r="M20" s="177" t="s">
        <v>325</v>
      </c>
      <c r="N20" s="178" t="s">
        <v>326</v>
      </c>
      <c r="O20" s="179" t="s">
        <v>327</v>
      </c>
      <c r="P20" s="176"/>
      <c r="Q20" s="177" t="s">
        <v>325</v>
      </c>
      <c r="R20" s="178" t="s">
        <v>326</v>
      </c>
      <c r="S20" s="179" t="s">
        <v>327</v>
      </c>
    </row>
    <row r="21" spans="2:19" ht="40.5" customHeight="1" x14ac:dyDescent="0.35">
      <c r="B21" s="925"/>
      <c r="C21" s="961"/>
      <c r="D21" s="180" t="s">
        <v>328</v>
      </c>
      <c r="E21" s="181"/>
      <c r="F21" s="182"/>
      <c r="G21" s="183"/>
      <c r="H21" s="184" t="s">
        <v>328</v>
      </c>
      <c r="I21" s="393">
        <v>47000</v>
      </c>
      <c r="J21" s="394">
        <v>47000</v>
      </c>
      <c r="K21" s="395">
        <v>60000</v>
      </c>
      <c r="L21" s="180" t="s">
        <v>328</v>
      </c>
      <c r="M21" s="224">
        <f>N21</f>
        <v>3371</v>
      </c>
      <c r="N21" s="186">
        <f>1618+1753</f>
        <v>3371</v>
      </c>
      <c r="O21" s="187">
        <v>0</v>
      </c>
      <c r="P21" s="180" t="s">
        <v>328</v>
      </c>
      <c r="Q21" s="185"/>
      <c r="R21" s="186"/>
      <c r="S21" s="187"/>
    </row>
    <row r="22" spans="2:19" ht="39.75" customHeight="1" x14ac:dyDescent="0.35">
      <c r="B22" s="925"/>
      <c r="C22" s="961"/>
      <c r="D22" s="188" t="s">
        <v>329</v>
      </c>
      <c r="E22" s="189"/>
      <c r="F22" s="189"/>
      <c r="G22" s="190"/>
      <c r="H22" s="191" t="s">
        <v>329</v>
      </c>
      <c r="I22" s="192">
        <v>0.65</v>
      </c>
      <c r="J22" s="192">
        <v>0.65</v>
      </c>
      <c r="K22" s="193">
        <v>0.65</v>
      </c>
      <c r="L22" s="188" t="s">
        <v>329</v>
      </c>
      <c r="M22" s="192">
        <f>N22</f>
        <v>0.52</v>
      </c>
      <c r="N22" s="192">
        <v>0.52</v>
      </c>
      <c r="O22" s="193">
        <v>0</v>
      </c>
      <c r="P22" s="188" t="s">
        <v>329</v>
      </c>
      <c r="Q22" s="192"/>
      <c r="R22" s="192"/>
      <c r="S22" s="193"/>
    </row>
    <row r="23" spans="2:19" ht="37.5" customHeight="1" x14ac:dyDescent="0.35">
      <c r="B23" s="891"/>
      <c r="C23" s="962"/>
      <c r="D23" s="188" t="s">
        <v>330</v>
      </c>
      <c r="E23" s="189"/>
      <c r="F23" s="189"/>
      <c r="G23" s="190"/>
      <c r="H23" s="191" t="s">
        <v>330</v>
      </c>
      <c r="I23" s="192">
        <v>0.3</v>
      </c>
      <c r="J23" s="192">
        <v>0.3</v>
      </c>
      <c r="K23" s="193">
        <v>0.3</v>
      </c>
      <c r="L23" s="188" t="s">
        <v>330</v>
      </c>
      <c r="M23" s="192">
        <f>N23</f>
        <v>0.48</v>
      </c>
      <c r="N23" s="192">
        <v>0.48</v>
      </c>
      <c r="O23" s="193">
        <v>0</v>
      </c>
      <c r="P23" s="188" t="s">
        <v>330</v>
      </c>
      <c r="Q23" s="192"/>
      <c r="R23" s="192"/>
      <c r="S23" s="193"/>
    </row>
    <row r="24" spans="2:19" ht="15" thickBot="1" x14ac:dyDescent="0.4">
      <c r="B24" s="194"/>
      <c r="C24" s="194"/>
      <c r="Q24" s="195"/>
      <c r="R24" s="195"/>
      <c r="S24" s="195"/>
    </row>
    <row r="25" spans="2:19" ht="30" customHeight="1" thickBot="1" x14ac:dyDescent="0.4">
      <c r="B25" s="194"/>
      <c r="C25" s="194"/>
      <c r="D25" s="897" t="s">
        <v>319</v>
      </c>
      <c r="E25" s="898"/>
      <c r="F25" s="898"/>
      <c r="G25" s="899"/>
      <c r="H25" s="897" t="s">
        <v>320</v>
      </c>
      <c r="I25" s="898"/>
      <c r="J25" s="898"/>
      <c r="K25" s="899"/>
      <c r="L25" s="897" t="s">
        <v>321</v>
      </c>
      <c r="M25" s="898"/>
      <c r="N25" s="898"/>
      <c r="O25" s="899"/>
      <c r="P25" s="897" t="s">
        <v>322</v>
      </c>
      <c r="Q25" s="898"/>
      <c r="R25" s="898"/>
      <c r="S25" s="899"/>
    </row>
    <row r="26" spans="2:19" ht="47.25" customHeight="1" x14ac:dyDescent="0.35">
      <c r="B26" s="890" t="s">
        <v>331</v>
      </c>
      <c r="C26" s="890" t="s">
        <v>332</v>
      </c>
      <c r="D26" s="937" t="s">
        <v>333</v>
      </c>
      <c r="E26" s="938"/>
      <c r="F26" s="196" t="s">
        <v>334</v>
      </c>
      <c r="G26" s="197" t="s">
        <v>335</v>
      </c>
      <c r="H26" s="937" t="s">
        <v>333</v>
      </c>
      <c r="I26" s="938"/>
      <c r="J26" s="196" t="s">
        <v>334</v>
      </c>
      <c r="K26" s="197" t="s">
        <v>335</v>
      </c>
      <c r="L26" s="937" t="s">
        <v>333</v>
      </c>
      <c r="M26" s="938"/>
      <c r="N26" s="196" t="s">
        <v>334</v>
      </c>
      <c r="O26" s="197" t="s">
        <v>335</v>
      </c>
      <c r="P26" s="937" t="s">
        <v>333</v>
      </c>
      <c r="Q26" s="938"/>
      <c r="R26" s="196" t="s">
        <v>334</v>
      </c>
      <c r="S26" s="197" t="s">
        <v>335</v>
      </c>
    </row>
    <row r="27" spans="2:19" ht="51" customHeight="1" x14ac:dyDescent="0.35">
      <c r="B27" s="925"/>
      <c r="C27" s="925"/>
      <c r="D27" s="198" t="s">
        <v>328</v>
      </c>
      <c r="E27" s="199"/>
      <c r="F27" s="945"/>
      <c r="G27" s="947"/>
      <c r="H27" s="198" t="s">
        <v>328</v>
      </c>
      <c r="I27" s="396">
        <v>200</v>
      </c>
      <c r="J27" s="941" t="s">
        <v>423</v>
      </c>
      <c r="K27" s="943" t="s">
        <v>516</v>
      </c>
      <c r="L27" s="198" t="s">
        <v>328</v>
      </c>
      <c r="M27" s="200">
        <v>200</v>
      </c>
      <c r="N27" s="941" t="s">
        <v>423</v>
      </c>
      <c r="O27" s="943" t="s">
        <v>516</v>
      </c>
      <c r="P27" s="198" t="s">
        <v>328</v>
      </c>
      <c r="Q27" s="200"/>
      <c r="R27" s="941"/>
      <c r="S27" s="943"/>
    </row>
    <row r="28" spans="2:19" ht="51" customHeight="1" x14ac:dyDescent="0.35">
      <c r="B28" s="891"/>
      <c r="C28" s="891"/>
      <c r="D28" s="201" t="s">
        <v>336</v>
      </c>
      <c r="E28" s="202"/>
      <c r="F28" s="946"/>
      <c r="G28" s="948"/>
      <c r="H28" s="201" t="s">
        <v>336</v>
      </c>
      <c r="I28" s="203"/>
      <c r="J28" s="942"/>
      <c r="K28" s="944"/>
      <c r="L28" s="201" t="s">
        <v>336</v>
      </c>
      <c r="M28" s="203"/>
      <c r="N28" s="942"/>
      <c r="O28" s="944"/>
      <c r="P28" s="201" t="s">
        <v>336</v>
      </c>
      <c r="Q28" s="203"/>
      <c r="R28" s="942"/>
      <c r="S28" s="944"/>
    </row>
    <row r="29" spans="2:19" ht="33.75" customHeight="1" x14ac:dyDescent="0.35">
      <c r="B29" s="878" t="s">
        <v>337</v>
      </c>
      <c r="C29" s="892" t="s">
        <v>338</v>
      </c>
      <c r="D29" s="204" t="s">
        <v>339</v>
      </c>
      <c r="E29" s="205" t="s">
        <v>318</v>
      </c>
      <c r="F29" s="205" t="s">
        <v>340</v>
      </c>
      <c r="G29" s="206" t="s">
        <v>341</v>
      </c>
      <c r="H29" s="204" t="s">
        <v>339</v>
      </c>
      <c r="I29" s="205" t="s">
        <v>318</v>
      </c>
      <c r="J29" s="205" t="s">
        <v>340</v>
      </c>
      <c r="K29" s="206" t="s">
        <v>341</v>
      </c>
      <c r="L29" s="204" t="s">
        <v>339</v>
      </c>
      <c r="M29" s="205" t="s">
        <v>318</v>
      </c>
      <c r="N29" s="205" t="s">
        <v>340</v>
      </c>
      <c r="O29" s="206" t="s">
        <v>341</v>
      </c>
      <c r="P29" s="204" t="s">
        <v>339</v>
      </c>
      <c r="Q29" s="205" t="s">
        <v>318</v>
      </c>
      <c r="R29" s="205" t="s">
        <v>340</v>
      </c>
      <c r="S29" s="206" t="s">
        <v>341</v>
      </c>
    </row>
    <row r="30" spans="2:19" ht="30" customHeight="1" x14ac:dyDescent="0.35">
      <c r="B30" s="889"/>
      <c r="C30" s="893"/>
      <c r="D30" s="207">
        <v>3</v>
      </c>
      <c r="E30" s="208" t="s">
        <v>500</v>
      </c>
      <c r="F30" s="208" t="s">
        <v>490</v>
      </c>
      <c r="G30" s="209" t="s">
        <v>546</v>
      </c>
      <c r="H30" s="210">
        <v>200</v>
      </c>
      <c r="I30" s="211" t="s">
        <v>497</v>
      </c>
      <c r="J30" s="210" t="s">
        <v>490</v>
      </c>
      <c r="K30" s="212" t="s">
        <v>552</v>
      </c>
      <c r="L30" s="210">
        <v>200</v>
      </c>
      <c r="M30" s="211" t="s">
        <v>497</v>
      </c>
      <c r="N30" s="210" t="s">
        <v>490</v>
      </c>
      <c r="O30" s="212" t="s">
        <v>552</v>
      </c>
      <c r="P30" s="210"/>
      <c r="Q30" s="211"/>
      <c r="R30" s="210"/>
      <c r="S30" s="212"/>
    </row>
    <row r="31" spans="2:19" ht="36.75" hidden="1" customHeight="1" outlineLevel="1" x14ac:dyDescent="0.35">
      <c r="B31" s="889"/>
      <c r="C31" s="893"/>
      <c r="D31" s="204" t="s">
        <v>339</v>
      </c>
      <c r="E31" s="205" t="s">
        <v>318</v>
      </c>
      <c r="F31" s="205" t="s">
        <v>340</v>
      </c>
      <c r="G31" s="206" t="s">
        <v>341</v>
      </c>
      <c r="H31" s="204" t="s">
        <v>339</v>
      </c>
      <c r="I31" s="205" t="s">
        <v>318</v>
      </c>
      <c r="J31" s="205" t="s">
        <v>340</v>
      </c>
      <c r="K31" s="206" t="s">
        <v>341</v>
      </c>
      <c r="L31" s="204" t="s">
        <v>339</v>
      </c>
      <c r="M31" s="205" t="s">
        <v>318</v>
      </c>
      <c r="N31" s="205" t="s">
        <v>340</v>
      </c>
      <c r="O31" s="206" t="s">
        <v>341</v>
      </c>
      <c r="P31" s="204" t="s">
        <v>339</v>
      </c>
      <c r="Q31" s="205" t="s">
        <v>318</v>
      </c>
      <c r="R31" s="205" t="s">
        <v>340</v>
      </c>
      <c r="S31" s="206" t="s">
        <v>341</v>
      </c>
    </row>
    <row r="32" spans="2:19" ht="30" hidden="1" customHeight="1" outlineLevel="1" x14ac:dyDescent="0.35">
      <c r="B32" s="889"/>
      <c r="C32" s="893"/>
      <c r="D32" s="207"/>
      <c r="E32" s="208"/>
      <c r="F32" s="208"/>
      <c r="G32" s="209"/>
      <c r="H32" s="210"/>
      <c r="I32" s="211"/>
      <c r="J32" s="210"/>
      <c r="K32" s="212"/>
      <c r="L32" s="210"/>
      <c r="M32" s="211"/>
      <c r="N32" s="210"/>
      <c r="O32" s="212"/>
      <c r="P32" s="210"/>
      <c r="Q32" s="211"/>
      <c r="R32" s="210"/>
      <c r="S32" s="212"/>
    </row>
    <row r="33" spans="2:19" ht="36" hidden="1" customHeight="1" outlineLevel="1" x14ac:dyDescent="0.35">
      <c r="B33" s="889"/>
      <c r="C33" s="893"/>
      <c r="D33" s="204" t="s">
        <v>339</v>
      </c>
      <c r="E33" s="205" t="s">
        <v>318</v>
      </c>
      <c r="F33" s="205" t="s">
        <v>340</v>
      </c>
      <c r="G33" s="206" t="s">
        <v>341</v>
      </c>
      <c r="H33" s="204" t="s">
        <v>339</v>
      </c>
      <c r="I33" s="205" t="s">
        <v>318</v>
      </c>
      <c r="J33" s="205" t="s">
        <v>340</v>
      </c>
      <c r="K33" s="206" t="s">
        <v>341</v>
      </c>
      <c r="L33" s="204" t="s">
        <v>339</v>
      </c>
      <c r="M33" s="205" t="s">
        <v>318</v>
      </c>
      <c r="N33" s="205" t="s">
        <v>340</v>
      </c>
      <c r="O33" s="206" t="s">
        <v>341</v>
      </c>
      <c r="P33" s="204" t="s">
        <v>339</v>
      </c>
      <c r="Q33" s="205" t="s">
        <v>318</v>
      </c>
      <c r="R33" s="205" t="s">
        <v>340</v>
      </c>
      <c r="S33" s="206" t="s">
        <v>341</v>
      </c>
    </row>
    <row r="34" spans="2:19" ht="30" hidden="1" customHeight="1" outlineLevel="1" x14ac:dyDescent="0.35">
      <c r="B34" s="889"/>
      <c r="C34" s="893"/>
      <c r="D34" s="207"/>
      <c r="E34" s="208"/>
      <c r="F34" s="208"/>
      <c r="G34" s="209"/>
      <c r="H34" s="210"/>
      <c r="I34" s="211"/>
      <c r="J34" s="210"/>
      <c r="K34" s="212"/>
      <c r="L34" s="210"/>
      <c r="M34" s="211"/>
      <c r="N34" s="210"/>
      <c r="O34" s="212"/>
      <c r="P34" s="210"/>
      <c r="Q34" s="211"/>
      <c r="R34" s="210"/>
      <c r="S34" s="212"/>
    </row>
    <row r="35" spans="2:19" ht="39" hidden="1" customHeight="1" outlineLevel="1" x14ac:dyDescent="0.35">
      <c r="B35" s="889"/>
      <c r="C35" s="893"/>
      <c r="D35" s="204" t="s">
        <v>339</v>
      </c>
      <c r="E35" s="205" t="s">
        <v>318</v>
      </c>
      <c r="F35" s="205" t="s">
        <v>340</v>
      </c>
      <c r="G35" s="206" t="s">
        <v>341</v>
      </c>
      <c r="H35" s="204" t="s">
        <v>339</v>
      </c>
      <c r="I35" s="205" t="s">
        <v>318</v>
      </c>
      <c r="J35" s="205" t="s">
        <v>340</v>
      </c>
      <c r="K35" s="206" t="s">
        <v>341</v>
      </c>
      <c r="L35" s="204" t="s">
        <v>339</v>
      </c>
      <c r="M35" s="205" t="s">
        <v>318</v>
      </c>
      <c r="N35" s="205" t="s">
        <v>340</v>
      </c>
      <c r="O35" s="206" t="s">
        <v>341</v>
      </c>
      <c r="P35" s="204" t="s">
        <v>339</v>
      </c>
      <c r="Q35" s="205" t="s">
        <v>318</v>
      </c>
      <c r="R35" s="205" t="s">
        <v>340</v>
      </c>
      <c r="S35" s="206" t="s">
        <v>341</v>
      </c>
    </row>
    <row r="36" spans="2:19" ht="30" hidden="1" customHeight="1" outlineLevel="1" x14ac:dyDescent="0.35">
      <c r="B36" s="889"/>
      <c r="C36" s="893"/>
      <c r="D36" s="207"/>
      <c r="E36" s="208"/>
      <c r="F36" s="208"/>
      <c r="G36" s="209"/>
      <c r="H36" s="210"/>
      <c r="I36" s="211"/>
      <c r="J36" s="210"/>
      <c r="K36" s="212"/>
      <c r="L36" s="210"/>
      <c r="M36" s="211"/>
      <c r="N36" s="210"/>
      <c r="O36" s="212"/>
      <c r="P36" s="210"/>
      <c r="Q36" s="211"/>
      <c r="R36" s="210"/>
      <c r="S36" s="212"/>
    </row>
    <row r="37" spans="2:19" ht="36.75" hidden="1" customHeight="1" outlineLevel="1" x14ac:dyDescent="0.35">
      <c r="B37" s="889"/>
      <c r="C37" s="893"/>
      <c r="D37" s="204" t="s">
        <v>339</v>
      </c>
      <c r="E37" s="205" t="s">
        <v>318</v>
      </c>
      <c r="F37" s="205" t="s">
        <v>340</v>
      </c>
      <c r="G37" s="206" t="s">
        <v>341</v>
      </c>
      <c r="H37" s="204" t="s">
        <v>339</v>
      </c>
      <c r="I37" s="205" t="s">
        <v>318</v>
      </c>
      <c r="J37" s="205" t="s">
        <v>340</v>
      </c>
      <c r="K37" s="206" t="s">
        <v>341</v>
      </c>
      <c r="L37" s="204" t="s">
        <v>339</v>
      </c>
      <c r="M37" s="205" t="s">
        <v>318</v>
      </c>
      <c r="N37" s="205" t="s">
        <v>340</v>
      </c>
      <c r="O37" s="206" t="s">
        <v>341</v>
      </c>
      <c r="P37" s="204" t="s">
        <v>339</v>
      </c>
      <c r="Q37" s="205" t="s">
        <v>318</v>
      </c>
      <c r="R37" s="205" t="s">
        <v>340</v>
      </c>
      <c r="S37" s="206" t="s">
        <v>341</v>
      </c>
    </row>
    <row r="38" spans="2:19" ht="30" hidden="1" customHeight="1" outlineLevel="1" x14ac:dyDescent="0.35">
      <c r="B38" s="879"/>
      <c r="C38" s="894"/>
      <c r="D38" s="207"/>
      <c r="E38" s="208"/>
      <c r="F38" s="208"/>
      <c r="G38" s="209"/>
      <c r="H38" s="210"/>
      <c r="I38" s="211"/>
      <c r="J38" s="210"/>
      <c r="K38" s="212"/>
      <c r="L38" s="210"/>
      <c r="M38" s="211"/>
      <c r="N38" s="210"/>
      <c r="O38" s="212"/>
      <c r="P38" s="210"/>
      <c r="Q38" s="211"/>
      <c r="R38" s="210"/>
      <c r="S38" s="212"/>
    </row>
    <row r="39" spans="2:19" ht="30" customHeight="1" collapsed="1" x14ac:dyDescent="0.35">
      <c r="B39" s="878" t="s">
        <v>342</v>
      </c>
      <c r="C39" s="878" t="s">
        <v>343</v>
      </c>
      <c r="D39" s="205" t="s">
        <v>344</v>
      </c>
      <c r="E39" s="205" t="s">
        <v>345</v>
      </c>
      <c r="F39" s="178" t="s">
        <v>346</v>
      </c>
      <c r="G39" s="213"/>
      <c r="H39" s="205" t="s">
        <v>344</v>
      </c>
      <c r="I39" s="205" t="s">
        <v>345</v>
      </c>
      <c r="J39" s="178" t="s">
        <v>346</v>
      </c>
      <c r="K39" s="214"/>
      <c r="L39" s="205" t="s">
        <v>344</v>
      </c>
      <c r="M39" s="205" t="s">
        <v>345</v>
      </c>
      <c r="N39" s="178" t="s">
        <v>346</v>
      </c>
      <c r="O39" s="214"/>
      <c r="P39" s="205" t="s">
        <v>344</v>
      </c>
      <c r="Q39" s="205" t="s">
        <v>345</v>
      </c>
      <c r="R39" s="178" t="s">
        <v>346</v>
      </c>
      <c r="S39" s="214"/>
    </row>
    <row r="40" spans="2:19" ht="30" customHeight="1" x14ac:dyDescent="0.35">
      <c r="B40" s="889"/>
      <c r="C40" s="889"/>
      <c r="D40" s="955">
        <v>0</v>
      </c>
      <c r="E40" s="955"/>
      <c r="F40" s="178" t="s">
        <v>347</v>
      </c>
      <c r="G40" s="215"/>
      <c r="H40" s="957">
        <v>0</v>
      </c>
      <c r="I40" s="953"/>
      <c r="J40" s="178" t="s">
        <v>347</v>
      </c>
      <c r="K40" s="216"/>
      <c r="L40" s="953">
        <v>0</v>
      </c>
      <c r="M40" s="953"/>
      <c r="N40" s="178" t="s">
        <v>347</v>
      </c>
      <c r="O40" s="216"/>
      <c r="P40" s="953"/>
      <c r="Q40" s="953"/>
      <c r="R40" s="178" t="s">
        <v>347</v>
      </c>
      <c r="S40" s="216"/>
    </row>
    <row r="41" spans="2:19" ht="30" customHeight="1" x14ac:dyDescent="0.35">
      <c r="B41" s="889"/>
      <c r="C41" s="889"/>
      <c r="D41" s="956"/>
      <c r="E41" s="956"/>
      <c r="F41" s="178" t="s">
        <v>348</v>
      </c>
      <c r="G41" s="209"/>
      <c r="H41" s="958"/>
      <c r="I41" s="954"/>
      <c r="J41" s="178" t="s">
        <v>348</v>
      </c>
      <c r="K41" s="212"/>
      <c r="L41" s="954"/>
      <c r="M41" s="954"/>
      <c r="N41" s="178" t="s">
        <v>348</v>
      </c>
      <c r="O41" s="212"/>
      <c r="P41" s="954"/>
      <c r="Q41" s="954"/>
      <c r="R41" s="178" t="s">
        <v>348</v>
      </c>
      <c r="S41" s="212"/>
    </row>
    <row r="42" spans="2:19" ht="30" customHeight="1" outlineLevel="1" x14ac:dyDescent="0.35">
      <c r="B42" s="889"/>
      <c r="C42" s="889"/>
      <c r="D42" s="205" t="s">
        <v>344</v>
      </c>
      <c r="E42" s="205" t="s">
        <v>345</v>
      </c>
      <c r="F42" s="178" t="s">
        <v>346</v>
      </c>
      <c r="G42" s="213"/>
      <c r="H42" s="205" t="s">
        <v>344</v>
      </c>
      <c r="I42" s="205" t="s">
        <v>345</v>
      </c>
      <c r="J42" s="178" t="s">
        <v>346</v>
      </c>
      <c r="K42" s="214"/>
      <c r="L42" s="205" t="s">
        <v>344</v>
      </c>
      <c r="M42" s="205" t="s">
        <v>345</v>
      </c>
      <c r="N42" s="178" t="s">
        <v>346</v>
      </c>
      <c r="O42" s="214"/>
      <c r="P42" s="205" t="s">
        <v>344</v>
      </c>
      <c r="Q42" s="205" t="s">
        <v>345</v>
      </c>
      <c r="R42" s="178" t="s">
        <v>346</v>
      </c>
      <c r="S42" s="214"/>
    </row>
    <row r="43" spans="2:19" ht="30" customHeight="1" outlineLevel="1" x14ac:dyDescent="0.35">
      <c r="B43" s="889"/>
      <c r="C43" s="889"/>
      <c r="D43" s="955"/>
      <c r="E43" s="955"/>
      <c r="F43" s="178" t="s">
        <v>347</v>
      </c>
      <c r="G43" s="215"/>
      <c r="H43" s="953"/>
      <c r="I43" s="953"/>
      <c r="J43" s="178" t="s">
        <v>347</v>
      </c>
      <c r="K43" s="216"/>
      <c r="L43" s="953"/>
      <c r="M43" s="953"/>
      <c r="N43" s="178" t="s">
        <v>347</v>
      </c>
      <c r="O43" s="216"/>
      <c r="P43" s="953"/>
      <c r="Q43" s="953"/>
      <c r="R43" s="178" t="s">
        <v>347</v>
      </c>
      <c r="S43" s="216"/>
    </row>
    <row r="44" spans="2:19" ht="30" customHeight="1" outlineLevel="1" x14ac:dyDescent="0.35">
      <c r="B44" s="889"/>
      <c r="C44" s="889"/>
      <c r="D44" s="956"/>
      <c r="E44" s="956"/>
      <c r="F44" s="178" t="s">
        <v>348</v>
      </c>
      <c r="G44" s="209"/>
      <c r="H44" s="954"/>
      <c r="I44" s="954"/>
      <c r="J44" s="178" t="s">
        <v>348</v>
      </c>
      <c r="K44" s="212"/>
      <c r="L44" s="954"/>
      <c r="M44" s="954"/>
      <c r="N44" s="178" t="s">
        <v>348</v>
      </c>
      <c r="O44" s="212"/>
      <c r="P44" s="954"/>
      <c r="Q44" s="954"/>
      <c r="R44" s="178" t="s">
        <v>348</v>
      </c>
      <c r="S44" s="212"/>
    </row>
    <row r="45" spans="2:19" ht="30" customHeight="1" outlineLevel="1" x14ac:dyDescent="0.35">
      <c r="B45" s="889"/>
      <c r="C45" s="889"/>
      <c r="D45" s="205" t="s">
        <v>344</v>
      </c>
      <c r="E45" s="205" t="s">
        <v>345</v>
      </c>
      <c r="F45" s="178" t="s">
        <v>346</v>
      </c>
      <c r="G45" s="213"/>
      <c r="H45" s="205" t="s">
        <v>344</v>
      </c>
      <c r="I45" s="205" t="s">
        <v>345</v>
      </c>
      <c r="J45" s="178" t="s">
        <v>346</v>
      </c>
      <c r="K45" s="214"/>
      <c r="L45" s="205" t="s">
        <v>344</v>
      </c>
      <c r="M45" s="205" t="s">
        <v>345</v>
      </c>
      <c r="N45" s="178" t="s">
        <v>346</v>
      </c>
      <c r="O45" s="214"/>
      <c r="P45" s="205" t="s">
        <v>344</v>
      </c>
      <c r="Q45" s="205" t="s">
        <v>345</v>
      </c>
      <c r="R45" s="178" t="s">
        <v>346</v>
      </c>
      <c r="S45" s="214"/>
    </row>
    <row r="46" spans="2:19" ht="30" customHeight="1" outlineLevel="1" x14ac:dyDescent="0.35">
      <c r="B46" s="889"/>
      <c r="C46" s="889"/>
      <c r="D46" s="955"/>
      <c r="E46" s="955"/>
      <c r="F46" s="178" t="s">
        <v>347</v>
      </c>
      <c r="G46" s="215"/>
      <c r="H46" s="953"/>
      <c r="I46" s="953"/>
      <c r="J46" s="178" t="s">
        <v>347</v>
      </c>
      <c r="K46" s="216"/>
      <c r="L46" s="953"/>
      <c r="M46" s="953"/>
      <c r="N46" s="178" t="s">
        <v>347</v>
      </c>
      <c r="O46" s="216"/>
      <c r="P46" s="953"/>
      <c r="Q46" s="953"/>
      <c r="R46" s="178" t="s">
        <v>347</v>
      </c>
      <c r="S46" s="216"/>
    </row>
    <row r="47" spans="2:19" ht="30" customHeight="1" outlineLevel="1" x14ac:dyDescent="0.35">
      <c r="B47" s="889"/>
      <c r="C47" s="889"/>
      <c r="D47" s="956"/>
      <c r="E47" s="956"/>
      <c r="F47" s="178" t="s">
        <v>348</v>
      </c>
      <c r="G47" s="209"/>
      <c r="H47" s="954"/>
      <c r="I47" s="954"/>
      <c r="J47" s="178" t="s">
        <v>348</v>
      </c>
      <c r="K47" s="212"/>
      <c r="L47" s="954"/>
      <c r="M47" s="954"/>
      <c r="N47" s="178" t="s">
        <v>348</v>
      </c>
      <c r="O47" s="212"/>
      <c r="P47" s="954"/>
      <c r="Q47" s="954"/>
      <c r="R47" s="178" t="s">
        <v>348</v>
      </c>
      <c r="S47" s="212"/>
    </row>
    <row r="48" spans="2:19" ht="30" customHeight="1" outlineLevel="1" x14ac:dyDescent="0.35">
      <c r="B48" s="889"/>
      <c r="C48" s="889"/>
      <c r="D48" s="205" t="s">
        <v>344</v>
      </c>
      <c r="E48" s="205" t="s">
        <v>345</v>
      </c>
      <c r="F48" s="178" t="s">
        <v>346</v>
      </c>
      <c r="G48" s="213"/>
      <c r="H48" s="205" t="s">
        <v>344</v>
      </c>
      <c r="I48" s="205" t="s">
        <v>345</v>
      </c>
      <c r="J48" s="178" t="s">
        <v>346</v>
      </c>
      <c r="K48" s="214"/>
      <c r="L48" s="205" t="s">
        <v>344</v>
      </c>
      <c r="M48" s="205" t="s">
        <v>345</v>
      </c>
      <c r="N48" s="178" t="s">
        <v>346</v>
      </c>
      <c r="O48" s="214"/>
      <c r="P48" s="205" t="s">
        <v>344</v>
      </c>
      <c r="Q48" s="205" t="s">
        <v>345</v>
      </c>
      <c r="R48" s="178" t="s">
        <v>346</v>
      </c>
      <c r="S48" s="214"/>
    </row>
    <row r="49" spans="2:19" ht="30" customHeight="1" outlineLevel="1" x14ac:dyDescent="0.35">
      <c r="B49" s="889"/>
      <c r="C49" s="889"/>
      <c r="D49" s="955"/>
      <c r="E49" s="955"/>
      <c r="F49" s="178" t="s">
        <v>347</v>
      </c>
      <c r="G49" s="215"/>
      <c r="H49" s="953"/>
      <c r="I49" s="953"/>
      <c r="J49" s="178" t="s">
        <v>347</v>
      </c>
      <c r="K49" s="216"/>
      <c r="L49" s="953"/>
      <c r="M49" s="953"/>
      <c r="N49" s="178" t="s">
        <v>347</v>
      </c>
      <c r="O49" s="216"/>
      <c r="P49" s="953"/>
      <c r="Q49" s="953"/>
      <c r="R49" s="178" t="s">
        <v>347</v>
      </c>
      <c r="S49" s="216"/>
    </row>
    <row r="50" spans="2:19" ht="30" customHeight="1" outlineLevel="1" x14ac:dyDescent="0.35">
      <c r="B50" s="879"/>
      <c r="C50" s="879"/>
      <c r="D50" s="956"/>
      <c r="E50" s="956"/>
      <c r="F50" s="178" t="s">
        <v>348</v>
      </c>
      <c r="G50" s="209"/>
      <c r="H50" s="954"/>
      <c r="I50" s="954"/>
      <c r="J50" s="178" t="s">
        <v>348</v>
      </c>
      <c r="K50" s="212"/>
      <c r="L50" s="954"/>
      <c r="M50" s="954"/>
      <c r="N50" s="178" t="s">
        <v>348</v>
      </c>
      <c r="O50" s="212"/>
      <c r="P50" s="954"/>
      <c r="Q50" s="954"/>
      <c r="R50" s="178" t="s">
        <v>348</v>
      </c>
      <c r="S50" s="212"/>
    </row>
    <row r="51" spans="2:19" ht="30" customHeight="1" thickBot="1" x14ac:dyDescent="0.4">
      <c r="C51" s="217"/>
      <c r="D51" s="218"/>
    </row>
    <row r="52" spans="2:19" ht="30" customHeight="1" thickBot="1" x14ac:dyDescent="0.4">
      <c r="D52" s="897" t="s">
        <v>319</v>
      </c>
      <c r="E52" s="898"/>
      <c r="F52" s="898"/>
      <c r="G52" s="899"/>
      <c r="H52" s="897" t="s">
        <v>320</v>
      </c>
      <c r="I52" s="898"/>
      <c r="J52" s="898"/>
      <c r="K52" s="899"/>
      <c r="L52" s="897" t="s">
        <v>321</v>
      </c>
      <c r="M52" s="898"/>
      <c r="N52" s="898"/>
      <c r="O52" s="899"/>
      <c r="P52" s="897" t="s">
        <v>322</v>
      </c>
      <c r="Q52" s="898"/>
      <c r="R52" s="898"/>
      <c r="S52" s="899"/>
    </row>
    <row r="53" spans="2:19" ht="30" customHeight="1" x14ac:dyDescent="0.35">
      <c r="B53" s="890" t="s">
        <v>349</v>
      </c>
      <c r="C53" s="890" t="s">
        <v>350</v>
      </c>
      <c r="D53" s="852" t="s">
        <v>351</v>
      </c>
      <c r="E53" s="914"/>
      <c r="F53" s="219" t="s">
        <v>318</v>
      </c>
      <c r="G53" s="220" t="s">
        <v>352</v>
      </c>
      <c r="H53" s="852" t="s">
        <v>351</v>
      </c>
      <c r="I53" s="914"/>
      <c r="J53" s="219" t="s">
        <v>318</v>
      </c>
      <c r="K53" s="220" t="s">
        <v>352</v>
      </c>
      <c r="L53" s="852" t="s">
        <v>351</v>
      </c>
      <c r="M53" s="914"/>
      <c r="N53" s="219" t="s">
        <v>318</v>
      </c>
      <c r="O53" s="220" t="s">
        <v>352</v>
      </c>
      <c r="P53" s="852" t="s">
        <v>351</v>
      </c>
      <c r="Q53" s="914"/>
      <c r="R53" s="219" t="s">
        <v>318</v>
      </c>
      <c r="S53" s="220" t="s">
        <v>352</v>
      </c>
    </row>
    <row r="54" spans="2:19" ht="45" customHeight="1" x14ac:dyDescent="0.35">
      <c r="B54" s="925"/>
      <c r="C54" s="925"/>
      <c r="D54" s="198" t="s">
        <v>328</v>
      </c>
      <c r="E54" s="199">
        <v>100</v>
      </c>
      <c r="F54" s="945" t="s">
        <v>500</v>
      </c>
      <c r="G54" s="947" t="s">
        <v>519</v>
      </c>
      <c r="H54" s="198" t="s">
        <v>328</v>
      </c>
      <c r="I54" s="200">
        <v>100</v>
      </c>
      <c r="J54" s="941" t="s">
        <v>500</v>
      </c>
      <c r="K54" s="943" t="s">
        <v>503</v>
      </c>
      <c r="L54" s="198" t="s">
        <v>328</v>
      </c>
      <c r="M54" s="200">
        <v>100</v>
      </c>
      <c r="N54" s="941" t="s">
        <v>500</v>
      </c>
      <c r="O54" s="943" t="s">
        <v>519</v>
      </c>
      <c r="P54" s="198" t="s">
        <v>328</v>
      </c>
      <c r="Q54" s="200"/>
      <c r="R54" s="941"/>
      <c r="S54" s="943"/>
    </row>
    <row r="55" spans="2:19" ht="45" customHeight="1" x14ac:dyDescent="0.35">
      <c r="B55" s="891"/>
      <c r="C55" s="891"/>
      <c r="D55" s="201" t="s">
        <v>336</v>
      </c>
      <c r="E55" s="202"/>
      <c r="F55" s="946"/>
      <c r="G55" s="948"/>
      <c r="H55" s="201" t="s">
        <v>336</v>
      </c>
      <c r="I55" s="203">
        <v>0.25</v>
      </c>
      <c r="J55" s="942"/>
      <c r="K55" s="944"/>
      <c r="L55" s="201" t="s">
        <v>336</v>
      </c>
      <c r="M55" s="203">
        <v>0.25</v>
      </c>
      <c r="N55" s="942"/>
      <c r="O55" s="944"/>
      <c r="P55" s="201" t="s">
        <v>336</v>
      </c>
      <c r="Q55" s="203"/>
      <c r="R55" s="942"/>
      <c r="S55" s="944"/>
    </row>
    <row r="56" spans="2:19" ht="30" customHeight="1" x14ac:dyDescent="0.35">
      <c r="B56" s="878" t="s">
        <v>353</v>
      </c>
      <c r="C56" s="878" t="s">
        <v>354</v>
      </c>
      <c r="D56" s="205" t="s">
        <v>355</v>
      </c>
      <c r="E56" s="221" t="s">
        <v>356</v>
      </c>
      <c r="F56" s="856" t="s">
        <v>357</v>
      </c>
      <c r="G56" s="924"/>
      <c r="H56" s="205" t="s">
        <v>355</v>
      </c>
      <c r="I56" s="221" t="s">
        <v>356</v>
      </c>
      <c r="J56" s="856" t="s">
        <v>357</v>
      </c>
      <c r="K56" s="924"/>
      <c r="L56" s="205" t="s">
        <v>355</v>
      </c>
      <c r="M56" s="221" t="s">
        <v>356</v>
      </c>
      <c r="N56" s="856" t="s">
        <v>357</v>
      </c>
      <c r="O56" s="924"/>
      <c r="P56" s="205" t="s">
        <v>355</v>
      </c>
      <c r="Q56" s="221" t="s">
        <v>356</v>
      </c>
      <c r="R56" s="856" t="s">
        <v>357</v>
      </c>
      <c r="S56" s="924"/>
    </row>
    <row r="57" spans="2:19" ht="30" customHeight="1" x14ac:dyDescent="0.35">
      <c r="B57" s="889"/>
      <c r="C57" s="879"/>
      <c r="D57" s="222">
        <v>0</v>
      </c>
      <c r="E57" s="223">
        <v>0</v>
      </c>
      <c r="F57" s="949"/>
      <c r="G57" s="950"/>
      <c r="H57" s="224">
        <v>100</v>
      </c>
      <c r="I57" s="225">
        <v>0.25</v>
      </c>
      <c r="J57" s="951" t="s">
        <v>473</v>
      </c>
      <c r="K57" s="952"/>
      <c r="L57" s="224">
        <v>100</v>
      </c>
      <c r="M57" s="225">
        <v>0.15</v>
      </c>
      <c r="N57" s="951" t="s">
        <v>473</v>
      </c>
      <c r="O57" s="952"/>
      <c r="P57" s="224"/>
      <c r="Q57" s="225"/>
      <c r="R57" s="951"/>
      <c r="S57" s="952"/>
    </row>
    <row r="58" spans="2:19" ht="30" customHeight="1" x14ac:dyDescent="0.35">
      <c r="B58" s="889"/>
      <c r="C58" s="878" t="s">
        <v>358</v>
      </c>
      <c r="D58" s="226" t="s">
        <v>357</v>
      </c>
      <c r="E58" s="227" t="s">
        <v>340</v>
      </c>
      <c r="F58" s="205" t="s">
        <v>318</v>
      </c>
      <c r="G58" s="228" t="s">
        <v>352</v>
      </c>
      <c r="H58" s="226" t="s">
        <v>357</v>
      </c>
      <c r="I58" s="227" t="s">
        <v>340</v>
      </c>
      <c r="J58" s="205" t="s">
        <v>318</v>
      </c>
      <c r="K58" s="228" t="s">
        <v>352</v>
      </c>
      <c r="L58" s="226" t="s">
        <v>357</v>
      </c>
      <c r="M58" s="227" t="s">
        <v>340</v>
      </c>
      <c r="N58" s="205" t="s">
        <v>318</v>
      </c>
      <c r="O58" s="228" t="s">
        <v>352</v>
      </c>
      <c r="P58" s="226" t="s">
        <v>357</v>
      </c>
      <c r="Q58" s="227" t="s">
        <v>340</v>
      </c>
      <c r="R58" s="205" t="s">
        <v>318</v>
      </c>
      <c r="S58" s="228" t="s">
        <v>352</v>
      </c>
    </row>
    <row r="59" spans="2:19" ht="30" customHeight="1" x14ac:dyDescent="0.35">
      <c r="B59" s="879"/>
      <c r="C59" s="940"/>
      <c r="D59" s="229" t="s">
        <v>473</v>
      </c>
      <c r="E59" s="230" t="s">
        <v>490</v>
      </c>
      <c r="F59" s="208" t="s">
        <v>500</v>
      </c>
      <c r="G59" s="231" t="s">
        <v>519</v>
      </c>
      <c r="H59" s="232" t="s">
        <v>473</v>
      </c>
      <c r="I59" s="233" t="s">
        <v>490</v>
      </c>
      <c r="J59" s="210" t="s">
        <v>500</v>
      </c>
      <c r="K59" s="234" t="s">
        <v>503</v>
      </c>
      <c r="L59" s="232" t="s">
        <v>473</v>
      </c>
      <c r="M59" s="233" t="s">
        <v>479</v>
      </c>
      <c r="N59" s="210" t="s">
        <v>500</v>
      </c>
      <c r="O59" s="234" t="s">
        <v>511</v>
      </c>
      <c r="P59" s="232"/>
      <c r="Q59" s="233"/>
      <c r="R59" s="210"/>
      <c r="S59" s="234"/>
    </row>
    <row r="60" spans="2:19" ht="30" customHeight="1" thickBot="1" x14ac:dyDescent="0.4">
      <c r="B60" s="194"/>
      <c r="C60" s="235"/>
      <c r="D60" s="218"/>
    </row>
    <row r="61" spans="2:19" ht="30" customHeight="1" thickBot="1" x14ac:dyDescent="0.4">
      <c r="B61" s="194"/>
      <c r="C61" s="194"/>
      <c r="D61" s="897" t="s">
        <v>319</v>
      </c>
      <c r="E61" s="898"/>
      <c r="F61" s="898"/>
      <c r="G61" s="898"/>
      <c r="H61" s="897" t="s">
        <v>320</v>
      </c>
      <c r="I61" s="898"/>
      <c r="J61" s="898"/>
      <c r="K61" s="899"/>
      <c r="L61" s="898" t="s">
        <v>321</v>
      </c>
      <c r="M61" s="898"/>
      <c r="N61" s="898"/>
      <c r="O61" s="898"/>
      <c r="P61" s="897" t="s">
        <v>322</v>
      </c>
      <c r="Q61" s="898"/>
      <c r="R61" s="898"/>
      <c r="S61" s="899"/>
    </row>
    <row r="62" spans="2:19" ht="30" customHeight="1" x14ac:dyDescent="0.35">
      <c r="B62" s="890" t="s">
        <v>359</v>
      </c>
      <c r="C62" s="890" t="s">
        <v>360</v>
      </c>
      <c r="D62" s="937" t="s">
        <v>361</v>
      </c>
      <c r="E62" s="938"/>
      <c r="F62" s="852" t="s">
        <v>318</v>
      </c>
      <c r="G62" s="882"/>
      <c r="H62" s="939" t="s">
        <v>361</v>
      </c>
      <c r="I62" s="938"/>
      <c r="J62" s="852" t="s">
        <v>318</v>
      </c>
      <c r="K62" s="853"/>
      <c r="L62" s="939" t="s">
        <v>361</v>
      </c>
      <c r="M62" s="938"/>
      <c r="N62" s="852" t="s">
        <v>318</v>
      </c>
      <c r="O62" s="853"/>
      <c r="P62" s="939" t="s">
        <v>361</v>
      </c>
      <c r="Q62" s="938"/>
      <c r="R62" s="852" t="s">
        <v>318</v>
      </c>
      <c r="S62" s="853"/>
    </row>
    <row r="63" spans="2:19" ht="36.75" customHeight="1" x14ac:dyDescent="0.35">
      <c r="B63" s="891"/>
      <c r="C63" s="891"/>
      <c r="D63" s="934">
        <v>0</v>
      </c>
      <c r="E63" s="935"/>
      <c r="F63" s="903" t="s">
        <v>500</v>
      </c>
      <c r="G63" s="936"/>
      <c r="H63" s="930">
        <v>100</v>
      </c>
      <c r="I63" s="931"/>
      <c r="J63" s="922" t="s">
        <v>500</v>
      </c>
      <c r="K63" s="923"/>
      <c r="L63" s="930">
        <v>7</v>
      </c>
      <c r="M63" s="931"/>
      <c r="N63" s="922" t="s">
        <v>445</v>
      </c>
      <c r="O63" s="923"/>
      <c r="P63" s="930"/>
      <c r="Q63" s="931"/>
      <c r="R63" s="922"/>
      <c r="S63" s="923"/>
    </row>
    <row r="64" spans="2:19" ht="45" customHeight="1" x14ac:dyDescent="0.35">
      <c r="B64" s="878" t="s">
        <v>362</v>
      </c>
      <c r="C64" s="878" t="s">
        <v>673</v>
      </c>
      <c r="D64" s="205" t="s">
        <v>363</v>
      </c>
      <c r="E64" s="205" t="s">
        <v>364</v>
      </c>
      <c r="F64" s="856" t="s">
        <v>365</v>
      </c>
      <c r="G64" s="924"/>
      <c r="H64" s="236" t="s">
        <v>363</v>
      </c>
      <c r="I64" s="205" t="s">
        <v>364</v>
      </c>
      <c r="J64" s="932" t="s">
        <v>365</v>
      </c>
      <c r="K64" s="924"/>
      <c r="L64" s="236" t="s">
        <v>363</v>
      </c>
      <c r="M64" s="205" t="s">
        <v>364</v>
      </c>
      <c r="N64" s="932" t="s">
        <v>365</v>
      </c>
      <c r="O64" s="924"/>
      <c r="P64" s="236" t="s">
        <v>363</v>
      </c>
      <c r="Q64" s="205" t="s">
        <v>364</v>
      </c>
      <c r="R64" s="932" t="s">
        <v>365</v>
      </c>
      <c r="S64" s="924"/>
    </row>
    <row r="65" spans="2:19" ht="27" customHeight="1" x14ac:dyDescent="0.35">
      <c r="B65" s="879"/>
      <c r="C65" s="879"/>
      <c r="D65" s="222">
        <v>47000</v>
      </c>
      <c r="E65" s="223">
        <v>0.5</v>
      </c>
      <c r="F65" s="933" t="s">
        <v>531</v>
      </c>
      <c r="G65" s="933"/>
      <c r="H65" s="224">
        <v>47000</v>
      </c>
      <c r="I65" s="225">
        <v>0.65</v>
      </c>
      <c r="J65" s="928" t="s">
        <v>512</v>
      </c>
      <c r="K65" s="929"/>
      <c r="L65" s="224">
        <v>3371</v>
      </c>
      <c r="M65" s="225">
        <v>0.48</v>
      </c>
      <c r="N65" s="928" t="s">
        <v>520</v>
      </c>
      <c r="O65" s="929"/>
      <c r="P65" s="224"/>
      <c r="Q65" s="225"/>
      <c r="R65" s="928"/>
      <c r="S65" s="929"/>
    </row>
    <row r="66" spans="2:19" ht="33.75" customHeight="1" thickBot="1" x14ac:dyDescent="0.4">
      <c r="B66" s="194"/>
      <c r="C66" s="194"/>
    </row>
    <row r="67" spans="2:19" ht="37.5" customHeight="1" thickBot="1" x14ac:dyDescent="0.4">
      <c r="B67" s="194"/>
      <c r="C67" s="194"/>
      <c r="D67" s="897" t="s">
        <v>319</v>
      </c>
      <c r="E67" s="898"/>
      <c r="F67" s="898"/>
      <c r="G67" s="899"/>
      <c r="H67" s="898" t="s">
        <v>320</v>
      </c>
      <c r="I67" s="898"/>
      <c r="J67" s="898"/>
      <c r="K67" s="899"/>
      <c r="L67" s="898" t="s">
        <v>321</v>
      </c>
      <c r="M67" s="898"/>
      <c r="N67" s="898"/>
      <c r="O67" s="898"/>
      <c r="P67" s="898" t="s">
        <v>320</v>
      </c>
      <c r="Q67" s="898"/>
      <c r="R67" s="898"/>
      <c r="S67" s="899"/>
    </row>
    <row r="68" spans="2:19" ht="37.5" customHeight="1" x14ac:dyDescent="0.35">
      <c r="B68" s="890" t="s">
        <v>366</v>
      </c>
      <c r="C68" s="890" t="s">
        <v>367</v>
      </c>
      <c r="D68" s="237" t="s">
        <v>368</v>
      </c>
      <c r="E68" s="219" t="s">
        <v>369</v>
      </c>
      <c r="F68" s="852" t="s">
        <v>370</v>
      </c>
      <c r="G68" s="853"/>
      <c r="H68" s="237" t="s">
        <v>368</v>
      </c>
      <c r="I68" s="219" t="s">
        <v>369</v>
      </c>
      <c r="J68" s="852" t="s">
        <v>370</v>
      </c>
      <c r="K68" s="853"/>
      <c r="L68" s="237" t="s">
        <v>368</v>
      </c>
      <c r="M68" s="219" t="s">
        <v>369</v>
      </c>
      <c r="N68" s="852" t="s">
        <v>370</v>
      </c>
      <c r="O68" s="853"/>
      <c r="P68" s="237" t="s">
        <v>368</v>
      </c>
      <c r="Q68" s="219" t="s">
        <v>369</v>
      </c>
      <c r="R68" s="852" t="s">
        <v>370</v>
      </c>
      <c r="S68" s="853"/>
    </row>
    <row r="69" spans="2:19" ht="44.25" customHeight="1" x14ac:dyDescent="0.35">
      <c r="B69" s="925"/>
      <c r="C69" s="891"/>
      <c r="D69" s="238" t="s">
        <v>497</v>
      </c>
      <c r="E69" s="239" t="s">
        <v>490</v>
      </c>
      <c r="F69" s="926" t="s">
        <v>527</v>
      </c>
      <c r="G69" s="927"/>
      <c r="H69" s="240" t="s">
        <v>497</v>
      </c>
      <c r="I69" s="241" t="s">
        <v>479</v>
      </c>
      <c r="J69" s="854" t="s">
        <v>513</v>
      </c>
      <c r="K69" s="855"/>
      <c r="L69" s="240" t="s">
        <v>497</v>
      </c>
      <c r="M69" s="241" t="s">
        <v>490</v>
      </c>
      <c r="N69" s="854" t="s">
        <v>513</v>
      </c>
      <c r="O69" s="855"/>
      <c r="P69" s="240"/>
      <c r="Q69" s="241"/>
      <c r="R69" s="854"/>
      <c r="S69" s="855"/>
    </row>
    <row r="70" spans="2:19" ht="36.75" customHeight="1" x14ac:dyDescent="0.35">
      <c r="B70" s="925"/>
      <c r="C70" s="890" t="s">
        <v>671</v>
      </c>
      <c r="D70" s="205" t="s">
        <v>318</v>
      </c>
      <c r="E70" s="204" t="s">
        <v>371</v>
      </c>
      <c r="F70" s="856" t="s">
        <v>372</v>
      </c>
      <c r="G70" s="924"/>
      <c r="H70" s="205" t="s">
        <v>318</v>
      </c>
      <c r="I70" s="204" t="s">
        <v>371</v>
      </c>
      <c r="J70" s="856" t="s">
        <v>372</v>
      </c>
      <c r="K70" s="924"/>
      <c r="L70" s="205" t="s">
        <v>318</v>
      </c>
      <c r="M70" s="204" t="s">
        <v>371</v>
      </c>
      <c r="N70" s="856" t="s">
        <v>372</v>
      </c>
      <c r="O70" s="924"/>
      <c r="P70" s="205" t="s">
        <v>318</v>
      </c>
      <c r="Q70" s="204" t="s">
        <v>371</v>
      </c>
      <c r="R70" s="856" t="s">
        <v>372</v>
      </c>
      <c r="S70" s="924"/>
    </row>
    <row r="71" spans="2:19" ht="30" customHeight="1" x14ac:dyDescent="0.35">
      <c r="B71" s="925"/>
      <c r="C71" s="925"/>
      <c r="D71" s="208" t="s">
        <v>497</v>
      </c>
      <c r="E71" s="239" t="s">
        <v>861</v>
      </c>
      <c r="F71" s="903" t="s">
        <v>533</v>
      </c>
      <c r="G71" s="904"/>
      <c r="H71" s="210" t="s">
        <v>497</v>
      </c>
      <c r="I71" s="241" t="s">
        <v>861</v>
      </c>
      <c r="J71" s="922" t="s">
        <v>506</v>
      </c>
      <c r="K71" s="923"/>
      <c r="L71" s="210" t="s">
        <v>497</v>
      </c>
      <c r="M71" s="241" t="s">
        <v>861</v>
      </c>
      <c r="N71" s="922" t="s">
        <v>514</v>
      </c>
      <c r="O71" s="923"/>
      <c r="P71" s="210"/>
      <c r="Q71" s="241"/>
      <c r="R71" s="922"/>
      <c r="S71" s="923"/>
    </row>
    <row r="72" spans="2:19" ht="30" customHeight="1" outlineLevel="1" x14ac:dyDescent="0.35">
      <c r="B72" s="925"/>
      <c r="C72" s="925"/>
      <c r="D72" s="208" t="s">
        <v>500</v>
      </c>
      <c r="E72" s="239" t="s">
        <v>862</v>
      </c>
      <c r="F72" s="903" t="s">
        <v>533</v>
      </c>
      <c r="G72" s="904"/>
      <c r="H72" s="210" t="s">
        <v>500</v>
      </c>
      <c r="I72" s="241" t="s">
        <v>862</v>
      </c>
      <c r="J72" s="922" t="s">
        <v>514</v>
      </c>
      <c r="K72" s="923"/>
      <c r="L72" s="210" t="s">
        <v>500</v>
      </c>
      <c r="M72" s="241" t="s">
        <v>862</v>
      </c>
      <c r="N72" s="922" t="s">
        <v>528</v>
      </c>
      <c r="O72" s="923"/>
      <c r="P72" s="210"/>
      <c r="Q72" s="241"/>
      <c r="R72" s="922"/>
      <c r="S72" s="923"/>
    </row>
    <row r="73" spans="2:19" ht="30" customHeight="1" outlineLevel="1" x14ac:dyDescent="0.35">
      <c r="B73" s="925"/>
      <c r="C73" s="925"/>
      <c r="D73" s="208" t="s">
        <v>500</v>
      </c>
      <c r="E73" s="239" t="s">
        <v>861</v>
      </c>
      <c r="F73" s="903" t="s">
        <v>533</v>
      </c>
      <c r="G73" s="904"/>
      <c r="H73" s="210" t="s">
        <v>500</v>
      </c>
      <c r="I73" s="241" t="s">
        <v>861</v>
      </c>
      <c r="J73" s="922" t="s">
        <v>514</v>
      </c>
      <c r="K73" s="923"/>
      <c r="L73" s="210" t="s">
        <v>500</v>
      </c>
      <c r="M73" s="241" t="s">
        <v>861</v>
      </c>
      <c r="N73" s="922" t="s">
        <v>528</v>
      </c>
      <c r="O73" s="923"/>
      <c r="P73" s="210"/>
      <c r="Q73" s="241"/>
      <c r="R73" s="922"/>
      <c r="S73" s="923"/>
    </row>
    <row r="74" spans="2:19" ht="30" customHeight="1" outlineLevel="1" x14ac:dyDescent="0.35">
      <c r="B74" s="925"/>
      <c r="C74" s="925"/>
      <c r="D74" s="208"/>
      <c r="E74" s="239"/>
      <c r="F74" s="903"/>
      <c r="G74" s="904"/>
      <c r="H74" s="210"/>
      <c r="I74" s="241"/>
      <c r="J74" s="922"/>
      <c r="K74" s="923"/>
      <c r="L74" s="210"/>
      <c r="M74" s="241"/>
      <c r="N74" s="922"/>
      <c r="O74" s="923"/>
      <c r="P74" s="210"/>
      <c r="Q74" s="241"/>
      <c r="R74" s="922"/>
      <c r="S74" s="923"/>
    </row>
    <row r="75" spans="2:19" ht="30" customHeight="1" outlineLevel="1" x14ac:dyDescent="0.35">
      <c r="B75" s="925"/>
      <c r="C75" s="925"/>
      <c r="D75" s="208"/>
      <c r="E75" s="239"/>
      <c r="F75" s="903"/>
      <c r="G75" s="904"/>
      <c r="H75" s="210"/>
      <c r="I75" s="241"/>
      <c r="J75" s="922"/>
      <c r="K75" s="923"/>
      <c r="L75" s="210"/>
      <c r="M75" s="241"/>
      <c r="N75" s="922"/>
      <c r="O75" s="923"/>
      <c r="P75" s="210"/>
      <c r="Q75" s="241"/>
      <c r="R75" s="922"/>
      <c r="S75" s="923"/>
    </row>
    <row r="76" spans="2:19" ht="30" customHeight="1" outlineLevel="1" x14ac:dyDescent="0.35">
      <c r="B76" s="891"/>
      <c r="C76" s="891"/>
      <c r="D76" s="208"/>
      <c r="E76" s="239"/>
      <c r="F76" s="903"/>
      <c r="G76" s="904"/>
      <c r="H76" s="210"/>
      <c r="I76" s="241"/>
      <c r="J76" s="922"/>
      <c r="K76" s="923"/>
      <c r="L76" s="210"/>
      <c r="M76" s="241"/>
      <c r="N76" s="922"/>
      <c r="O76" s="923"/>
      <c r="P76" s="210"/>
      <c r="Q76" s="241"/>
      <c r="R76" s="922"/>
      <c r="S76" s="923"/>
    </row>
    <row r="77" spans="2:19" ht="35.25" customHeight="1" x14ac:dyDescent="0.35">
      <c r="B77" s="878" t="s">
        <v>373</v>
      </c>
      <c r="C77" s="921" t="s">
        <v>672</v>
      </c>
      <c r="D77" s="221" t="s">
        <v>374</v>
      </c>
      <c r="E77" s="856" t="s">
        <v>357</v>
      </c>
      <c r="F77" s="857"/>
      <c r="G77" s="206" t="s">
        <v>318</v>
      </c>
      <c r="H77" s="221" t="s">
        <v>374</v>
      </c>
      <c r="I77" s="856" t="s">
        <v>357</v>
      </c>
      <c r="J77" s="857"/>
      <c r="K77" s="206" t="s">
        <v>318</v>
      </c>
      <c r="L77" s="221" t="s">
        <v>374</v>
      </c>
      <c r="M77" s="856" t="s">
        <v>357</v>
      </c>
      <c r="N77" s="857"/>
      <c r="O77" s="206" t="s">
        <v>318</v>
      </c>
      <c r="P77" s="221" t="s">
        <v>374</v>
      </c>
      <c r="Q77" s="856" t="s">
        <v>357</v>
      </c>
      <c r="R77" s="857"/>
      <c r="S77" s="206" t="s">
        <v>318</v>
      </c>
    </row>
    <row r="78" spans="2:19" ht="35.25" customHeight="1" x14ac:dyDescent="0.35">
      <c r="B78" s="889"/>
      <c r="C78" s="921"/>
      <c r="D78" s="288">
        <v>0</v>
      </c>
      <c r="E78" s="916" t="s">
        <v>463</v>
      </c>
      <c r="F78" s="917"/>
      <c r="G78" s="243" t="s">
        <v>497</v>
      </c>
      <c r="H78" s="289">
        <v>100</v>
      </c>
      <c r="I78" s="918" t="s">
        <v>463</v>
      </c>
      <c r="J78" s="919"/>
      <c r="K78" s="245" t="s">
        <v>497</v>
      </c>
      <c r="L78" s="289">
        <v>6</v>
      </c>
      <c r="M78" s="918" t="s">
        <v>463</v>
      </c>
      <c r="N78" s="919"/>
      <c r="O78" s="245" t="s">
        <v>497</v>
      </c>
      <c r="P78" s="244"/>
      <c r="Q78" s="918"/>
      <c r="R78" s="919"/>
      <c r="S78" s="245"/>
    </row>
    <row r="79" spans="2:19" ht="35.25" customHeight="1" outlineLevel="1" x14ac:dyDescent="0.35">
      <c r="B79" s="889"/>
      <c r="C79" s="921"/>
      <c r="D79" s="288">
        <v>0</v>
      </c>
      <c r="E79" s="916" t="s">
        <v>469</v>
      </c>
      <c r="F79" s="917"/>
      <c r="G79" s="243" t="s">
        <v>497</v>
      </c>
      <c r="H79" s="289">
        <v>20</v>
      </c>
      <c r="I79" s="918" t="s">
        <v>469</v>
      </c>
      <c r="J79" s="919"/>
      <c r="K79" s="245" t="s">
        <v>497</v>
      </c>
      <c r="L79" s="244"/>
      <c r="M79" s="918"/>
      <c r="N79" s="919"/>
      <c r="O79" s="245"/>
      <c r="P79" s="244"/>
      <c r="Q79" s="918"/>
      <c r="R79" s="919"/>
      <c r="S79" s="245"/>
    </row>
    <row r="80" spans="2:19" ht="35.25" customHeight="1" outlineLevel="1" x14ac:dyDescent="0.35">
      <c r="B80" s="889"/>
      <c r="C80" s="921"/>
      <c r="D80" s="288">
        <v>0</v>
      </c>
      <c r="E80" s="916" t="s">
        <v>469</v>
      </c>
      <c r="F80" s="917"/>
      <c r="G80" s="243" t="s">
        <v>488</v>
      </c>
      <c r="H80" s="289">
        <v>10</v>
      </c>
      <c r="I80" s="918" t="s">
        <v>469</v>
      </c>
      <c r="J80" s="919"/>
      <c r="K80" s="245" t="s">
        <v>488</v>
      </c>
      <c r="L80" s="244"/>
      <c r="M80" s="918"/>
      <c r="N80" s="919"/>
      <c r="O80" s="245"/>
      <c r="P80" s="244"/>
      <c r="Q80" s="918"/>
      <c r="R80" s="919"/>
      <c r="S80" s="245"/>
    </row>
    <row r="81" spans="2:19" ht="35.25" customHeight="1" outlineLevel="1" x14ac:dyDescent="0.35">
      <c r="B81" s="889"/>
      <c r="C81" s="921"/>
      <c r="D81" s="288">
        <v>0</v>
      </c>
      <c r="E81" s="916" t="s">
        <v>469</v>
      </c>
      <c r="F81" s="917"/>
      <c r="G81" s="243" t="s">
        <v>500</v>
      </c>
      <c r="H81" s="289">
        <v>10</v>
      </c>
      <c r="I81" s="918" t="s">
        <v>469</v>
      </c>
      <c r="J81" s="919"/>
      <c r="K81" s="245" t="s">
        <v>500</v>
      </c>
      <c r="L81" s="244"/>
      <c r="M81" s="918"/>
      <c r="N81" s="919"/>
      <c r="O81" s="245"/>
      <c r="P81" s="244"/>
      <c r="Q81" s="918"/>
      <c r="R81" s="919"/>
      <c r="S81" s="245"/>
    </row>
    <row r="82" spans="2:19" ht="35.25" customHeight="1" outlineLevel="1" x14ac:dyDescent="0.35">
      <c r="B82" s="889"/>
      <c r="C82" s="921"/>
      <c r="D82" s="242"/>
      <c r="E82" s="916"/>
      <c r="F82" s="917"/>
      <c r="G82" s="243"/>
      <c r="H82" s="244"/>
      <c r="I82" s="918"/>
      <c r="J82" s="919"/>
      <c r="K82" s="245"/>
      <c r="L82" s="244"/>
      <c r="M82" s="918"/>
      <c r="N82" s="919"/>
      <c r="O82" s="245"/>
      <c r="P82" s="244"/>
      <c r="Q82" s="918"/>
      <c r="R82" s="919"/>
      <c r="S82" s="245"/>
    </row>
    <row r="83" spans="2:19" ht="33" customHeight="1" outlineLevel="1" x14ac:dyDescent="0.35">
      <c r="B83" s="879"/>
      <c r="C83" s="921"/>
      <c r="D83" s="242"/>
      <c r="E83" s="916"/>
      <c r="F83" s="917"/>
      <c r="G83" s="243"/>
      <c r="H83" s="244"/>
      <c r="I83" s="918"/>
      <c r="J83" s="919"/>
      <c r="K83" s="245"/>
      <c r="L83" s="244"/>
      <c r="M83" s="918"/>
      <c r="N83" s="919"/>
      <c r="O83" s="245"/>
      <c r="P83" s="244"/>
      <c r="Q83" s="918"/>
      <c r="R83" s="919"/>
      <c r="S83" s="245"/>
    </row>
    <row r="84" spans="2:19" ht="31.5" customHeight="1" thickBot="1" x14ac:dyDescent="0.4">
      <c r="B84" s="194"/>
      <c r="C84" s="246"/>
      <c r="D84" s="218"/>
    </row>
    <row r="85" spans="2:19" ht="30.75" customHeight="1" thickBot="1" x14ac:dyDescent="0.4">
      <c r="B85" s="194"/>
      <c r="C85" s="194"/>
      <c r="D85" s="897" t="s">
        <v>319</v>
      </c>
      <c r="E85" s="898"/>
      <c r="F85" s="898"/>
      <c r="G85" s="899"/>
      <c r="H85" s="860" t="s">
        <v>319</v>
      </c>
      <c r="I85" s="861"/>
      <c r="J85" s="861"/>
      <c r="K85" s="862"/>
      <c r="L85" s="898" t="s">
        <v>321</v>
      </c>
      <c r="M85" s="898"/>
      <c r="N85" s="898"/>
      <c r="O85" s="898"/>
      <c r="P85" s="898" t="s">
        <v>320</v>
      </c>
      <c r="Q85" s="898"/>
      <c r="R85" s="898"/>
      <c r="S85" s="899"/>
    </row>
    <row r="86" spans="2:19" ht="30.75" customHeight="1" x14ac:dyDescent="0.35">
      <c r="B86" s="890" t="s">
        <v>375</v>
      </c>
      <c r="C86" s="890" t="s">
        <v>376</v>
      </c>
      <c r="D86" s="852" t="s">
        <v>377</v>
      </c>
      <c r="E86" s="914"/>
      <c r="F86" s="219" t="s">
        <v>318</v>
      </c>
      <c r="G86" s="247" t="s">
        <v>357</v>
      </c>
      <c r="H86" s="915" t="s">
        <v>377</v>
      </c>
      <c r="I86" s="914"/>
      <c r="J86" s="219" t="s">
        <v>318</v>
      </c>
      <c r="K86" s="247" t="s">
        <v>357</v>
      </c>
      <c r="L86" s="915" t="s">
        <v>377</v>
      </c>
      <c r="M86" s="914"/>
      <c r="N86" s="219" t="s">
        <v>318</v>
      </c>
      <c r="O86" s="247" t="s">
        <v>357</v>
      </c>
      <c r="P86" s="915" t="s">
        <v>377</v>
      </c>
      <c r="Q86" s="914"/>
      <c r="R86" s="219" t="s">
        <v>318</v>
      </c>
      <c r="S86" s="247" t="s">
        <v>357</v>
      </c>
    </row>
    <row r="87" spans="2:19" ht="29.25" customHeight="1" x14ac:dyDescent="0.35">
      <c r="B87" s="891"/>
      <c r="C87" s="891"/>
      <c r="D87" s="903" t="s">
        <v>530</v>
      </c>
      <c r="E87" s="920"/>
      <c r="F87" s="238" t="s">
        <v>500</v>
      </c>
      <c r="G87" s="248" t="s">
        <v>415</v>
      </c>
      <c r="H87" s="290" t="s">
        <v>524</v>
      </c>
      <c r="I87" s="250"/>
      <c r="J87" s="240" t="s">
        <v>500</v>
      </c>
      <c r="K87" s="251" t="s">
        <v>415</v>
      </c>
      <c r="L87" s="249"/>
      <c r="M87" s="250"/>
      <c r="N87" s="240"/>
      <c r="O87" s="251"/>
      <c r="P87" s="249"/>
      <c r="Q87" s="250"/>
      <c r="R87" s="240"/>
      <c r="S87" s="251"/>
    </row>
    <row r="88" spans="2:19" ht="45" customHeight="1" x14ac:dyDescent="0.35">
      <c r="B88" s="911" t="s">
        <v>378</v>
      </c>
      <c r="C88" s="878" t="s">
        <v>379</v>
      </c>
      <c r="D88" s="205" t="s">
        <v>380</v>
      </c>
      <c r="E88" s="205" t="s">
        <v>381</v>
      </c>
      <c r="F88" s="221" t="s">
        <v>382</v>
      </c>
      <c r="G88" s="206" t="s">
        <v>383</v>
      </c>
      <c r="H88" s="205" t="s">
        <v>380</v>
      </c>
      <c r="I88" s="205" t="s">
        <v>381</v>
      </c>
      <c r="J88" s="221" t="s">
        <v>382</v>
      </c>
      <c r="K88" s="206" t="s">
        <v>383</v>
      </c>
      <c r="L88" s="205" t="s">
        <v>380</v>
      </c>
      <c r="M88" s="205" t="s">
        <v>381</v>
      </c>
      <c r="N88" s="221" t="s">
        <v>382</v>
      </c>
      <c r="O88" s="206" t="s">
        <v>383</v>
      </c>
      <c r="P88" s="205" t="s">
        <v>380</v>
      </c>
      <c r="Q88" s="205" t="s">
        <v>381</v>
      </c>
      <c r="R88" s="221" t="s">
        <v>382</v>
      </c>
      <c r="S88" s="206" t="s">
        <v>383</v>
      </c>
    </row>
    <row r="89" spans="2:19" ht="29.25" customHeight="1" x14ac:dyDescent="0.35">
      <c r="B89" s="911"/>
      <c r="C89" s="889"/>
      <c r="D89" s="905" t="s">
        <v>555</v>
      </c>
      <c r="E89" s="907">
        <v>3</v>
      </c>
      <c r="F89" s="905" t="s">
        <v>536</v>
      </c>
      <c r="G89" s="909" t="s">
        <v>530</v>
      </c>
      <c r="H89" s="863" t="s">
        <v>555</v>
      </c>
      <c r="I89" s="863">
        <v>3</v>
      </c>
      <c r="J89" s="863" t="s">
        <v>536</v>
      </c>
      <c r="K89" s="865" t="s">
        <v>516</v>
      </c>
      <c r="L89" s="863" t="s">
        <v>555</v>
      </c>
      <c r="M89" s="863">
        <v>1</v>
      </c>
      <c r="N89" s="863" t="s">
        <v>536</v>
      </c>
      <c r="O89" s="865" t="s">
        <v>530</v>
      </c>
      <c r="P89" s="863"/>
      <c r="Q89" s="863"/>
      <c r="R89" s="863"/>
      <c r="S89" s="865"/>
    </row>
    <row r="90" spans="2:19" ht="29.25" customHeight="1" x14ac:dyDescent="0.35">
      <c r="B90" s="911"/>
      <c r="C90" s="889"/>
      <c r="D90" s="906"/>
      <c r="E90" s="908"/>
      <c r="F90" s="906"/>
      <c r="G90" s="910"/>
      <c r="H90" s="864"/>
      <c r="I90" s="864"/>
      <c r="J90" s="864"/>
      <c r="K90" s="866"/>
      <c r="L90" s="864"/>
      <c r="M90" s="864"/>
      <c r="N90" s="864"/>
      <c r="O90" s="866"/>
      <c r="P90" s="864"/>
      <c r="Q90" s="864"/>
      <c r="R90" s="864"/>
      <c r="S90" s="866"/>
    </row>
    <row r="91" spans="2:19" ht="24" outlineLevel="1" x14ac:dyDescent="0.35">
      <c r="B91" s="911"/>
      <c r="C91" s="889"/>
      <c r="D91" s="205" t="s">
        <v>380</v>
      </c>
      <c r="E91" s="205" t="s">
        <v>381</v>
      </c>
      <c r="F91" s="221" t="s">
        <v>382</v>
      </c>
      <c r="G91" s="206" t="s">
        <v>383</v>
      </c>
      <c r="H91" s="205" t="s">
        <v>380</v>
      </c>
      <c r="I91" s="205" t="s">
        <v>381</v>
      </c>
      <c r="J91" s="221" t="s">
        <v>382</v>
      </c>
      <c r="K91" s="206" t="s">
        <v>383</v>
      </c>
      <c r="L91" s="205" t="s">
        <v>380</v>
      </c>
      <c r="M91" s="205" t="s">
        <v>381</v>
      </c>
      <c r="N91" s="221" t="s">
        <v>382</v>
      </c>
      <c r="O91" s="206" t="s">
        <v>383</v>
      </c>
      <c r="P91" s="205" t="s">
        <v>380</v>
      </c>
      <c r="Q91" s="205" t="s">
        <v>381</v>
      </c>
      <c r="R91" s="221" t="s">
        <v>382</v>
      </c>
      <c r="S91" s="206" t="s">
        <v>383</v>
      </c>
    </row>
    <row r="92" spans="2:19" ht="29.25" customHeight="1" outlineLevel="1" x14ac:dyDescent="0.35">
      <c r="B92" s="911"/>
      <c r="C92" s="889"/>
      <c r="D92" s="905" t="s">
        <v>555</v>
      </c>
      <c r="E92" s="907">
        <v>3</v>
      </c>
      <c r="F92" s="905" t="s">
        <v>538</v>
      </c>
      <c r="G92" s="909" t="s">
        <v>530</v>
      </c>
      <c r="H92" s="912" t="s">
        <v>555</v>
      </c>
      <c r="I92" s="863">
        <v>3</v>
      </c>
      <c r="J92" s="863" t="s">
        <v>538</v>
      </c>
      <c r="K92" s="865" t="s">
        <v>516</v>
      </c>
      <c r="L92" s="863" t="s">
        <v>555</v>
      </c>
      <c r="M92" s="863">
        <v>1</v>
      </c>
      <c r="N92" s="863" t="s">
        <v>538</v>
      </c>
      <c r="O92" s="865" t="s">
        <v>530</v>
      </c>
      <c r="P92" s="863"/>
      <c r="Q92" s="863"/>
      <c r="R92" s="863"/>
      <c r="S92" s="865"/>
    </row>
    <row r="93" spans="2:19" ht="29.25" customHeight="1" outlineLevel="1" x14ac:dyDescent="0.35">
      <c r="B93" s="911"/>
      <c r="C93" s="889"/>
      <c r="D93" s="906"/>
      <c r="E93" s="908"/>
      <c r="F93" s="906"/>
      <c r="G93" s="910"/>
      <c r="H93" s="913"/>
      <c r="I93" s="864"/>
      <c r="J93" s="864"/>
      <c r="K93" s="866"/>
      <c r="L93" s="864"/>
      <c r="M93" s="864"/>
      <c r="N93" s="864"/>
      <c r="O93" s="866"/>
      <c r="P93" s="864"/>
      <c r="Q93" s="864"/>
      <c r="R93" s="864"/>
      <c r="S93" s="866"/>
    </row>
    <row r="94" spans="2:19" ht="24" outlineLevel="1" x14ac:dyDescent="0.35">
      <c r="B94" s="911"/>
      <c r="C94" s="889"/>
      <c r="D94" s="205" t="s">
        <v>380</v>
      </c>
      <c r="E94" s="205" t="s">
        <v>381</v>
      </c>
      <c r="F94" s="221" t="s">
        <v>382</v>
      </c>
      <c r="G94" s="206" t="s">
        <v>383</v>
      </c>
      <c r="H94" s="205" t="s">
        <v>380</v>
      </c>
      <c r="I94" s="205" t="s">
        <v>381</v>
      </c>
      <c r="J94" s="221" t="s">
        <v>382</v>
      </c>
      <c r="K94" s="206" t="s">
        <v>383</v>
      </c>
      <c r="L94" s="205" t="s">
        <v>380</v>
      </c>
      <c r="M94" s="205" t="s">
        <v>381</v>
      </c>
      <c r="N94" s="221" t="s">
        <v>382</v>
      </c>
      <c r="O94" s="206" t="s">
        <v>383</v>
      </c>
      <c r="P94" s="205" t="s">
        <v>380</v>
      </c>
      <c r="Q94" s="205" t="s">
        <v>381</v>
      </c>
      <c r="R94" s="221" t="s">
        <v>382</v>
      </c>
      <c r="S94" s="206" t="s">
        <v>383</v>
      </c>
    </row>
    <row r="95" spans="2:19" ht="29.25" customHeight="1" outlineLevel="1" x14ac:dyDescent="0.35">
      <c r="B95" s="911"/>
      <c r="C95" s="889"/>
      <c r="D95" s="905" t="s">
        <v>573</v>
      </c>
      <c r="E95" s="907">
        <v>10</v>
      </c>
      <c r="F95" s="905" t="s">
        <v>536</v>
      </c>
      <c r="G95" s="909" t="s">
        <v>530</v>
      </c>
      <c r="H95" s="863" t="s">
        <v>573</v>
      </c>
      <c r="I95" s="863">
        <v>10</v>
      </c>
      <c r="J95" s="863" t="s">
        <v>536</v>
      </c>
      <c r="K95" s="865" t="s">
        <v>508</v>
      </c>
      <c r="L95" s="863" t="s">
        <v>573</v>
      </c>
      <c r="M95" s="863">
        <v>1</v>
      </c>
      <c r="N95" s="863" t="s">
        <v>536</v>
      </c>
      <c r="O95" s="865" t="s">
        <v>524</v>
      </c>
      <c r="P95" s="863"/>
      <c r="Q95" s="863"/>
      <c r="R95" s="863"/>
      <c r="S95" s="865"/>
    </row>
    <row r="96" spans="2:19" ht="29.25" customHeight="1" outlineLevel="1" x14ac:dyDescent="0.35">
      <c r="B96" s="911"/>
      <c r="C96" s="889"/>
      <c r="D96" s="906"/>
      <c r="E96" s="908"/>
      <c r="F96" s="906"/>
      <c r="G96" s="910"/>
      <c r="H96" s="864"/>
      <c r="I96" s="864"/>
      <c r="J96" s="864"/>
      <c r="K96" s="866"/>
      <c r="L96" s="864"/>
      <c r="M96" s="864"/>
      <c r="N96" s="864"/>
      <c r="O96" s="866"/>
      <c r="P96" s="864"/>
      <c r="Q96" s="864"/>
      <c r="R96" s="864"/>
      <c r="S96" s="866"/>
    </row>
    <row r="97" spans="2:19" ht="24" outlineLevel="1" x14ac:dyDescent="0.35">
      <c r="B97" s="911"/>
      <c r="C97" s="889"/>
      <c r="D97" s="205" t="s">
        <v>380</v>
      </c>
      <c r="E97" s="205" t="s">
        <v>381</v>
      </c>
      <c r="F97" s="221" t="s">
        <v>382</v>
      </c>
      <c r="G97" s="206" t="s">
        <v>383</v>
      </c>
      <c r="H97" s="205" t="s">
        <v>380</v>
      </c>
      <c r="I97" s="205" t="s">
        <v>381</v>
      </c>
      <c r="J97" s="221" t="s">
        <v>382</v>
      </c>
      <c r="K97" s="206" t="s">
        <v>383</v>
      </c>
      <c r="L97" s="205" t="s">
        <v>380</v>
      </c>
      <c r="M97" s="205" t="s">
        <v>381</v>
      </c>
      <c r="N97" s="221" t="s">
        <v>382</v>
      </c>
      <c r="O97" s="206" t="s">
        <v>383</v>
      </c>
      <c r="P97" s="205" t="s">
        <v>380</v>
      </c>
      <c r="Q97" s="205" t="s">
        <v>381</v>
      </c>
      <c r="R97" s="221" t="s">
        <v>382</v>
      </c>
      <c r="S97" s="206" t="s">
        <v>383</v>
      </c>
    </row>
    <row r="98" spans="2:19" ht="29.25" customHeight="1" outlineLevel="1" x14ac:dyDescent="0.35">
      <c r="B98" s="911"/>
      <c r="C98" s="889"/>
      <c r="D98" s="905"/>
      <c r="E98" s="907"/>
      <c r="F98" s="905"/>
      <c r="G98" s="909"/>
      <c r="H98" s="863"/>
      <c r="I98" s="863"/>
      <c r="J98" s="863"/>
      <c r="K98" s="865"/>
      <c r="L98" s="863"/>
      <c r="M98" s="863"/>
      <c r="N98" s="863"/>
      <c r="O98" s="865"/>
      <c r="P98" s="863"/>
      <c r="Q98" s="863"/>
      <c r="R98" s="863"/>
      <c r="S98" s="865"/>
    </row>
    <row r="99" spans="2:19" ht="29.25" customHeight="1" outlineLevel="1" x14ac:dyDescent="0.35">
      <c r="B99" s="911"/>
      <c r="C99" s="879"/>
      <c r="D99" s="906"/>
      <c r="E99" s="908"/>
      <c r="F99" s="906"/>
      <c r="G99" s="910"/>
      <c r="H99" s="864"/>
      <c r="I99" s="864"/>
      <c r="J99" s="864"/>
      <c r="K99" s="866"/>
      <c r="L99" s="864"/>
      <c r="M99" s="864"/>
      <c r="N99" s="864"/>
      <c r="O99" s="866"/>
      <c r="P99" s="864"/>
      <c r="Q99" s="864"/>
      <c r="R99" s="864"/>
      <c r="S99" s="866"/>
    </row>
    <row r="100" spans="2:19" ht="15" thickBot="1" x14ac:dyDescent="0.4">
      <c r="B100" s="194"/>
      <c r="C100" s="194"/>
    </row>
    <row r="101" spans="2:19" ht="15" thickBot="1" x14ac:dyDescent="0.4">
      <c r="B101" s="194"/>
      <c r="C101" s="194"/>
      <c r="D101" s="897" t="s">
        <v>319</v>
      </c>
      <c r="E101" s="898"/>
      <c r="F101" s="898"/>
      <c r="G101" s="899"/>
      <c r="H101" s="860" t="s">
        <v>384</v>
      </c>
      <c r="I101" s="861"/>
      <c r="J101" s="861"/>
      <c r="K101" s="862"/>
      <c r="L101" s="860" t="s">
        <v>321</v>
      </c>
      <c r="M101" s="861"/>
      <c r="N101" s="861"/>
      <c r="O101" s="862"/>
      <c r="P101" s="860" t="s">
        <v>322</v>
      </c>
      <c r="Q101" s="861"/>
      <c r="R101" s="861"/>
      <c r="S101" s="862"/>
    </row>
    <row r="102" spans="2:19" ht="33.75" customHeight="1" x14ac:dyDescent="0.35">
      <c r="B102" s="900" t="s">
        <v>385</v>
      </c>
      <c r="C102" s="890" t="s">
        <v>386</v>
      </c>
      <c r="D102" s="252" t="s">
        <v>387</v>
      </c>
      <c r="E102" s="253" t="s">
        <v>388</v>
      </c>
      <c r="F102" s="852" t="s">
        <v>389</v>
      </c>
      <c r="G102" s="853"/>
      <c r="H102" s="252" t="s">
        <v>387</v>
      </c>
      <c r="I102" s="253" t="s">
        <v>388</v>
      </c>
      <c r="J102" s="852" t="s">
        <v>389</v>
      </c>
      <c r="K102" s="853"/>
      <c r="L102" s="252" t="s">
        <v>387</v>
      </c>
      <c r="M102" s="253" t="s">
        <v>388</v>
      </c>
      <c r="N102" s="852" t="s">
        <v>389</v>
      </c>
      <c r="O102" s="853"/>
      <c r="P102" s="252" t="s">
        <v>387</v>
      </c>
      <c r="Q102" s="253" t="s">
        <v>388</v>
      </c>
      <c r="R102" s="852" t="s">
        <v>389</v>
      </c>
      <c r="S102" s="853"/>
    </row>
    <row r="103" spans="2:19" ht="30" customHeight="1" x14ac:dyDescent="0.35">
      <c r="B103" s="901"/>
      <c r="C103" s="891"/>
      <c r="D103" s="254"/>
      <c r="E103" s="255"/>
      <c r="F103" s="903"/>
      <c r="G103" s="904"/>
      <c r="H103" s="256"/>
      <c r="I103" s="257"/>
      <c r="J103" s="867"/>
      <c r="K103" s="868"/>
      <c r="L103" s="256"/>
      <c r="M103" s="257"/>
      <c r="N103" s="867"/>
      <c r="O103" s="868"/>
      <c r="P103" s="256"/>
      <c r="Q103" s="257"/>
      <c r="R103" s="867"/>
      <c r="S103" s="868"/>
    </row>
    <row r="104" spans="2:19" ht="32.25" customHeight="1" x14ac:dyDescent="0.35">
      <c r="B104" s="901"/>
      <c r="C104" s="900" t="s">
        <v>390</v>
      </c>
      <c r="D104" s="258" t="s">
        <v>387</v>
      </c>
      <c r="E104" s="205" t="s">
        <v>388</v>
      </c>
      <c r="F104" s="205" t="s">
        <v>391</v>
      </c>
      <c r="G104" s="228" t="s">
        <v>392</v>
      </c>
      <c r="H104" s="258" t="s">
        <v>387</v>
      </c>
      <c r="I104" s="205" t="s">
        <v>388</v>
      </c>
      <c r="J104" s="205" t="s">
        <v>391</v>
      </c>
      <c r="K104" s="228" t="s">
        <v>392</v>
      </c>
      <c r="L104" s="258" t="s">
        <v>387</v>
      </c>
      <c r="M104" s="205" t="s">
        <v>388</v>
      </c>
      <c r="N104" s="205" t="s">
        <v>391</v>
      </c>
      <c r="O104" s="228" t="s">
        <v>392</v>
      </c>
      <c r="P104" s="258" t="s">
        <v>387</v>
      </c>
      <c r="Q104" s="205" t="s">
        <v>388</v>
      </c>
      <c r="R104" s="205" t="s">
        <v>391</v>
      </c>
      <c r="S104" s="228" t="s">
        <v>392</v>
      </c>
    </row>
    <row r="105" spans="2:19" ht="27.75" customHeight="1" x14ac:dyDescent="0.35">
      <c r="B105" s="901"/>
      <c r="C105" s="901"/>
      <c r="D105" s="254"/>
      <c r="E105" s="223"/>
      <c r="F105" s="239"/>
      <c r="G105" s="248"/>
      <c r="H105" s="256"/>
      <c r="I105" s="225"/>
      <c r="J105" s="241"/>
      <c r="K105" s="251"/>
      <c r="L105" s="256"/>
      <c r="M105" s="225"/>
      <c r="N105" s="241"/>
      <c r="O105" s="251"/>
      <c r="P105" s="256"/>
      <c r="Q105" s="225"/>
      <c r="R105" s="241"/>
      <c r="S105" s="251"/>
    </row>
    <row r="106" spans="2:19" ht="27.75" customHeight="1" outlineLevel="1" x14ac:dyDescent="0.35">
      <c r="B106" s="901"/>
      <c r="C106" s="901"/>
      <c r="D106" s="258" t="s">
        <v>387</v>
      </c>
      <c r="E106" s="205" t="s">
        <v>388</v>
      </c>
      <c r="F106" s="205" t="s">
        <v>391</v>
      </c>
      <c r="G106" s="228" t="s">
        <v>392</v>
      </c>
      <c r="H106" s="258" t="s">
        <v>387</v>
      </c>
      <c r="I106" s="205" t="s">
        <v>388</v>
      </c>
      <c r="J106" s="205" t="s">
        <v>391</v>
      </c>
      <c r="K106" s="228" t="s">
        <v>392</v>
      </c>
      <c r="L106" s="258" t="s">
        <v>387</v>
      </c>
      <c r="M106" s="205" t="s">
        <v>388</v>
      </c>
      <c r="N106" s="205" t="s">
        <v>391</v>
      </c>
      <c r="O106" s="228" t="s">
        <v>392</v>
      </c>
      <c r="P106" s="258" t="s">
        <v>387</v>
      </c>
      <c r="Q106" s="205" t="s">
        <v>388</v>
      </c>
      <c r="R106" s="205" t="s">
        <v>391</v>
      </c>
      <c r="S106" s="228" t="s">
        <v>392</v>
      </c>
    </row>
    <row r="107" spans="2:19" ht="27.75" customHeight="1" outlineLevel="1" x14ac:dyDescent="0.35">
      <c r="B107" s="901"/>
      <c r="C107" s="901"/>
      <c r="D107" s="254"/>
      <c r="E107" s="223"/>
      <c r="F107" s="239"/>
      <c r="G107" s="248"/>
      <c r="H107" s="256"/>
      <c r="I107" s="225"/>
      <c r="J107" s="241"/>
      <c r="K107" s="251"/>
      <c r="L107" s="256"/>
      <c r="M107" s="225"/>
      <c r="N107" s="241"/>
      <c r="O107" s="251"/>
      <c r="P107" s="256"/>
      <c r="Q107" s="225"/>
      <c r="R107" s="241"/>
      <c r="S107" s="251"/>
    </row>
    <row r="108" spans="2:19" ht="27.75" customHeight="1" outlineLevel="1" x14ac:dyDescent="0.35">
      <c r="B108" s="901"/>
      <c r="C108" s="901"/>
      <c r="D108" s="258" t="s">
        <v>387</v>
      </c>
      <c r="E108" s="205" t="s">
        <v>388</v>
      </c>
      <c r="F108" s="205" t="s">
        <v>391</v>
      </c>
      <c r="G108" s="228" t="s">
        <v>392</v>
      </c>
      <c r="H108" s="258" t="s">
        <v>387</v>
      </c>
      <c r="I108" s="205" t="s">
        <v>388</v>
      </c>
      <c r="J108" s="205" t="s">
        <v>391</v>
      </c>
      <c r="K108" s="228" t="s">
        <v>392</v>
      </c>
      <c r="L108" s="258" t="s">
        <v>387</v>
      </c>
      <c r="M108" s="205" t="s">
        <v>388</v>
      </c>
      <c r="N108" s="205" t="s">
        <v>391</v>
      </c>
      <c r="O108" s="228" t="s">
        <v>392</v>
      </c>
      <c r="P108" s="258" t="s">
        <v>387</v>
      </c>
      <c r="Q108" s="205" t="s">
        <v>388</v>
      </c>
      <c r="R108" s="205" t="s">
        <v>391</v>
      </c>
      <c r="S108" s="228" t="s">
        <v>392</v>
      </c>
    </row>
    <row r="109" spans="2:19" ht="27.75" customHeight="1" outlineLevel="1" x14ac:dyDescent="0.35">
      <c r="B109" s="901"/>
      <c r="C109" s="901"/>
      <c r="D109" s="254"/>
      <c r="E109" s="223"/>
      <c r="F109" s="239"/>
      <c r="G109" s="248"/>
      <c r="H109" s="256"/>
      <c r="I109" s="225"/>
      <c r="J109" s="241"/>
      <c r="K109" s="251"/>
      <c r="L109" s="256"/>
      <c r="M109" s="225"/>
      <c r="N109" s="241"/>
      <c r="O109" s="251"/>
      <c r="P109" s="256"/>
      <c r="Q109" s="225"/>
      <c r="R109" s="241"/>
      <c r="S109" s="251"/>
    </row>
    <row r="110" spans="2:19" ht="27.75" customHeight="1" outlineLevel="1" x14ac:dyDescent="0.35">
      <c r="B110" s="901"/>
      <c r="C110" s="901"/>
      <c r="D110" s="258" t="s">
        <v>387</v>
      </c>
      <c r="E110" s="205" t="s">
        <v>388</v>
      </c>
      <c r="F110" s="205" t="s">
        <v>391</v>
      </c>
      <c r="G110" s="228" t="s">
        <v>392</v>
      </c>
      <c r="H110" s="258" t="s">
        <v>387</v>
      </c>
      <c r="I110" s="205" t="s">
        <v>388</v>
      </c>
      <c r="J110" s="205" t="s">
        <v>391</v>
      </c>
      <c r="K110" s="228" t="s">
        <v>392</v>
      </c>
      <c r="L110" s="258" t="s">
        <v>387</v>
      </c>
      <c r="M110" s="205" t="s">
        <v>388</v>
      </c>
      <c r="N110" s="205" t="s">
        <v>391</v>
      </c>
      <c r="O110" s="228" t="s">
        <v>392</v>
      </c>
      <c r="P110" s="258" t="s">
        <v>387</v>
      </c>
      <c r="Q110" s="205" t="s">
        <v>388</v>
      </c>
      <c r="R110" s="205" t="s">
        <v>391</v>
      </c>
      <c r="S110" s="228" t="s">
        <v>392</v>
      </c>
    </row>
    <row r="111" spans="2:19" ht="27.75" customHeight="1" outlineLevel="1" x14ac:dyDescent="0.35">
      <c r="B111" s="902"/>
      <c r="C111" s="902"/>
      <c r="D111" s="254"/>
      <c r="E111" s="223"/>
      <c r="F111" s="239"/>
      <c r="G111" s="248"/>
      <c r="H111" s="256"/>
      <c r="I111" s="225"/>
      <c r="J111" s="241"/>
      <c r="K111" s="251"/>
      <c r="L111" s="256"/>
      <c r="M111" s="225"/>
      <c r="N111" s="241"/>
      <c r="O111" s="251"/>
      <c r="P111" s="256"/>
      <c r="Q111" s="225"/>
      <c r="R111" s="241"/>
      <c r="S111" s="251"/>
    </row>
    <row r="112" spans="2:19" ht="26.25" customHeight="1" x14ac:dyDescent="0.35">
      <c r="B112" s="892" t="s">
        <v>393</v>
      </c>
      <c r="C112" s="895" t="s">
        <v>394</v>
      </c>
      <c r="D112" s="259" t="s">
        <v>395</v>
      </c>
      <c r="E112" s="259" t="s">
        <v>396</v>
      </c>
      <c r="F112" s="259" t="s">
        <v>318</v>
      </c>
      <c r="G112" s="260" t="s">
        <v>397</v>
      </c>
      <c r="H112" s="261" t="s">
        <v>395</v>
      </c>
      <c r="I112" s="259" t="s">
        <v>396</v>
      </c>
      <c r="J112" s="259" t="s">
        <v>318</v>
      </c>
      <c r="K112" s="260" t="s">
        <v>397</v>
      </c>
      <c r="L112" s="259" t="s">
        <v>395</v>
      </c>
      <c r="M112" s="259" t="s">
        <v>396</v>
      </c>
      <c r="N112" s="259" t="s">
        <v>318</v>
      </c>
      <c r="O112" s="260" t="s">
        <v>397</v>
      </c>
      <c r="P112" s="259" t="s">
        <v>395</v>
      </c>
      <c r="Q112" s="259" t="s">
        <v>396</v>
      </c>
      <c r="R112" s="259" t="s">
        <v>318</v>
      </c>
      <c r="S112" s="260" t="s">
        <v>397</v>
      </c>
    </row>
    <row r="113" spans="2:19" ht="32.25" customHeight="1" x14ac:dyDescent="0.35">
      <c r="B113" s="893"/>
      <c r="C113" s="896"/>
      <c r="D113" s="222"/>
      <c r="E113" s="222"/>
      <c r="F113" s="222"/>
      <c r="G113" s="222"/>
      <c r="H113" s="244"/>
      <c r="I113" s="224"/>
      <c r="J113" s="224"/>
      <c r="K113" s="245"/>
      <c r="L113" s="224"/>
      <c r="M113" s="224"/>
      <c r="N113" s="224"/>
      <c r="O113" s="245"/>
      <c r="P113" s="224"/>
      <c r="Q113" s="224"/>
      <c r="R113" s="224"/>
      <c r="S113" s="245"/>
    </row>
    <row r="114" spans="2:19" ht="32.25" customHeight="1" x14ac:dyDescent="0.35">
      <c r="B114" s="893"/>
      <c r="C114" s="892" t="s">
        <v>398</v>
      </c>
      <c r="D114" s="205" t="s">
        <v>399</v>
      </c>
      <c r="E114" s="856" t="s">
        <v>400</v>
      </c>
      <c r="F114" s="857"/>
      <c r="G114" s="206" t="s">
        <v>401</v>
      </c>
      <c r="H114" s="205" t="s">
        <v>399</v>
      </c>
      <c r="I114" s="856" t="s">
        <v>400</v>
      </c>
      <c r="J114" s="857"/>
      <c r="K114" s="206" t="s">
        <v>401</v>
      </c>
      <c r="L114" s="205" t="s">
        <v>399</v>
      </c>
      <c r="M114" s="856" t="s">
        <v>400</v>
      </c>
      <c r="N114" s="857"/>
      <c r="O114" s="206" t="s">
        <v>401</v>
      </c>
      <c r="P114" s="205" t="s">
        <v>399</v>
      </c>
      <c r="Q114" s="205" t="s">
        <v>400</v>
      </c>
      <c r="R114" s="856" t="s">
        <v>400</v>
      </c>
      <c r="S114" s="857"/>
    </row>
    <row r="115" spans="2:19" ht="23.25" customHeight="1" x14ac:dyDescent="0.35">
      <c r="B115" s="893"/>
      <c r="C115" s="893"/>
      <c r="D115" s="262">
        <v>9400</v>
      </c>
      <c r="E115" s="880" t="s">
        <v>439</v>
      </c>
      <c r="F115" s="881"/>
      <c r="G115" s="397">
        <v>1000</v>
      </c>
      <c r="H115" s="263">
        <v>9400</v>
      </c>
      <c r="I115" s="858" t="s">
        <v>439</v>
      </c>
      <c r="J115" s="859"/>
      <c r="K115" s="234">
        <v>1500</v>
      </c>
      <c r="L115" s="263"/>
      <c r="M115" s="858"/>
      <c r="N115" s="859"/>
      <c r="O115" s="212"/>
      <c r="P115" s="263"/>
      <c r="Q115" s="210"/>
      <c r="R115" s="858"/>
      <c r="S115" s="859"/>
    </row>
    <row r="116" spans="2:19" ht="23.25" customHeight="1" outlineLevel="1" x14ac:dyDescent="0.35">
      <c r="B116" s="893"/>
      <c r="C116" s="893"/>
      <c r="D116" s="205" t="s">
        <v>399</v>
      </c>
      <c r="E116" s="856" t="s">
        <v>400</v>
      </c>
      <c r="F116" s="857"/>
      <c r="G116" s="206" t="s">
        <v>401</v>
      </c>
      <c r="H116" s="205" t="s">
        <v>399</v>
      </c>
      <c r="I116" s="856" t="s">
        <v>400</v>
      </c>
      <c r="J116" s="857"/>
      <c r="K116" s="206" t="s">
        <v>401</v>
      </c>
      <c r="L116" s="205" t="s">
        <v>399</v>
      </c>
      <c r="M116" s="856" t="s">
        <v>400</v>
      </c>
      <c r="N116" s="857"/>
      <c r="O116" s="206" t="s">
        <v>401</v>
      </c>
      <c r="P116" s="205" t="s">
        <v>399</v>
      </c>
      <c r="Q116" s="205" t="s">
        <v>400</v>
      </c>
      <c r="R116" s="856" t="s">
        <v>400</v>
      </c>
      <c r="S116" s="857"/>
    </row>
    <row r="117" spans="2:19" ht="23.25" customHeight="1" outlineLevel="1" x14ac:dyDescent="0.35">
      <c r="B117" s="893"/>
      <c r="C117" s="893"/>
      <c r="D117" s="262"/>
      <c r="E117" s="880"/>
      <c r="F117" s="881"/>
      <c r="G117" s="209"/>
      <c r="H117" s="263"/>
      <c r="I117" s="858"/>
      <c r="J117" s="859"/>
      <c r="K117" s="212"/>
      <c r="L117" s="263"/>
      <c r="M117" s="858"/>
      <c r="N117" s="859"/>
      <c r="O117" s="212"/>
      <c r="P117" s="263"/>
      <c r="Q117" s="210"/>
      <c r="R117" s="858"/>
      <c r="S117" s="859"/>
    </row>
    <row r="118" spans="2:19" ht="23.25" customHeight="1" outlineLevel="1" x14ac:dyDescent="0.35">
      <c r="B118" s="893"/>
      <c r="C118" s="893"/>
      <c r="D118" s="205" t="s">
        <v>399</v>
      </c>
      <c r="E118" s="856" t="s">
        <v>400</v>
      </c>
      <c r="F118" s="857"/>
      <c r="G118" s="206" t="s">
        <v>401</v>
      </c>
      <c r="H118" s="205" t="s">
        <v>399</v>
      </c>
      <c r="I118" s="856" t="s">
        <v>400</v>
      </c>
      <c r="J118" s="857"/>
      <c r="K118" s="206" t="s">
        <v>401</v>
      </c>
      <c r="L118" s="205" t="s">
        <v>399</v>
      </c>
      <c r="M118" s="856" t="s">
        <v>400</v>
      </c>
      <c r="N118" s="857"/>
      <c r="O118" s="206" t="s">
        <v>401</v>
      </c>
      <c r="P118" s="205" t="s">
        <v>399</v>
      </c>
      <c r="Q118" s="205" t="s">
        <v>400</v>
      </c>
      <c r="R118" s="856" t="s">
        <v>400</v>
      </c>
      <c r="S118" s="857"/>
    </row>
    <row r="119" spans="2:19" ht="23.25" customHeight="1" outlineLevel="1" x14ac:dyDescent="0.35">
      <c r="B119" s="893"/>
      <c r="C119" s="893"/>
      <c r="D119" s="262"/>
      <c r="E119" s="880"/>
      <c r="F119" s="881"/>
      <c r="G119" s="209"/>
      <c r="H119" s="263"/>
      <c r="I119" s="858"/>
      <c r="J119" s="859"/>
      <c r="K119" s="212"/>
      <c r="L119" s="263"/>
      <c r="M119" s="858"/>
      <c r="N119" s="859"/>
      <c r="O119" s="212"/>
      <c r="P119" s="263"/>
      <c r="Q119" s="210"/>
      <c r="R119" s="858"/>
      <c r="S119" s="859"/>
    </row>
    <row r="120" spans="2:19" ht="23.25" customHeight="1" outlineLevel="1" x14ac:dyDescent="0.35">
      <c r="B120" s="893"/>
      <c r="C120" s="893"/>
      <c r="D120" s="205" t="s">
        <v>399</v>
      </c>
      <c r="E120" s="856" t="s">
        <v>400</v>
      </c>
      <c r="F120" s="857"/>
      <c r="G120" s="206" t="s">
        <v>401</v>
      </c>
      <c r="H120" s="205" t="s">
        <v>399</v>
      </c>
      <c r="I120" s="856" t="s">
        <v>400</v>
      </c>
      <c r="J120" s="857"/>
      <c r="K120" s="206" t="s">
        <v>401</v>
      </c>
      <c r="L120" s="205" t="s">
        <v>399</v>
      </c>
      <c r="M120" s="856" t="s">
        <v>400</v>
      </c>
      <c r="N120" s="857"/>
      <c r="O120" s="206" t="s">
        <v>401</v>
      </c>
      <c r="P120" s="205" t="s">
        <v>399</v>
      </c>
      <c r="Q120" s="205" t="s">
        <v>400</v>
      </c>
      <c r="R120" s="856" t="s">
        <v>400</v>
      </c>
      <c r="S120" s="857"/>
    </row>
    <row r="121" spans="2:19" ht="23.25" customHeight="1" outlineLevel="1" x14ac:dyDescent="0.35">
      <c r="B121" s="894"/>
      <c r="C121" s="894"/>
      <c r="D121" s="262"/>
      <c r="E121" s="880"/>
      <c r="F121" s="881"/>
      <c r="G121" s="209"/>
      <c r="H121" s="263"/>
      <c r="I121" s="858"/>
      <c r="J121" s="859"/>
      <c r="K121" s="212"/>
      <c r="L121" s="263"/>
      <c r="M121" s="858"/>
      <c r="N121" s="859"/>
      <c r="O121" s="212"/>
      <c r="P121" s="263"/>
      <c r="Q121" s="210"/>
      <c r="R121" s="858"/>
      <c r="S121" s="859"/>
    </row>
    <row r="122" spans="2:19" ht="15" thickBot="1" x14ac:dyDescent="0.4">
      <c r="B122" s="194"/>
      <c r="C122" s="194"/>
    </row>
    <row r="123" spans="2:19" ht="15" thickBot="1" x14ac:dyDescent="0.4">
      <c r="B123" s="194"/>
      <c r="C123" s="194"/>
      <c r="D123" s="897" t="s">
        <v>319</v>
      </c>
      <c r="E123" s="898"/>
      <c r="F123" s="898"/>
      <c r="G123" s="899"/>
      <c r="H123" s="897" t="s">
        <v>320</v>
      </c>
      <c r="I123" s="898"/>
      <c r="J123" s="898"/>
      <c r="K123" s="899"/>
      <c r="L123" s="898" t="s">
        <v>321</v>
      </c>
      <c r="M123" s="898"/>
      <c r="N123" s="898"/>
      <c r="O123" s="898"/>
      <c r="P123" s="897" t="s">
        <v>322</v>
      </c>
      <c r="Q123" s="898"/>
      <c r="R123" s="898"/>
      <c r="S123" s="899"/>
    </row>
    <row r="124" spans="2:19" x14ac:dyDescent="0.35">
      <c r="B124" s="890" t="s">
        <v>402</v>
      </c>
      <c r="C124" s="890" t="s">
        <v>403</v>
      </c>
      <c r="D124" s="852" t="s">
        <v>404</v>
      </c>
      <c r="E124" s="882"/>
      <c r="F124" s="882"/>
      <c r="G124" s="853"/>
      <c r="H124" s="852" t="s">
        <v>404</v>
      </c>
      <c r="I124" s="882"/>
      <c r="J124" s="882"/>
      <c r="K124" s="853"/>
      <c r="L124" s="852" t="s">
        <v>404</v>
      </c>
      <c r="M124" s="882"/>
      <c r="N124" s="882"/>
      <c r="O124" s="853"/>
      <c r="P124" s="852" t="s">
        <v>404</v>
      </c>
      <c r="Q124" s="882"/>
      <c r="R124" s="882"/>
      <c r="S124" s="853"/>
    </row>
    <row r="125" spans="2:19" ht="45" customHeight="1" x14ac:dyDescent="0.35">
      <c r="B125" s="891"/>
      <c r="C125" s="891"/>
      <c r="D125" s="883" t="s">
        <v>458</v>
      </c>
      <c r="E125" s="884"/>
      <c r="F125" s="884"/>
      <c r="G125" s="885"/>
      <c r="H125" s="886" t="s">
        <v>455</v>
      </c>
      <c r="I125" s="887"/>
      <c r="J125" s="887"/>
      <c r="K125" s="888"/>
      <c r="L125" s="886" t="s">
        <v>458</v>
      </c>
      <c r="M125" s="887"/>
      <c r="N125" s="887"/>
      <c r="O125" s="888"/>
      <c r="P125" s="886"/>
      <c r="Q125" s="887"/>
      <c r="R125" s="887"/>
      <c r="S125" s="888"/>
    </row>
    <row r="126" spans="2:19" ht="32.25" customHeight="1" x14ac:dyDescent="0.35">
      <c r="B126" s="878" t="s">
        <v>405</v>
      </c>
      <c r="C126" s="878" t="s">
        <v>406</v>
      </c>
      <c r="D126" s="259" t="s">
        <v>407</v>
      </c>
      <c r="E126" s="227" t="s">
        <v>318</v>
      </c>
      <c r="F126" s="205" t="s">
        <v>340</v>
      </c>
      <c r="G126" s="206" t="s">
        <v>357</v>
      </c>
      <c r="H126" s="259" t="s">
        <v>407</v>
      </c>
      <c r="I126" s="273" t="s">
        <v>318</v>
      </c>
      <c r="J126" s="205" t="s">
        <v>340</v>
      </c>
      <c r="K126" s="206" t="s">
        <v>357</v>
      </c>
      <c r="L126" s="259" t="s">
        <v>407</v>
      </c>
      <c r="M126" s="273" t="s">
        <v>318</v>
      </c>
      <c r="N126" s="205" t="s">
        <v>340</v>
      </c>
      <c r="O126" s="206" t="s">
        <v>357</v>
      </c>
      <c r="P126" s="259" t="s">
        <v>407</v>
      </c>
      <c r="Q126" s="273" t="s">
        <v>318</v>
      </c>
      <c r="R126" s="205" t="s">
        <v>340</v>
      </c>
      <c r="S126" s="206" t="s">
        <v>357</v>
      </c>
    </row>
    <row r="127" spans="2:19" ht="23.25" customHeight="1" x14ac:dyDescent="0.35">
      <c r="B127" s="889"/>
      <c r="C127" s="879"/>
      <c r="D127" s="222"/>
      <c r="E127" s="264"/>
      <c r="F127" s="208"/>
      <c r="G127" s="243"/>
      <c r="H127" s="224"/>
      <c r="I127" s="276"/>
      <c r="J127" s="224"/>
      <c r="K127" s="274"/>
      <c r="L127" s="224"/>
      <c r="M127" s="276"/>
      <c r="N127" s="224"/>
      <c r="O127" s="274"/>
      <c r="P127" s="224"/>
      <c r="Q127" s="276"/>
      <c r="R127" s="224"/>
      <c r="S127" s="274"/>
    </row>
    <row r="128" spans="2:19" ht="29.25" customHeight="1" x14ac:dyDescent="0.35">
      <c r="B128" s="889"/>
      <c r="C128" s="878" t="s">
        <v>408</v>
      </c>
      <c r="D128" s="205" t="s">
        <v>409</v>
      </c>
      <c r="E128" s="856" t="s">
        <v>410</v>
      </c>
      <c r="F128" s="857"/>
      <c r="G128" s="206" t="s">
        <v>411</v>
      </c>
      <c r="H128" s="205" t="s">
        <v>409</v>
      </c>
      <c r="I128" s="856" t="s">
        <v>410</v>
      </c>
      <c r="J128" s="857"/>
      <c r="K128" s="206" t="s">
        <v>411</v>
      </c>
      <c r="L128" s="205" t="s">
        <v>409</v>
      </c>
      <c r="M128" s="856" t="s">
        <v>410</v>
      </c>
      <c r="N128" s="857"/>
      <c r="O128" s="206" t="s">
        <v>411</v>
      </c>
      <c r="P128" s="205" t="s">
        <v>409</v>
      </c>
      <c r="Q128" s="856" t="s">
        <v>410</v>
      </c>
      <c r="R128" s="857"/>
      <c r="S128" s="206" t="s">
        <v>411</v>
      </c>
    </row>
    <row r="129" spans="2:19" ht="39" customHeight="1" x14ac:dyDescent="0.35">
      <c r="B129" s="879"/>
      <c r="C129" s="879"/>
      <c r="D129" s="262"/>
      <c r="E129" s="880"/>
      <c r="F129" s="881"/>
      <c r="G129" s="209"/>
      <c r="H129" s="263"/>
      <c r="I129" s="858"/>
      <c r="J129" s="859"/>
      <c r="K129" s="212"/>
      <c r="L129" s="263"/>
      <c r="M129" s="858"/>
      <c r="N129" s="859"/>
      <c r="O129" s="212"/>
      <c r="P129" s="263"/>
      <c r="Q129" s="858"/>
      <c r="R129" s="859"/>
      <c r="S129" s="212"/>
    </row>
    <row r="133" spans="2:19" hidden="1" x14ac:dyDescent="0.35"/>
    <row r="134" spans="2:19" hidden="1" x14ac:dyDescent="0.35"/>
    <row r="135" spans="2:19" hidden="1" x14ac:dyDescent="0.35">
      <c r="D135" s="174" t="s">
        <v>412</v>
      </c>
    </row>
    <row r="136" spans="2:19" hidden="1" x14ac:dyDescent="0.35">
      <c r="D136" s="174" t="s">
        <v>413</v>
      </c>
      <c r="E136" s="174" t="s">
        <v>414</v>
      </c>
      <c r="F136" s="174" t="s">
        <v>415</v>
      </c>
      <c r="H136" s="174" t="s">
        <v>416</v>
      </c>
      <c r="I136" s="174" t="s">
        <v>417</v>
      </c>
    </row>
    <row r="137" spans="2:19" hidden="1" x14ac:dyDescent="0.35">
      <c r="D137" s="174" t="s">
        <v>418</v>
      </c>
      <c r="E137" s="174" t="s">
        <v>419</v>
      </c>
      <c r="F137" s="174" t="s">
        <v>420</v>
      </c>
      <c r="H137" s="174" t="s">
        <v>421</v>
      </c>
      <c r="I137" s="174" t="s">
        <v>422</v>
      </c>
    </row>
    <row r="138" spans="2:19" hidden="1" x14ac:dyDescent="0.35">
      <c r="D138" s="174" t="s">
        <v>423</v>
      </c>
      <c r="E138" s="174" t="s">
        <v>424</v>
      </c>
      <c r="F138" s="174" t="s">
        <v>425</v>
      </c>
      <c r="H138" s="174" t="s">
        <v>426</v>
      </c>
      <c r="I138" s="174" t="s">
        <v>427</v>
      </c>
    </row>
    <row r="139" spans="2:19" hidden="1" x14ac:dyDescent="0.35">
      <c r="D139" s="174" t="s">
        <v>428</v>
      </c>
      <c r="F139" s="174" t="s">
        <v>429</v>
      </c>
      <c r="G139" s="174" t="s">
        <v>430</v>
      </c>
      <c r="H139" s="174" t="s">
        <v>431</v>
      </c>
      <c r="I139" s="174" t="s">
        <v>432</v>
      </c>
      <c r="K139" s="174" t="s">
        <v>433</v>
      </c>
    </row>
    <row r="140" spans="2:19" hidden="1" x14ac:dyDescent="0.35">
      <c r="D140" s="174" t="s">
        <v>434</v>
      </c>
      <c r="F140" s="174" t="s">
        <v>435</v>
      </c>
      <c r="G140" s="174" t="s">
        <v>436</v>
      </c>
      <c r="H140" s="174" t="s">
        <v>437</v>
      </c>
      <c r="I140" s="174" t="s">
        <v>438</v>
      </c>
      <c r="K140" s="174" t="s">
        <v>439</v>
      </c>
      <c r="L140" s="174" t="s">
        <v>440</v>
      </c>
    </row>
    <row r="141" spans="2:19" hidden="1" x14ac:dyDescent="0.35">
      <c r="D141" s="174" t="s">
        <v>441</v>
      </c>
      <c r="E141" s="265" t="s">
        <v>442</v>
      </c>
      <c r="G141" s="174" t="s">
        <v>443</v>
      </c>
      <c r="H141" s="174" t="s">
        <v>444</v>
      </c>
      <c r="K141" s="174" t="s">
        <v>445</v>
      </c>
      <c r="L141" s="174" t="s">
        <v>446</v>
      </c>
    </row>
    <row r="142" spans="2:19" hidden="1" x14ac:dyDescent="0.35">
      <c r="D142" s="174" t="s">
        <v>447</v>
      </c>
      <c r="E142" s="266" t="s">
        <v>448</v>
      </c>
      <c r="K142" s="174" t="s">
        <v>449</v>
      </c>
      <c r="L142" s="174" t="s">
        <v>450</v>
      </c>
    </row>
    <row r="143" spans="2:19" hidden="1" x14ac:dyDescent="0.35">
      <c r="E143" s="267" t="s">
        <v>451</v>
      </c>
      <c r="H143" s="174" t="s">
        <v>452</v>
      </c>
      <c r="K143" s="174" t="s">
        <v>453</v>
      </c>
      <c r="L143" s="174" t="s">
        <v>454</v>
      </c>
    </row>
    <row r="144" spans="2:19" hidden="1" x14ac:dyDescent="0.35">
      <c r="H144" s="174" t="s">
        <v>455</v>
      </c>
      <c r="K144" s="174" t="s">
        <v>456</v>
      </c>
      <c r="L144" s="174" t="s">
        <v>457</v>
      </c>
    </row>
    <row r="145" spans="2:12" hidden="1" x14ac:dyDescent="0.35">
      <c r="H145" s="174" t="s">
        <v>458</v>
      </c>
      <c r="K145" s="174" t="s">
        <v>459</v>
      </c>
      <c r="L145" s="174" t="s">
        <v>460</v>
      </c>
    </row>
    <row r="146" spans="2:12" hidden="1" x14ac:dyDescent="0.35">
      <c r="B146" s="174" t="s">
        <v>461</v>
      </c>
      <c r="C146" s="174" t="s">
        <v>462</v>
      </c>
      <c r="D146" s="174" t="s">
        <v>461</v>
      </c>
      <c r="G146" s="174" t="s">
        <v>463</v>
      </c>
      <c r="H146" s="174" t="s">
        <v>464</v>
      </c>
      <c r="J146" s="174" t="s">
        <v>284</v>
      </c>
      <c r="K146" s="174" t="s">
        <v>465</v>
      </c>
      <c r="L146" s="174" t="s">
        <v>466</v>
      </c>
    </row>
    <row r="147" spans="2:12" hidden="1" x14ac:dyDescent="0.35">
      <c r="B147" s="174">
        <v>1</v>
      </c>
      <c r="C147" s="174" t="s">
        <v>467</v>
      </c>
      <c r="D147" s="174" t="s">
        <v>468</v>
      </c>
      <c r="E147" s="174" t="s">
        <v>357</v>
      </c>
      <c r="F147" s="174" t="s">
        <v>11</v>
      </c>
      <c r="G147" s="174" t="s">
        <v>469</v>
      </c>
      <c r="H147" s="174" t="s">
        <v>470</v>
      </c>
      <c r="J147" s="174" t="s">
        <v>445</v>
      </c>
      <c r="K147" s="174" t="s">
        <v>471</v>
      </c>
    </row>
    <row r="148" spans="2:12" hidden="1" x14ac:dyDescent="0.35">
      <c r="B148" s="174">
        <v>2</v>
      </c>
      <c r="C148" s="174" t="s">
        <v>472</v>
      </c>
      <c r="D148" s="174" t="s">
        <v>473</v>
      </c>
      <c r="E148" s="174" t="s">
        <v>340</v>
      </c>
      <c r="F148" s="174" t="s">
        <v>18</v>
      </c>
      <c r="G148" s="174" t="s">
        <v>474</v>
      </c>
      <c r="J148" s="174" t="s">
        <v>475</v>
      </c>
      <c r="K148" s="174" t="s">
        <v>476</v>
      </c>
    </row>
    <row r="149" spans="2:12" hidden="1" x14ac:dyDescent="0.35">
      <c r="B149" s="174">
        <v>3</v>
      </c>
      <c r="C149" s="174" t="s">
        <v>477</v>
      </c>
      <c r="D149" s="174" t="s">
        <v>478</v>
      </c>
      <c r="E149" s="174" t="s">
        <v>318</v>
      </c>
      <c r="G149" s="174" t="s">
        <v>479</v>
      </c>
      <c r="J149" s="174" t="s">
        <v>480</v>
      </c>
      <c r="K149" s="174" t="s">
        <v>481</v>
      </c>
    </row>
    <row r="150" spans="2:12" hidden="1" x14ac:dyDescent="0.35">
      <c r="B150" s="174">
        <v>4</v>
      </c>
      <c r="C150" s="174" t="s">
        <v>470</v>
      </c>
      <c r="H150" s="174" t="s">
        <v>482</v>
      </c>
      <c r="I150" s="174" t="s">
        <v>483</v>
      </c>
      <c r="J150" s="174" t="s">
        <v>484</v>
      </c>
      <c r="K150" s="174" t="s">
        <v>485</v>
      </c>
    </row>
    <row r="151" spans="2:12" hidden="1" x14ac:dyDescent="0.35">
      <c r="D151" s="174" t="s">
        <v>479</v>
      </c>
      <c r="H151" s="174" t="s">
        <v>486</v>
      </c>
      <c r="I151" s="174" t="s">
        <v>487</v>
      </c>
      <c r="J151" s="174" t="s">
        <v>488</v>
      </c>
      <c r="K151" s="174" t="s">
        <v>489</v>
      </c>
    </row>
    <row r="152" spans="2:12" hidden="1" x14ac:dyDescent="0.35">
      <c r="D152" s="174" t="s">
        <v>490</v>
      </c>
      <c r="H152" s="174" t="s">
        <v>491</v>
      </c>
      <c r="I152" s="174" t="s">
        <v>492</v>
      </c>
      <c r="J152" s="174" t="s">
        <v>493</v>
      </c>
      <c r="K152" s="174" t="s">
        <v>494</v>
      </c>
    </row>
    <row r="153" spans="2:12" hidden="1" x14ac:dyDescent="0.35">
      <c r="D153" s="174" t="s">
        <v>495</v>
      </c>
      <c r="H153" s="174" t="s">
        <v>496</v>
      </c>
      <c r="J153" s="174" t="s">
        <v>497</v>
      </c>
      <c r="K153" s="174" t="s">
        <v>498</v>
      </c>
    </row>
    <row r="154" spans="2:12" hidden="1" x14ac:dyDescent="0.35">
      <c r="H154" s="174" t="s">
        <v>499</v>
      </c>
      <c r="J154" s="174" t="s">
        <v>500</v>
      </c>
    </row>
    <row r="155" spans="2:12" ht="58" hidden="1" x14ac:dyDescent="0.35">
      <c r="D155" s="268" t="s">
        <v>501</v>
      </c>
      <c r="E155" s="174" t="s">
        <v>502</v>
      </c>
      <c r="F155" s="174" t="s">
        <v>503</v>
      </c>
      <c r="G155" s="174" t="s">
        <v>504</v>
      </c>
      <c r="H155" s="174" t="s">
        <v>505</v>
      </c>
      <c r="I155" s="174" t="s">
        <v>506</v>
      </c>
      <c r="J155" s="174" t="s">
        <v>507</v>
      </c>
      <c r="K155" s="174" t="s">
        <v>508</v>
      </c>
    </row>
    <row r="156" spans="2:12" ht="72.5" hidden="1" x14ac:dyDescent="0.35">
      <c r="B156" s="174" t="s">
        <v>611</v>
      </c>
      <c r="C156" s="174" t="s">
        <v>610</v>
      </c>
      <c r="D156" s="268" t="s">
        <v>509</v>
      </c>
      <c r="E156" s="174" t="s">
        <v>510</v>
      </c>
      <c r="F156" s="174" t="s">
        <v>511</v>
      </c>
      <c r="G156" s="174" t="s">
        <v>512</v>
      </c>
      <c r="H156" s="174" t="s">
        <v>513</v>
      </c>
      <c r="I156" s="174" t="s">
        <v>514</v>
      </c>
      <c r="J156" s="174" t="s">
        <v>515</v>
      </c>
      <c r="K156" s="174" t="s">
        <v>516</v>
      </c>
    </row>
    <row r="157" spans="2:12" ht="43.5" hidden="1" x14ac:dyDescent="0.35">
      <c r="B157" s="174" t="s">
        <v>612</v>
      </c>
      <c r="C157" s="174" t="s">
        <v>609</v>
      </c>
      <c r="D157" s="268" t="s">
        <v>517</v>
      </c>
      <c r="E157" s="174" t="s">
        <v>518</v>
      </c>
      <c r="F157" s="174" t="s">
        <v>519</v>
      </c>
      <c r="G157" s="174" t="s">
        <v>520</v>
      </c>
      <c r="H157" s="174" t="s">
        <v>521</v>
      </c>
      <c r="I157" s="174" t="s">
        <v>522</v>
      </c>
      <c r="J157" s="174" t="s">
        <v>523</v>
      </c>
      <c r="K157" s="174" t="s">
        <v>524</v>
      </c>
    </row>
    <row r="158" spans="2:12" hidden="1" x14ac:dyDescent="0.35">
      <c r="B158" s="174" t="s">
        <v>613</v>
      </c>
      <c r="C158" s="174" t="s">
        <v>608</v>
      </c>
      <c r="F158" s="174" t="s">
        <v>525</v>
      </c>
      <c r="G158" s="174" t="s">
        <v>526</v>
      </c>
      <c r="H158" s="174" t="s">
        <v>527</v>
      </c>
      <c r="I158" s="174" t="s">
        <v>528</v>
      </c>
      <c r="J158" s="174" t="s">
        <v>529</v>
      </c>
      <c r="K158" s="174" t="s">
        <v>530</v>
      </c>
    </row>
    <row r="159" spans="2:12" hidden="1" x14ac:dyDescent="0.35">
      <c r="B159" s="174" t="s">
        <v>614</v>
      </c>
      <c r="G159" s="174" t="s">
        <v>531</v>
      </c>
      <c r="H159" s="174" t="s">
        <v>532</v>
      </c>
      <c r="I159" s="174" t="s">
        <v>533</v>
      </c>
      <c r="J159" s="174" t="s">
        <v>534</v>
      </c>
      <c r="K159" s="174" t="s">
        <v>535</v>
      </c>
    </row>
    <row r="160" spans="2:12" hidden="1" x14ac:dyDescent="0.35">
      <c r="C160" s="174" t="s">
        <v>536</v>
      </c>
      <c r="J160" s="174" t="s">
        <v>537</v>
      </c>
    </row>
    <row r="161" spans="2:10" hidden="1" x14ac:dyDescent="0.35">
      <c r="C161" s="174" t="s">
        <v>538</v>
      </c>
      <c r="I161" s="174" t="s">
        <v>539</v>
      </c>
      <c r="J161" s="174" t="s">
        <v>540</v>
      </c>
    </row>
    <row r="162" spans="2:10" hidden="1" x14ac:dyDescent="0.35">
      <c r="B162" s="277" t="s">
        <v>615</v>
      </c>
      <c r="C162" s="174" t="s">
        <v>541</v>
      </c>
      <c r="I162" s="174" t="s">
        <v>542</v>
      </c>
      <c r="J162" s="174" t="s">
        <v>543</v>
      </c>
    </row>
    <row r="163" spans="2:10" hidden="1" x14ac:dyDescent="0.35">
      <c r="B163" s="277" t="s">
        <v>29</v>
      </c>
      <c r="C163" s="174" t="s">
        <v>544</v>
      </c>
      <c r="D163" s="174" t="s">
        <v>545</v>
      </c>
      <c r="E163" s="174" t="s">
        <v>546</v>
      </c>
      <c r="I163" s="174" t="s">
        <v>547</v>
      </c>
      <c r="J163" s="174" t="s">
        <v>284</v>
      </c>
    </row>
    <row r="164" spans="2:10" hidden="1" x14ac:dyDescent="0.35">
      <c r="B164" s="277" t="s">
        <v>16</v>
      </c>
      <c r="D164" s="174" t="s">
        <v>548</v>
      </c>
      <c r="E164" s="174" t="s">
        <v>549</v>
      </c>
      <c r="H164" s="174" t="s">
        <v>421</v>
      </c>
      <c r="I164" s="174" t="s">
        <v>550</v>
      </c>
    </row>
    <row r="165" spans="2:10" hidden="1" x14ac:dyDescent="0.35">
      <c r="B165" s="277" t="s">
        <v>34</v>
      </c>
      <c r="D165" s="174" t="s">
        <v>551</v>
      </c>
      <c r="E165" s="174" t="s">
        <v>552</v>
      </c>
      <c r="H165" s="174" t="s">
        <v>431</v>
      </c>
      <c r="I165" s="174" t="s">
        <v>553</v>
      </c>
      <c r="J165" s="174" t="s">
        <v>554</v>
      </c>
    </row>
    <row r="166" spans="2:10" hidden="1" x14ac:dyDescent="0.35">
      <c r="B166" s="277" t="s">
        <v>616</v>
      </c>
      <c r="C166" s="174" t="s">
        <v>555</v>
      </c>
      <c r="D166" s="174" t="s">
        <v>556</v>
      </c>
      <c r="H166" s="174" t="s">
        <v>437</v>
      </c>
      <c r="I166" s="174" t="s">
        <v>557</v>
      </c>
      <c r="J166" s="174" t="s">
        <v>558</v>
      </c>
    </row>
    <row r="167" spans="2:10" hidden="1" x14ac:dyDescent="0.35">
      <c r="B167" s="277" t="s">
        <v>617</v>
      </c>
      <c r="C167" s="174" t="s">
        <v>559</v>
      </c>
      <c r="H167" s="174" t="s">
        <v>444</v>
      </c>
      <c r="I167" s="174" t="s">
        <v>560</v>
      </c>
    </row>
    <row r="168" spans="2:10" hidden="1" x14ac:dyDescent="0.35">
      <c r="B168" s="277" t="s">
        <v>618</v>
      </c>
      <c r="C168" s="174" t="s">
        <v>561</v>
      </c>
      <c r="E168" s="174" t="s">
        <v>562</v>
      </c>
      <c r="H168" s="174" t="s">
        <v>563</v>
      </c>
      <c r="I168" s="174" t="s">
        <v>564</v>
      </c>
    </row>
    <row r="169" spans="2:10" hidden="1" x14ac:dyDescent="0.35">
      <c r="B169" s="277" t="s">
        <v>619</v>
      </c>
      <c r="C169" s="174" t="s">
        <v>565</v>
      </c>
      <c r="E169" s="174" t="s">
        <v>566</v>
      </c>
      <c r="H169" s="174" t="s">
        <v>567</v>
      </c>
      <c r="I169" s="174" t="s">
        <v>568</v>
      </c>
    </row>
    <row r="170" spans="2:10" hidden="1" x14ac:dyDescent="0.35">
      <c r="B170" s="277" t="s">
        <v>620</v>
      </c>
      <c r="C170" s="174" t="s">
        <v>569</v>
      </c>
      <c r="E170" s="174" t="s">
        <v>570</v>
      </c>
      <c r="H170" s="174" t="s">
        <v>571</v>
      </c>
      <c r="I170" s="174" t="s">
        <v>572</v>
      </c>
    </row>
    <row r="171" spans="2:10" hidden="1" x14ac:dyDescent="0.35">
      <c r="B171" s="277" t="s">
        <v>621</v>
      </c>
      <c r="C171" s="174" t="s">
        <v>573</v>
      </c>
      <c r="E171" s="174" t="s">
        <v>574</v>
      </c>
      <c r="H171" s="174" t="s">
        <v>575</v>
      </c>
      <c r="I171" s="174" t="s">
        <v>576</v>
      </c>
    </row>
    <row r="172" spans="2:10" hidden="1" x14ac:dyDescent="0.35">
      <c r="B172" s="277" t="s">
        <v>622</v>
      </c>
      <c r="C172" s="174" t="s">
        <v>577</v>
      </c>
      <c r="E172" s="174" t="s">
        <v>578</v>
      </c>
      <c r="H172" s="174" t="s">
        <v>579</v>
      </c>
      <c r="I172" s="174" t="s">
        <v>580</v>
      </c>
    </row>
    <row r="173" spans="2:10" hidden="1" x14ac:dyDescent="0.35">
      <c r="B173" s="277" t="s">
        <v>623</v>
      </c>
      <c r="C173" s="174" t="s">
        <v>284</v>
      </c>
      <c r="E173" s="174" t="s">
        <v>581</v>
      </c>
      <c r="H173" s="174" t="s">
        <v>582</v>
      </c>
      <c r="I173" s="174" t="s">
        <v>583</v>
      </c>
    </row>
    <row r="174" spans="2:10" hidden="1" x14ac:dyDescent="0.35">
      <c r="B174" s="277" t="s">
        <v>624</v>
      </c>
      <c r="E174" s="174" t="s">
        <v>584</v>
      </c>
      <c r="H174" s="174" t="s">
        <v>585</v>
      </c>
      <c r="I174" s="174" t="s">
        <v>586</v>
      </c>
    </row>
    <row r="175" spans="2:10" hidden="1" x14ac:dyDescent="0.35">
      <c r="B175" s="277" t="s">
        <v>625</v>
      </c>
      <c r="E175" s="174" t="s">
        <v>587</v>
      </c>
      <c r="H175" s="174" t="s">
        <v>588</v>
      </c>
      <c r="I175" s="174" t="s">
        <v>589</v>
      </c>
    </row>
    <row r="176" spans="2:10" hidden="1" x14ac:dyDescent="0.35">
      <c r="B176" s="277" t="s">
        <v>626</v>
      </c>
      <c r="E176" s="174" t="s">
        <v>590</v>
      </c>
      <c r="H176" s="174" t="s">
        <v>591</v>
      </c>
      <c r="I176" s="174" t="s">
        <v>592</v>
      </c>
    </row>
    <row r="177" spans="2:9" hidden="1" x14ac:dyDescent="0.35">
      <c r="B177" s="277" t="s">
        <v>627</v>
      </c>
      <c r="H177" s="174" t="s">
        <v>593</v>
      </c>
      <c r="I177" s="174" t="s">
        <v>594</v>
      </c>
    </row>
    <row r="178" spans="2:9" hidden="1" x14ac:dyDescent="0.35">
      <c r="B178" s="277" t="s">
        <v>628</v>
      </c>
      <c r="H178" s="174" t="s">
        <v>595</v>
      </c>
    </row>
    <row r="179" spans="2:9" hidden="1" x14ac:dyDescent="0.35">
      <c r="B179" s="277" t="s">
        <v>629</v>
      </c>
      <c r="H179" s="174" t="s">
        <v>596</v>
      </c>
    </row>
    <row r="180" spans="2:9" hidden="1" x14ac:dyDescent="0.35">
      <c r="B180" s="277" t="s">
        <v>630</v>
      </c>
      <c r="H180" s="174" t="s">
        <v>597</v>
      </c>
    </row>
    <row r="181" spans="2:9" hidden="1" x14ac:dyDescent="0.35">
      <c r="B181" s="277" t="s">
        <v>631</v>
      </c>
      <c r="H181" s="174" t="s">
        <v>598</v>
      </c>
    </row>
    <row r="182" spans="2:9" hidden="1" x14ac:dyDescent="0.35">
      <c r="B182" s="277" t="s">
        <v>632</v>
      </c>
      <c r="D182" t="s">
        <v>599</v>
      </c>
      <c r="H182" s="174" t="s">
        <v>600</v>
      </c>
    </row>
    <row r="183" spans="2:9" hidden="1" x14ac:dyDescent="0.35">
      <c r="B183" s="277" t="s">
        <v>633</v>
      </c>
      <c r="D183" t="s">
        <v>601</v>
      </c>
      <c r="H183" s="174" t="s">
        <v>602</v>
      </c>
    </row>
    <row r="184" spans="2:9" hidden="1" x14ac:dyDescent="0.35">
      <c r="B184" s="277" t="s">
        <v>634</v>
      </c>
      <c r="D184" t="s">
        <v>603</v>
      </c>
      <c r="H184" s="174" t="s">
        <v>604</v>
      </c>
    </row>
    <row r="185" spans="2:9" hidden="1" x14ac:dyDescent="0.35">
      <c r="B185" s="277" t="s">
        <v>635</v>
      </c>
      <c r="D185" t="s">
        <v>601</v>
      </c>
      <c r="H185" s="174" t="s">
        <v>605</v>
      </c>
    </row>
    <row r="186" spans="2:9" hidden="1" x14ac:dyDescent="0.35">
      <c r="B186" s="277" t="s">
        <v>636</v>
      </c>
      <c r="D186" t="s">
        <v>606</v>
      </c>
    </row>
    <row r="187" spans="2:9" hidden="1" x14ac:dyDescent="0.35">
      <c r="B187" s="277" t="s">
        <v>637</v>
      </c>
      <c r="D187" t="s">
        <v>601</v>
      </c>
    </row>
    <row r="188" spans="2:9" hidden="1" x14ac:dyDescent="0.35">
      <c r="B188" s="277" t="s">
        <v>638</v>
      </c>
    </row>
    <row r="189" spans="2:9" hidden="1" x14ac:dyDescent="0.35">
      <c r="B189" s="277" t="s">
        <v>639</v>
      </c>
    </row>
    <row r="190" spans="2:9" hidden="1" x14ac:dyDescent="0.35">
      <c r="B190" s="277" t="s">
        <v>640</v>
      </c>
    </row>
    <row r="191" spans="2:9" hidden="1" x14ac:dyDescent="0.35">
      <c r="B191" s="277" t="s">
        <v>641</v>
      </c>
    </row>
    <row r="192" spans="2:9" hidden="1" x14ac:dyDescent="0.35">
      <c r="B192" s="277" t="s">
        <v>642</v>
      </c>
    </row>
    <row r="193" spans="2:2" hidden="1" x14ac:dyDescent="0.35">
      <c r="B193" s="277" t="s">
        <v>643</v>
      </c>
    </row>
    <row r="194" spans="2:2" hidden="1" x14ac:dyDescent="0.35">
      <c r="B194" s="277" t="s">
        <v>644</v>
      </c>
    </row>
    <row r="195" spans="2:2" hidden="1" x14ac:dyDescent="0.35">
      <c r="B195" s="277" t="s">
        <v>645</v>
      </c>
    </row>
    <row r="196" spans="2:2" hidden="1" x14ac:dyDescent="0.35">
      <c r="B196" s="277" t="s">
        <v>646</v>
      </c>
    </row>
    <row r="197" spans="2:2" hidden="1" x14ac:dyDescent="0.35">
      <c r="B197" s="277" t="s">
        <v>51</v>
      </c>
    </row>
    <row r="198" spans="2:2" hidden="1" x14ac:dyDescent="0.35">
      <c r="B198" s="277" t="s">
        <v>57</v>
      </c>
    </row>
    <row r="199" spans="2:2" hidden="1" x14ac:dyDescent="0.35">
      <c r="B199" s="277" t="s">
        <v>59</v>
      </c>
    </row>
    <row r="200" spans="2:2" hidden="1" x14ac:dyDescent="0.35">
      <c r="B200" s="277" t="s">
        <v>61</v>
      </c>
    </row>
    <row r="201" spans="2:2" hidden="1" x14ac:dyDescent="0.35">
      <c r="B201" s="277" t="s">
        <v>23</v>
      </c>
    </row>
    <row r="202" spans="2:2" hidden="1" x14ac:dyDescent="0.35">
      <c r="B202" s="277" t="s">
        <v>63</v>
      </c>
    </row>
    <row r="203" spans="2:2" hidden="1" x14ac:dyDescent="0.35">
      <c r="B203" s="277" t="s">
        <v>65</v>
      </c>
    </row>
    <row r="204" spans="2:2" hidden="1" x14ac:dyDescent="0.35">
      <c r="B204" s="277" t="s">
        <v>68</v>
      </c>
    </row>
    <row r="205" spans="2:2" hidden="1" x14ac:dyDescent="0.35">
      <c r="B205" s="277" t="s">
        <v>69</v>
      </c>
    </row>
    <row r="206" spans="2:2" hidden="1" x14ac:dyDescent="0.35">
      <c r="B206" s="277" t="s">
        <v>70</v>
      </c>
    </row>
    <row r="207" spans="2:2" hidden="1" x14ac:dyDescent="0.35">
      <c r="B207" s="277" t="s">
        <v>71</v>
      </c>
    </row>
    <row r="208" spans="2:2" hidden="1" x14ac:dyDescent="0.35">
      <c r="B208" s="277" t="s">
        <v>647</v>
      </c>
    </row>
    <row r="209" spans="2:2" hidden="1" x14ac:dyDescent="0.35">
      <c r="B209" s="277" t="s">
        <v>648</v>
      </c>
    </row>
    <row r="210" spans="2:2" hidden="1" x14ac:dyDescent="0.35">
      <c r="B210" s="277" t="s">
        <v>75</v>
      </c>
    </row>
    <row r="211" spans="2:2" hidden="1" x14ac:dyDescent="0.35">
      <c r="B211" s="277" t="s">
        <v>77</v>
      </c>
    </row>
    <row r="212" spans="2:2" hidden="1" x14ac:dyDescent="0.35">
      <c r="B212" s="277" t="s">
        <v>81</v>
      </c>
    </row>
    <row r="213" spans="2:2" hidden="1" x14ac:dyDescent="0.35">
      <c r="B213" s="277" t="s">
        <v>649</v>
      </c>
    </row>
    <row r="214" spans="2:2" hidden="1" x14ac:dyDescent="0.35">
      <c r="B214" s="277" t="s">
        <v>650</v>
      </c>
    </row>
    <row r="215" spans="2:2" hidden="1" x14ac:dyDescent="0.35">
      <c r="B215" s="277" t="s">
        <v>651</v>
      </c>
    </row>
    <row r="216" spans="2:2" hidden="1" x14ac:dyDescent="0.35">
      <c r="B216" s="277" t="s">
        <v>79</v>
      </c>
    </row>
    <row r="217" spans="2:2" hidden="1" x14ac:dyDescent="0.35">
      <c r="B217" s="277" t="s">
        <v>80</v>
      </c>
    </row>
    <row r="218" spans="2:2" hidden="1" x14ac:dyDescent="0.35">
      <c r="B218" s="277" t="s">
        <v>83</v>
      </c>
    </row>
    <row r="219" spans="2:2" hidden="1" x14ac:dyDescent="0.35">
      <c r="B219" s="277" t="s">
        <v>85</v>
      </c>
    </row>
    <row r="220" spans="2:2" hidden="1" x14ac:dyDescent="0.35">
      <c r="B220" s="277" t="s">
        <v>652</v>
      </c>
    </row>
    <row r="221" spans="2:2" hidden="1" x14ac:dyDescent="0.35">
      <c r="B221" s="277" t="s">
        <v>84</v>
      </c>
    </row>
    <row r="222" spans="2:2" hidden="1" x14ac:dyDescent="0.35">
      <c r="B222" s="277" t="s">
        <v>86</v>
      </c>
    </row>
    <row r="223" spans="2:2" hidden="1" x14ac:dyDescent="0.35">
      <c r="B223" s="277" t="s">
        <v>89</v>
      </c>
    </row>
    <row r="224" spans="2:2" hidden="1" x14ac:dyDescent="0.35">
      <c r="B224" s="277" t="s">
        <v>88</v>
      </c>
    </row>
    <row r="225" spans="2:2" hidden="1" x14ac:dyDescent="0.35">
      <c r="B225" s="277" t="s">
        <v>653</v>
      </c>
    </row>
    <row r="226" spans="2:2" hidden="1" x14ac:dyDescent="0.35">
      <c r="B226" s="277" t="s">
        <v>95</v>
      </c>
    </row>
    <row r="227" spans="2:2" hidden="1" x14ac:dyDescent="0.35">
      <c r="B227" s="277" t="s">
        <v>97</v>
      </c>
    </row>
    <row r="228" spans="2:2" hidden="1" x14ac:dyDescent="0.35">
      <c r="B228" s="277" t="s">
        <v>98</v>
      </c>
    </row>
    <row r="229" spans="2:2" hidden="1" x14ac:dyDescent="0.35">
      <c r="B229" s="277" t="s">
        <v>99</v>
      </c>
    </row>
    <row r="230" spans="2:2" hidden="1" x14ac:dyDescent="0.35">
      <c r="B230" s="277" t="s">
        <v>654</v>
      </c>
    </row>
    <row r="231" spans="2:2" hidden="1" x14ac:dyDescent="0.35">
      <c r="B231" s="277" t="s">
        <v>655</v>
      </c>
    </row>
    <row r="232" spans="2:2" hidden="1" x14ac:dyDescent="0.35">
      <c r="B232" s="277" t="s">
        <v>100</v>
      </c>
    </row>
    <row r="233" spans="2:2" hidden="1" x14ac:dyDescent="0.35">
      <c r="B233" s="277" t="s">
        <v>154</v>
      </c>
    </row>
    <row r="234" spans="2:2" hidden="1" x14ac:dyDescent="0.35">
      <c r="B234" s="277" t="s">
        <v>656</v>
      </c>
    </row>
    <row r="235" spans="2:2" ht="29" hidden="1" x14ac:dyDescent="0.35">
      <c r="B235" s="277" t="s">
        <v>657</v>
      </c>
    </row>
    <row r="236" spans="2:2" hidden="1" x14ac:dyDescent="0.35">
      <c r="B236" s="277" t="s">
        <v>105</v>
      </c>
    </row>
    <row r="237" spans="2:2" hidden="1" x14ac:dyDescent="0.35">
      <c r="B237" s="277" t="s">
        <v>107</v>
      </c>
    </row>
    <row r="238" spans="2:2" hidden="1" x14ac:dyDescent="0.35">
      <c r="B238" s="277" t="s">
        <v>658</v>
      </c>
    </row>
    <row r="239" spans="2:2" hidden="1" x14ac:dyDescent="0.35">
      <c r="B239" s="277" t="s">
        <v>155</v>
      </c>
    </row>
    <row r="240" spans="2:2" hidden="1" x14ac:dyDescent="0.35">
      <c r="B240" s="277" t="s">
        <v>172</v>
      </c>
    </row>
    <row r="241" spans="2:2" hidden="1" x14ac:dyDescent="0.35">
      <c r="B241" s="277" t="s">
        <v>106</v>
      </c>
    </row>
    <row r="242" spans="2:2" hidden="1" x14ac:dyDescent="0.35">
      <c r="B242" s="277" t="s">
        <v>110</v>
      </c>
    </row>
    <row r="243" spans="2:2" hidden="1" x14ac:dyDescent="0.35">
      <c r="B243" s="277" t="s">
        <v>104</v>
      </c>
    </row>
    <row r="244" spans="2:2" hidden="1" x14ac:dyDescent="0.35">
      <c r="B244" s="277" t="s">
        <v>126</v>
      </c>
    </row>
    <row r="245" spans="2:2" hidden="1" x14ac:dyDescent="0.35">
      <c r="B245" s="277" t="s">
        <v>659</v>
      </c>
    </row>
    <row r="246" spans="2:2" hidden="1" x14ac:dyDescent="0.35">
      <c r="B246" s="277" t="s">
        <v>112</v>
      </c>
    </row>
    <row r="247" spans="2:2" hidden="1" x14ac:dyDescent="0.35">
      <c r="B247" s="277" t="s">
        <v>115</v>
      </c>
    </row>
    <row r="248" spans="2:2" hidden="1" x14ac:dyDescent="0.35">
      <c r="B248" s="277" t="s">
        <v>121</v>
      </c>
    </row>
    <row r="249" spans="2:2" hidden="1" x14ac:dyDescent="0.35">
      <c r="B249" s="277" t="s">
        <v>118</v>
      </c>
    </row>
    <row r="250" spans="2:2" ht="29" hidden="1" x14ac:dyDescent="0.35">
      <c r="B250" s="277" t="s">
        <v>660</v>
      </c>
    </row>
    <row r="251" spans="2:2" hidden="1" x14ac:dyDescent="0.35">
      <c r="B251" s="277" t="s">
        <v>116</v>
      </c>
    </row>
    <row r="252" spans="2:2" hidden="1" x14ac:dyDescent="0.35">
      <c r="B252" s="277" t="s">
        <v>117</v>
      </c>
    </row>
    <row r="253" spans="2:2" hidden="1" x14ac:dyDescent="0.35">
      <c r="B253" s="277" t="s">
        <v>128</v>
      </c>
    </row>
    <row r="254" spans="2:2" hidden="1" x14ac:dyDescent="0.35">
      <c r="B254" s="277" t="s">
        <v>125</v>
      </c>
    </row>
    <row r="255" spans="2:2" hidden="1" x14ac:dyDescent="0.35">
      <c r="B255" s="277" t="s">
        <v>124</v>
      </c>
    </row>
    <row r="256" spans="2:2" hidden="1" x14ac:dyDescent="0.35">
      <c r="B256" s="277" t="s">
        <v>127</v>
      </c>
    </row>
    <row r="257" spans="2:2" hidden="1" x14ac:dyDescent="0.35">
      <c r="B257" s="277" t="s">
        <v>119</v>
      </c>
    </row>
    <row r="258" spans="2:2" hidden="1" x14ac:dyDescent="0.35">
      <c r="B258" s="277" t="s">
        <v>120</v>
      </c>
    </row>
    <row r="259" spans="2:2" hidden="1" x14ac:dyDescent="0.35">
      <c r="B259" s="277" t="s">
        <v>113</v>
      </c>
    </row>
    <row r="260" spans="2:2" hidden="1" x14ac:dyDescent="0.35">
      <c r="B260" s="277" t="s">
        <v>114</v>
      </c>
    </row>
    <row r="261" spans="2:2" hidden="1" x14ac:dyDescent="0.35">
      <c r="B261" s="277" t="s">
        <v>129</v>
      </c>
    </row>
    <row r="262" spans="2:2" hidden="1" x14ac:dyDescent="0.35">
      <c r="B262" s="277" t="s">
        <v>135</v>
      </c>
    </row>
    <row r="263" spans="2:2" hidden="1" x14ac:dyDescent="0.35">
      <c r="B263" s="277" t="s">
        <v>136</v>
      </c>
    </row>
    <row r="264" spans="2:2" hidden="1" x14ac:dyDescent="0.35">
      <c r="B264" s="277" t="s">
        <v>134</v>
      </c>
    </row>
    <row r="265" spans="2:2" hidden="1" x14ac:dyDescent="0.35">
      <c r="B265" s="277" t="s">
        <v>661</v>
      </c>
    </row>
    <row r="266" spans="2:2" hidden="1" x14ac:dyDescent="0.35">
      <c r="B266" s="277" t="s">
        <v>131</v>
      </c>
    </row>
    <row r="267" spans="2:2" hidden="1" x14ac:dyDescent="0.35">
      <c r="B267" s="277" t="s">
        <v>130</v>
      </c>
    </row>
    <row r="268" spans="2:2" hidden="1" x14ac:dyDescent="0.35">
      <c r="B268" s="277" t="s">
        <v>138</v>
      </c>
    </row>
    <row r="269" spans="2:2" hidden="1" x14ac:dyDescent="0.35">
      <c r="B269" s="277" t="s">
        <v>139</v>
      </c>
    </row>
    <row r="270" spans="2:2" hidden="1" x14ac:dyDescent="0.35">
      <c r="B270" s="277" t="s">
        <v>141</v>
      </c>
    </row>
    <row r="271" spans="2:2" hidden="1" x14ac:dyDescent="0.35">
      <c r="B271" s="277" t="s">
        <v>144</v>
      </c>
    </row>
    <row r="272" spans="2:2" hidden="1" x14ac:dyDescent="0.35">
      <c r="B272" s="277" t="s">
        <v>145</v>
      </c>
    </row>
    <row r="273" spans="2:2" hidden="1" x14ac:dyDescent="0.35">
      <c r="B273" s="277" t="s">
        <v>140</v>
      </c>
    </row>
    <row r="274" spans="2:2" hidden="1" x14ac:dyDescent="0.35">
      <c r="B274" s="277" t="s">
        <v>142</v>
      </c>
    </row>
    <row r="275" spans="2:2" hidden="1" x14ac:dyDescent="0.35">
      <c r="B275" s="277" t="s">
        <v>146</v>
      </c>
    </row>
    <row r="276" spans="2:2" hidden="1" x14ac:dyDescent="0.35">
      <c r="B276" s="277" t="s">
        <v>662</v>
      </c>
    </row>
    <row r="277" spans="2:2" hidden="1" x14ac:dyDescent="0.35">
      <c r="B277" s="277" t="s">
        <v>143</v>
      </c>
    </row>
    <row r="278" spans="2:2" hidden="1" x14ac:dyDescent="0.35">
      <c r="B278" s="277" t="s">
        <v>151</v>
      </c>
    </row>
    <row r="279" spans="2:2" hidden="1" x14ac:dyDescent="0.35">
      <c r="B279" s="277" t="s">
        <v>152</v>
      </c>
    </row>
    <row r="280" spans="2:2" hidden="1" x14ac:dyDescent="0.35">
      <c r="B280" s="277" t="s">
        <v>153</v>
      </c>
    </row>
    <row r="281" spans="2:2" hidden="1" x14ac:dyDescent="0.35">
      <c r="B281" s="277" t="s">
        <v>160</v>
      </c>
    </row>
    <row r="282" spans="2:2" hidden="1" x14ac:dyDescent="0.35">
      <c r="B282" s="277" t="s">
        <v>173</v>
      </c>
    </row>
    <row r="283" spans="2:2" hidden="1" x14ac:dyDescent="0.35">
      <c r="B283" s="277" t="s">
        <v>161</v>
      </c>
    </row>
    <row r="284" spans="2:2" hidden="1" x14ac:dyDescent="0.35">
      <c r="B284" s="277" t="s">
        <v>168</v>
      </c>
    </row>
    <row r="285" spans="2:2" hidden="1" x14ac:dyDescent="0.35">
      <c r="B285" s="277" t="s">
        <v>164</v>
      </c>
    </row>
    <row r="286" spans="2:2" hidden="1" x14ac:dyDescent="0.35">
      <c r="B286" s="277" t="s">
        <v>66</v>
      </c>
    </row>
    <row r="287" spans="2:2" hidden="1" x14ac:dyDescent="0.35">
      <c r="B287" s="277" t="s">
        <v>158</v>
      </c>
    </row>
    <row r="288" spans="2:2" hidden="1" x14ac:dyDescent="0.35">
      <c r="B288" s="277" t="s">
        <v>162</v>
      </c>
    </row>
    <row r="289" spans="2:2" hidden="1" x14ac:dyDescent="0.35">
      <c r="B289" s="277" t="s">
        <v>159</v>
      </c>
    </row>
    <row r="290" spans="2:2" hidden="1" x14ac:dyDescent="0.35">
      <c r="B290" s="277" t="s">
        <v>174</v>
      </c>
    </row>
    <row r="291" spans="2:2" hidden="1" x14ac:dyDescent="0.35">
      <c r="B291" s="277" t="s">
        <v>663</v>
      </c>
    </row>
    <row r="292" spans="2:2" hidden="1" x14ac:dyDescent="0.35">
      <c r="B292" s="277" t="s">
        <v>167</v>
      </c>
    </row>
    <row r="293" spans="2:2" hidden="1" x14ac:dyDescent="0.35">
      <c r="B293" s="277" t="s">
        <v>175</v>
      </c>
    </row>
    <row r="294" spans="2:2" hidden="1" x14ac:dyDescent="0.35">
      <c r="B294" s="277" t="s">
        <v>163</v>
      </c>
    </row>
    <row r="295" spans="2:2" hidden="1" x14ac:dyDescent="0.35">
      <c r="B295" s="277" t="s">
        <v>178</v>
      </c>
    </row>
    <row r="296" spans="2:2" hidden="1" x14ac:dyDescent="0.35">
      <c r="B296" s="277" t="s">
        <v>664</v>
      </c>
    </row>
    <row r="297" spans="2:2" hidden="1" x14ac:dyDescent="0.35">
      <c r="B297" s="277" t="s">
        <v>183</v>
      </c>
    </row>
    <row r="298" spans="2:2" hidden="1" x14ac:dyDescent="0.35">
      <c r="B298" s="277" t="s">
        <v>180</v>
      </c>
    </row>
    <row r="299" spans="2:2" hidden="1" x14ac:dyDescent="0.35">
      <c r="B299" s="277" t="s">
        <v>179</v>
      </c>
    </row>
    <row r="300" spans="2:2" hidden="1" x14ac:dyDescent="0.35">
      <c r="B300" s="277" t="s">
        <v>188</v>
      </c>
    </row>
    <row r="301" spans="2:2" hidden="1" x14ac:dyDescent="0.35">
      <c r="B301" s="277" t="s">
        <v>184</v>
      </c>
    </row>
    <row r="302" spans="2:2" hidden="1" x14ac:dyDescent="0.35">
      <c r="B302" s="277" t="s">
        <v>185</v>
      </c>
    </row>
    <row r="303" spans="2:2" hidden="1" x14ac:dyDescent="0.35">
      <c r="B303" s="277" t="s">
        <v>186</v>
      </c>
    </row>
    <row r="304" spans="2:2" hidden="1" x14ac:dyDescent="0.35">
      <c r="B304" s="277" t="s">
        <v>187</v>
      </c>
    </row>
    <row r="305" spans="2:2" hidden="1" x14ac:dyDescent="0.35">
      <c r="B305" s="277" t="s">
        <v>189</v>
      </c>
    </row>
    <row r="306" spans="2:2" hidden="1" x14ac:dyDescent="0.35">
      <c r="B306" s="277" t="s">
        <v>665</v>
      </c>
    </row>
    <row r="307" spans="2:2" hidden="1" x14ac:dyDescent="0.35">
      <c r="B307" s="277" t="s">
        <v>190</v>
      </c>
    </row>
    <row r="308" spans="2:2" hidden="1" x14ac:dyDescent="0.35">
      <c r="B308" s="277" t="s">
        <v>191</v>
      </c>
    </row>
    <row r="309" spans="2:2" hidden="1" x14ac:dyDescent="0.35">
      <c r="B309" s="277" t="s">
        <v>196</v>
      </c>
    </row>
    <row r="310" spans="2:2" hidden="1" x14ac:dyDescent="0.35">
      <c r="B310" s="277" t="s">
        <v>197</v>
      </c>
    </row>
    <row r="311" spans="2:2" ht="29" hidden="1" x14ac:dyDescent="0.35">
      <c r="B311" s="277" t="s">
        <v>156</v>
      </c>
    </row>
    <row r="312" spans="2:2" hidden="1" x14ac:dyDescent="0.35">
      <c r="B312" s="277" t="s">
        <v>666</v>
      </c>
    </row>
    <row r="313" spans="2:2" hidden="1" x14ac:dyDescent="0.35">
      <c r="B313" s="277" t="s">
        <v>667</v>
      </c>
    </row>
    <row r="314" spans="2:2" hidden="1" x14ac:dyDescent="0.35">
      <c r="B314" s="277" t="s">
        <v>198</v>
      </c>
    </row>
    <row r="315" spans="2:2" hidden="1" x14ac:dyDescent="0.35">
      <c r="B315" s="277" t="s">
        <v>157</v>
      </c>
    </row>
    <row r="316" spans="2:2" hidden="1" x14ac:dyDescent="0.35">
      <c r="B316" s="277" t="s">
        <v>668</v>
      </c>
    </row>
    <row r="317" spans="2:2" hidden="1" x14ac:dyDescent="0.35">
      <c r="B317" s="277" t="s">
        <v>170</v>
      </c>
    </row>
    <row r="318" spans="2:2" hidden="1" x14ac:dyDescent="0.35">
      <c r="B318" s="277" t="s">
        <v>202</v>
      </c>
    </row>
    <row r="319" spans="2:2" hidden="1" x14ac:dyDescent="0.35">
      <c r="B319" s="277" t="s">
        <v>203</v>
      </c>
    </row>
    <row r="320" spans="2:2" hidden="1" x14ac:dyDescent="0.35">
      <c r="B320" s="277" t="s">
        <v>182</v>
      </c>
    </row>
    <row r="321" hidden="1" x14ac:dyDescent="0.35"/>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4">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O119 G117 G119 G115 K117 K119 O115 O117 K115" xr:uid="{00000000-0002-0000-0A00-000004000000}">
      <formula1>0</formula1>
      <formula2>9999999999999</formula2>
    </dataValidation>
    <dataValidation type="whole" allowBlank="1" showInputMessage="1" showErrorMessage="1" prompt="Enter number of households" sqref="L121 D121 H121 P121 D117 D119 D115 H117 H119 L115 L117 L119 P115 P117 P119 H115"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Q98:Q99 I89:I90 I92:I93 E98:E99 E89:E90 M92:M93 E92:E93 E95:E96 I98:I99 M98:M99 M95:M96 M89:M90 Q89:Q90 Q92:Q93 Q95:Q96 I95:I96" xr:uid="{00000000-0002-0000-0A00-000008000000}">
      <formula1>0</formula1>
    </dataValidation>
    <dataValidation type="whole" allowBlank="1" showInputMessage="1" showErrorMessage="1" error="Please enter a number here" prompt="Please enter a number" sqref="P78:P83 D78:D83 H78:H83 L78:L83" xr:uid="{00000000-0002-0000-0A00-000009000000}">
      <formula1>0</formula1>
      <formula2>9999999999999990</formula2>
    </dataValidation>
    <dataValidation type="decimal" allowBlank="1" showInputMessage="1" showErrorMessage="1" errorTitle="Invalid data" error="Please enter a number" prompt="Please enter a number here" sqref="P65 E54 I54 D65 H65 L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M54 H57"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P49:P50 D43:D44 D46:D47 D49:D50 D40:D41 H43:H44 H46:H47 H49:H50 L40:L41 L43:L44 L46:L47 L49:L50 P40:P41 P43:P44 P46:P47 H40:H41" xr:uid="{00000000-0002-0000-0A00-00000F000000}">
      <formula1>0</formula1>
      <formula2>9999999999</formula2>
    </dataValidation>
    <dataValidation type="list" allowBlank="1" showInputMessage="1" showErrorMessage="1" prompt="Select income source" sqref="E121:F121 R121 R119 R117 M121 M119 M117 I121 I119 I117 R115 M115 E115:F115 E117:F117 E119:F119 I115"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P89:P90 L89:L90 L92:L93 D98:D99 D89:D90 D92:D93 D95:D96 H98:H99 H92:H93 H95:H96 L98:L99 P92:P93 P95:P96 P98:P99 H89:H90 L95:L96" xr:uid="{00000000-0002-0000-0A00-000013000000}">
      <formula1>$C$166:$C$173</formula1>
    </dataValidation>
    <dataValidation type="list" allowBlank="1" showInputMessage="1" showErrorMessage="1" prompt="Enter the unit and type of the natural asset of ecosystem restored" sqref="F89:F90 F92:F93 F95:F96 J98:J99 J92:J93 J95:J96 N98:N99 F98:F99 N92:N93 N89:N90 J89:J90 N95:N96" xr:uid="{00000000-0002-0000-0A00-000014000000}">
      <formula1>$C$160:$C$163</formula1>
    </dataValidation>
    <dataValidation type="list" allowBlank="1" showInputMessage="1" showErrorMessage="1" prompt="Select targeted asset" sqref="Q71:Q76 E71:E76 I71:I76 M71:M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K30 K36 K34 K32 G30 G38 G34 G32 K38 G36 O30"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J63:K63 N63:O63" xr:uid="{00000000-0002-0000-0A00-00001A000000}">
      <formula1>$J$146:$J$154</formula1>
    </dataValidation>
    <dataValidation type="decimal" allowBlank="1" showInputMessage="1" showErrorMessage="1" errorTitle="Invalid data" error="Please enter a number between 0 and 9999999" prompt="Enter a number here" sqref="E21:G21 E27 Q27 Q21:S21 I27 M21:O21 I21:K21 M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L63:M63 P63:Q63 I22:I23 M28 I28 Q22:Q23 E28 E55 E103 M22:M23 M55 M57 E57 Q28 I55 Q57 E65 I65 Q65 Q103 M111 I111 M103 I103 E111 Q55 I57 E105 E107 E109 I105 I107 I109 M105 M107 M109 Q105 Q107 Q109 Q111 D63:E63 H63:I63 M65"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J71:K76 N71:O76" xr:uid="{00000000-0002-0000-0A00-000023000000}">
      <formula1>$I$155:$I$159</formula1>
    </dataValidation>
    <dataValidation type="list" allowBlank="1" showInputMessage="1" showErrorMessage="1" prompt="Select response level" sqref="F69 R69 J69 N69" xr:uid="{00000000-0002-0000-0A00-000024000000}">
      <formula1>$H$155:$H$159</formula1>
    </dataValidation>
    <dataValidation type="list" allowBlank="1" showInputMessage="1" showErrorMessage="1" prompt="Select geographical scale" sqref="E69 Q69 I69 M69" xr:uid="{00000000-0002-0000-0A00-000025000000}">
      <formula1>$D$151:$D$153</formula1>
    </dataValidation>
    <dataValidation type="list" allowBlank="1" showInputMessage="1" showErrorMessage="1" prompt="Select project/programme sector" sqref="I30 Q30 Q32 Q34 Q36 Q38 M38 M36 M34 M32 L69 E30 I32 I34 I36 I38 E38 E36 E34 E32 D69 P69 H69 M30" xr:uid="{00000000-0002-0000-0A00-000026000000}">
      <formula1>$J$146:$J$154</formula1>
    </dataValidation>
    <dataValidation type="list" allowBlank="1" showInputMessage="1" showErrorMessage="1" prompt="Select level of awarness" sqref="F65:G65 R65:S65 J65:K65 N65:O65" xr:uid="{00000000-0002-0000-0A00-000027000000}">
      <formula1>$G$155:$G$159</formula1>
    </dataValidation>
    <dataValidation type="list" allowBlank="1" showInputMessage="1" showErrorMessage="1" prompt="Select scale" sqref="O59 S59 G59 K59" xr:uid="{00000000-0002-0000-0A00-000028000000}">
      <formula1>$F$155:$F$158</formula1>
    </dataValidation>
    <dataValidation type="list" allowBlank="1" showInputMessage="1" showErrorMessage="1" prompt="Select scale" sqref="F127 Q59 M59 E59 J30 R38 R36 R34 R32 R30 I59 N32 N34 N36 N38 J38 J36 J34 J32 F30 F38 F36 F34 F32 J127 R127 N127 N30" xr:uid="{00000000-0002-0000-0A00-000029000000}">
      <formula1>$D$151:$D$153</formula1>
    </dataValidation>
    <dataValidation type="list" allowBlank="1" showInputMessage="1" showErrorMessage="1" prompt="Select capacity level" sqref="K54 S54 G54 O54" xr:uid="{00000000-0002-0000-0A00-00002A000000}">
      <formula1>$F$155:$F$158</formula1>
    </dataValidation>
    <dataValidation type="list" allowBlank="1" showInputMessage="1" showErrorMessage="1" prompt="Select sector" sqref="N54 Q127 R54 R113 N113 J113 F113 R59 E127 S78:S83 P71:P76 K78:K83 H71:H76 G78:G83 D71:D76 L71:L76 J59 F59 N59 I127 F54 J54 M127 O78:O83"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J27:J28 N27:N28" xr:uid="{00000000-0002-0000-0A00-00002E000000}">
      <formula1>$D$135:$D$142</formula1>
    </dataValidation>
    <dataValidation type="whole" allowBlank="1" showInputMessage="1" showErrorMessage="1" errorTitle="Please enter a number here" error="Please enter a number here" promptTitle="Please enter a number here" sqref="P30 D32 D34 D36 D38 H38 H36 H34 H32 D30 H30 L32 L34 L36 L38 P38 P36 P34 P32 L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D59 J57:K57 R57:S57 N57:O57 H59" xr:uid="{00000000-0002-0000-0A00-000031000000}">
      <formula1>$D$147:$D$149</formula1>
    </dataValidation>
    <dataValidation type="list" allowBlank="1" showInputMessage="1" showErrorMessage="1" sqref="Q78:R83 E78:F83 I78:J83 M78:N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K89:K90 R89:R90 R92:R93 R95:R96 R98:R99 O98:O99 O95:O96 O92:O93 O89:O90 G89:G90 G92:G93 G95:G96 K98:K99 G98:G99 K92:K93 K95:K96"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Enter the name of the Implementing Entity_x000a_" sqref="C13" xr:uid="{00000000-0002-0000-0A00-00003E000000}"/>
    <dataValidation type="list" allowBlank="1" showInputMessage="1" showErrorMessage="1" error="Select from the drop-down list._x000a_" prompt="Select overall effectiveness" sqref="G27:G28 S27:S28 K27:K28 O27:O28" xr:uid="{00000000-0002-0000-0A00-00003F000000}">
      <formula1>$K$155:$K$159</formula1>
    </dataValidation>
  </dataValidations>
  <pageMargins left="0.7" right="0.7" top="0.75" bottom="0.75" header="0.3" footer="0.3"/>
  <pageSetup paperSize="8" scale="36" fitToHeight="0" orientation="landscape" cellComments="asDisplayed"/>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workbookViewId="0">
      <selection activeCell="D2" sqref="D2"/>
    </sheetView>
  </sheetViews>
  <sheetFormatPr defaultColWidth="8.81640625" defaultRowHeight="14.5" x14ac:dyDescent="0.35"/>
  <cols>
    <col min="1" max="1" width="2.453125" customWidth="1"/>
    <col min="2" max="2" width="109.453125" customWidth="1"/>
    <col min="3" max="3" width="2.453125" customWidth="1"/>
  </cols>
  <sheetData>
    <row r="1" spans="2:2" ht="15.5" thickBot="1" x14ac:dyDescent="0.4">
      <c r="B1" s="39" t="s">
        <v>238</v>
      </c>
    </row>
    <row r="2" spans="2:2" ht="273.5" thickBot="1" x14ac:dyDescent="0.4">
      <c r="B2" s="40" t="s">
        <v>239</v>
      </c>
    </row>
    <row r="3" spans="2:2" ht="15.5" thickBot="1" x14ac:dyDescent="0.4">
      <c r="B3" s="39" t="s">
        <v>240</v>
      </c>
    </row>
    <row r="4" spans="2:2" ht="247.5" thickBot="1" x14ac:dyDescent="0.4">
      <c r="B4" s="41"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O63"/>
  <sheetViews>
    <sheetView topLeftCell="C6" workbookViewId="0">
      <selection activeCell="C16" sqref="C16:D17"/>
    </sheetView>
  </sheetViews>
  <sheetFormatPr defaultColWidth="8.81640625" defaultRowHeight="14" x14ac:dyDescent="0.3"/>
  <cols>
    <col min="1" max="1" width="1.453125" style="22" customWidth="1"/>
    <col min="2" max="2" width="1.453125" style="21" customWidth="1"/>
    <col min="3" max="3" width="10.453125" style="21" customWidth="1"/>
    <col min="4" max="4" width="21" style="21" customWidth="1"/>
    <col min="5" max="5" width="27.453125" style="22" customWidth="1"/>
    <col min="6" max="6" width="22.453125" style="22" customWidth="1"/>
    <col min="7" max="7" width="13.453125" style="22" customWidth="1"/>
    <col min="8" max="8" width="1.1796875" style="22" customWidth="1"/>
    <col min="9" max="9" width="39.81640625" style="22" customWidth="1"/>
    <col min="10" max="10" width="8.81640625" style="22"/>
    <col min="11" max="11" width="18.1796875" style="449" customWidth="1"/>
    <col min="12" max="12" width="27.81640625" style="22" customWidth="1"/>
    <col min="13" max="13" width="18.1796875" style="22" customWidth="1"/>
    <col min="14" max="14" width="18.453125" style="22" customWidth="1"/>
    <col min="15" max="15" width="9.453125" style="22" customWidth="1"/>
    <col min="16" max="16384" width="8.81640625" style="22"/>
  </cols>
  <sheetData>
    <row r="1" spans="2:15" ht="14.5" thickBot="1" x14ac:dyDescent="0.35"/>
    <row r="2" spans="2:15" ht="14.5" thickBot="1" x14ac:dyDescent="0.35">
      <c r="B2" s="68"/>
      <c r="C2" s="69"/>
      <c r="D2" s="69"/>
      <c r="E2" s="70"/>
      <c r="F2" s="70"/>
      <c r="G2" s="70"/>
      <c r="H2" s="71"/>
    </row>
    <row r="3" spans="2:15" ht="20.5" thickBot="1" x14ac:dyDescent="0.45">
      <c r="B3" s="72"/>
      <c r="C3" s="532" t="s">
        <v>811</v>
      </c>
      <c r="D3" s="533"/>
      <c r="E3" s="533"/>
      <c r="F3" s="533"/>
      <c r="G3" s="534"/>
      <c r="H3" s="73"/>
      <c r="L3" s="28"/>
    </row>
    <row r="4" spans="2:15" x14ac:dyDescent="0.3">
      <c r="B4" s="540"/>
      <c r="C4" s="541"/>
      <c r="D4" s="541"/>
      <c r="E4" s="541"/>
      <c r="F4" s="541"/>
      <c r="G4" s="75"/>
      <c r="H4" s="73"/>
    </row>
    <row r="5" spans="2:15" x14ac:dyDescent="0.3">
      <c r="B5" s="74"/>
      <c r="C5" s="539"/>
      <c r="D5" s="539"/>
      <c r="E5" s="539"/>
      <c r="F5" s="539"/>
      <c r="G5" s="75"/>
      <c r="H5" s="73"/>
    </row>
    <row r="6" spans="2:15" x14ac:dyDescent="0.3">
      <c r="B6" s="74"/>
      <c r="C6" s="48"/>
      <c r="D6" s="53"/>
      <c r="E6" s="49"/>
      <c r="F6" s="75"/>
      <c r="G6" s="75"/>
      <c r="H6" s="73"/>
    </row>
    <row r="7" spans="2:15" x14ac:dyDescent="0.3">
      <c r="B7" s="74"/>
      <c r="C7" s="527" t="s">
        <v>236</v>
      </c>
      <c r="D7" s="527"/>
      <c r="E7" s="50"/>
      <c r="F7" s="75"/>
      <c r="G7" s="75"/>
      <c r="H7" s="73"/>
    </row>
    <row r="8" spans="2:15" ht="27.75" customHeight="1" thickBot="1" x14ac:dyDescent="0.35">
      <c r="B8" s="74"/>
      <c r="C8" s="545" t="s">
        <v>250</v>
      </c>
      <c r="D8" s="545"/>
      <c r="E8" s="545"/>
      <c r="F8" s="545"/>
      <c r="G8" s="75"/>
      <c r="H8" s="73"/>
    </row>
    <row r="9" spans="2:15" ht="50" customHeight="1" thickBot="1" x14ac:dyDescent="0.35">
      <c r="B9" s="74"/>
      <c r="C9" s="536" t="s">
        <v>810</v>
      </c>
      <c r="D9" s="536"/>
      <c r="E9" s="523">
        <v>1579534</v>
      </c>
      <c r="F9" s="524"/>
      <c r="G9" s="75"/>
      <c r="H9" s="73"/>
      <c r="I9" s="28" t="s">
        <v>1045</v>
      </c>
      <c r="K9" s="398"/>
      <c r="L9" s="286"/>
    </row>
    <row r="10" spans="2:15" ht="100" customHeight="1" thickBot="1" x14ac:dyDescent="0.35">
      <c r="B10" s="74"/>
      <c r="C10" s="527" t="s">
        <v>237</v>
      </c>
      <c r="D10" s="527"/>
      <c r="E10" s="525" t="s">
        <v>1040</v>
      </c>
      <c r="F10" s="526"/>
      <c r="G10" s="75"/>
      <c r="H10" s="73"/>
    </row>
    <row r="11" spans="2:15" ht="14.5" thickBot="1" x14ac:dyDescent="0.35">
      <c r="B11" s="74"/>
      <c r="C11" s="53"/>
      <c r="D11" s="53"/>
      <c r="E11" s="75"/>
      <c r="F11" s="75"/>
      <c r="G11" s="75"/>
      <c r="H11" s="73"/>
    </row>
    <row r="12" spans="2:15" ht="18.75" customHeight="1" thickBot="1" x14ac:dyDescent="0.35">
      <c r="B12" s="74"/>
      <c r="C12" s="527" t="s">
        <v>313</v>
      </c>
      <c r="D12" s="527"/>
      <c r="E12" s="543" t="s">
        <v>812</v>
      </c>
      <c r="F12" s="544"/>
      <c r="G12" s="75"/>
      <c r="H12" s="73"/>
    </row>
    <row r="13" spans="2:15" ht="15" customHeight="1" x14ac:dyDescent="0.3">
      <c r="B13" s="74"/>
      <c r="C13" s="542" t="s">
        <v>312</v>
      </c>
      <c r="D13" s="542"/>
      <c r="E13" s="542"/>
      <c r="F13" s="542"/>
      <c r="G13" s="75"/>
      <c r="H13" s="73"/>
    </row>
    <row r="14" spans="2:15" ht="15" customHeight="1" x14ac:dyDescent="0.3">
      <c r="B14" s="74"/>
      <c r="C14" s="173"/>
      <c r="D14" s="173"/>
      <c r="E14" s="173"/>
      <c r="F14" s="173"/>
      <c r="G14" s="75"/>
      <c r="H14" s="73"/>
    </row>
    <row r="15" spans="2:15" ht="14.5" thickBot="1" x14ac:dyDescent="0.35">
      <c r="B15" s="74"/>
      <c r="C15" s="527" t="s">
        <v>218</v>
      </c>
      <c r="D15" s="527"/>
      <c r="E15" s="75"/>
      <c r="F15" s="75"/>
      <c r="G15" s="75"/>
      <c r="H15" s="73"/>
      <c r="J15" s="23"/>
      <c r="L15" s="23"/>
      <c r="M15" s="23"/>
      <c r="N15" s="23"/>
      <c r="O15" s="23"/>
    </row>
    <row r="16" spans="2:15" ht="50" customHeight="1" thickBot="1" x14ac:dyDescent="0.35">
      <c r="B16" s="74"/>
      <c r="C16" s="527" t="s">
        <v>289</v>
      </c>
      <c r="D16" s="527"/>
      <c r="E16" s="161" t="s">
        <v>219</v>
      </c>
      <c r="F16" s="162" t="s">
        <v>220</v>
      </c>
      <c r="G16" s="75"/>
      <c r="H16" s="73"/>
      <c r="J16" s="23"/>
      <c r="K16" s="450"/>
      <c r="L16" s="24"/>
      <c r="M16" s="24"/>
      <c r="N16" s="24"/>
      <c r="O16" s="23"/>
    </row>
    <row r="17" spans="2:15" ht="28" x14ac:dyDescent="0.3">
      <c r="B17" s="74"/>
      <c r="C17" s="53"/>
      <c r="D17" s="53"/>
      <c r="E17" s="362" t="s">
        <v>813</v>
      </c>
      <c r="F17" s="482">
        <v>76593.83</v>
      </c>
      <c r="G17" s="75"/>
      <c r="H17" s="73"/>
      <c r="J17" s="23"/>
      <c r="K17" s="451"/>
      <c r="L17" s="25"/>
      <c r="M17" s="25"/>
      <c r="N17" s="25"/>
      <c r="O17" s="23"/>
    </row>
    <row r="18" spans="2:15" x14ac:dyDescent="0.3">
      <c r="B18" s="74"/>
      <c r="C18" s="53"/>
      <c r="D18" s="53"/>
      <c r="E18" s="363" t="s">
        <v>814</v>
      </c>
      <c r="F18" s="483">
        <v>41415.699999999997</v>
      </c>
      <c r="G18" s="75"/>
      <c r="H18" s="73"/>
      <c r="J18" s="23"/>
      <c r="K18" s="452"/>
      <c r="L18" s="25"/>
      <c r="M18" s="25"/>
      <c r="N18" s="25"/>
      <c r="O18" s="23"/>
    </row>
    <row r="19" spans="2:15" ht="28" x14ac:dyDescent="0.3">
      <c r="B19" s="74"/>
      <c r="C19" s="53"/>
      <c r="D19" s="53"/>
      <c r="E19" s="363" t="s">
        <v>815</v>
      </c>
      <c r="F19" s="484">
        <v>20345</v>
      </c>
      <c r="G19" s="75"/>
      <c r="H19" s="73"/>
      <c r="J19" s="23"/>
      <c r="K19" s="452"/>
      <c r="L19" s="25"/>
      <c r="M19" s="25"/>
      <c r="N19" s="25"/>
      <c r="O19" s="23"/>
    </row>
    <row r="20" spans="2:15" x14ac:dyDescent="0.3">
      <c r="B20" s="74"/>
      <c r="C20" s="53"/>
      <c r="D20" s="53"/>
      <c r="E20" s="26"/>
      <c r="F20" s="484"/>
      <c r="G20" s="75"/>
      <c r="H20" s="73"/>
      <c r="J20" s="23"/>
      <c r="K20" s="453"/>
      <c r="L20" s="25"/>
      <c r="M20" s="25"/>
      <c r="N20" s="25"/>
      <c r="O20" s="23"/>
    </row>
    <row r="21" spans="2:15" ht="28" x14ac:dyDescent="0.3">
      <c r="B21" s="74"/>
      <c r="C21" s="53"/>
      <c r="D21" s="53"/>
      <c r="E21" s="363" t="s">
        <v>816</v>
      </c>
      <c r="F21" s="484">
        <v>37443.68</v>
      </c>
      <c r="G21" s="75"/>
      <c r="H21" s="73"/>
      <c r="J21" s="23"/>
      <c r="K21" s="452"/>
      <c r="L21" s="25"/>
      <c r="M21" s="25"/>
      <c r="N21" s="25"/>
      <c r="O21" s="23"/>
    </row>
    <row r="22" spans="2:15" x14ac:dyDescent="0.3">
      <c r="B22" s="74"/>
      <c r="C22" s="53"/>
      <c r="D22" s="53"/>
      <c r="E22" s="26"/>
      <c r="F22" s="483"/>
      <c r="G22" s="75"/>
      <c r="H22" s="73"/>
      <c r="J22" s="23"/>
      <c r="K22" s="453"/>
      <c r="L22" s="25"/>
      <c r="M22" s="25"/>
      <c r="N22" s="25"/>
      <c r="O22" s="23"/>
    </row>
    <row r="23" spans="2:15" ht="56" x14ac:dyDescent="0.3">
      <c r="B23" s="74"/>
      <c r="C23" s="53"/>
      <c r="D23" s="53"/>
      <c r="E23" s="363" t="s">
        <v>817</v>
      </c>
      <c r="F23" s="484">
        <v>482188.79</v>
      </c>
      <c r="G23" s="75"/>
      <c r="H23" s="73"/>
      <c r="I23" s="448"/>
      <c r="J23" s="23"/>
      <c r="K23" s="452"/>
      <c r="L23" s="25"/>
      <c r="M23" s="25"/>
      <c r="N23" s="25"/>
      <c r="O23" s="23"/>
    </row>
    <row r="24" spans="2:15" x14ac:dyDescent="0.3">
      <c r="B24" s="74"/>
      <c r="C24" s="53"/>
      <c r="D24" s="53"/>
      <c r="E24" s="26"/>
      <c r="F24" s="483"/>
      <c r="G24" s="75"/>
      <c r="H24" s="73"/>
      <c r="J24" s="23"/>
      <c r="K24" s="453"/>
      <c r="L24" s="25"/>
      <c r="M24" s="25"/>
      <c r="N24" s="25"/>
      <c r="O24" s="23"/>
    </row>
    <row r="25" spans="2:15" ht="42" x14ac:dyDescent="0.3">
      <c r="B25" s="74"/>
      <c r="C25" s="53"/>
      <c r="D25" s="53"/>
      <c r="E25" s="363" t="s">
        <v>818</v>
      </c>
      <c r="F25" s="484">
        <v>24500</v>
      </c>
      <c r="G25" s="75"/>
      <c r="H25" s="73"/>
      <c r="J25" s="23"/>
      <c r="K25" s="452"/>
      <c r="L25" s="25"/>
      <c r="M25" s="25"/>
      <c r="N25" s="25"/>
      <c r="O25" s="23"/>
    </row>
    <row r="26" spans="2:15" x14ac:dyDescent="0.3">
      <c r="B26" s="74"/>
      <c r="C26" s="53"/>
      <c r="D26" s="53"/>
      <c r="E26" s="26"/>
      <c r="F26" s="483"/>
      <c r="G26" s="75"/>
      <c r="H26" s="73"/>
      <c r="J26" s="23"/>
      <c r="K26" s="453"/>
      <c r="L26" s="25"/>
      <c r="M26" s="25"/>
      <c r="N26" s="25"/>
      <c r="O26" s="23"/>
    </row>
    <row r="27" spans="2:15" ht="14.5" thickBot="1" x14ac:dyDescent="0.35">
      <c r="B27" s="74"/>
      <c r="C27" s="53"/>
      <c r="D27" s="53"/>
      <c r="E27" s="159"/>
      <c r="F27" s="498"/>
      <c r="G27" s="75"/>
      <c r="H27" s="73"/>
      <c r="J27" s="23"/>
      <c r="K27" s="453"/>
      <c r="L27" s="25"/>
      <c r="M27" s="25"/>
      <c r="N27" s="25"/>
      <c r="O27" s="23"/>
    </row>
    <row r="28" spans="2:15" ht="14.5" thickBot="1" x14ac:dyDescent="0.35">
      <c r="B28" s="74"/>
      <c r="C28" s="53"/>
      <c r="D28" s="53"/>
      <c r="E28" s="160" t="s">
        <v>283</v>
      </c>
      <c r="F28" s="499">
        <v>682487</v>
      </c>
      <c r="G28" s="75"/>
      <c r="H28" s="73"/>
      <c r="J28" s="23"/>
      <c r="K28" s="454"/>
      <c r="L28" s="25"/>
      <c r="M28" s="25"/>
      <c r="N28" s="25"/>
      <c r="O28" s="23"/>
    </row>
    <row r="29" spans="2:15" x14ac:dyDescent="0.3">
      <c r="B29" s="74"/>
      <c r="C29" s="53"/>
      <c r="D29" s="53"/>
      <c r="G29" s="75"/>
      <c r="H29" s="73"/>
      <c r="J29" s="23"/>
      <c r="L29" s="23"/>
      <c r="M29" s="23"/>
      <c r="N29" s="23"/>
      <c r="O29" s="23"/>
    </row>
    <row r="30" spans="2:15" ht="34.5" customHeight="1" thickBot="1" x14ac:dyDescent="0.35">
      <c r="B30" s="74"/>
      <c r="C30" s="527" t="s">
        <v>287</v>
      </c>
      <c r="D30" s="527"/>
      <c r="E30" s="75"/>
      <c r="F30" s="75"/>
      <c r="G30" s="75"/>
      <c r="H30" s="73"/>
      <c r="J30" s="23"/>
      <c r="L30" s="23"/>
      <c r="M30" s="23"/>
      <c r="N30" s="23"/>
      <c r="O30" s="23"/>
    </row>
    <row r="31" spans="2:15" ht="50" customHeight="1" thickBot="1" x14ac:dyDescent="0.35">
      <c r="B31" s="74"/>
      <c r="C31" s="527" t="s">
        <v>290</v>
      </c>
      <c r="D31" s="527"/>
      <c r="E31" s="143" t="s">
        <v>219</v>
      </c>
      <c r="F31" s="163" t="s">
        <v>221</v>
      </c>
      <c r="G31" s="105" t="s">
        <v>251</v>
      </c>
      <c r="H31" s="73"/>
    </row>
    <row r="32" spans="2:15" ht="28.5" thickBot="1" x14ac:dyDescent="0.35">
      <c r="B32" s="74"/>
      <c r="C32" s="53"/>
      <c r="D32" s="53"/>
      <c r="E32" s="486" t="s">
        <v>813</v>
      </c>
      <c r="F32" s="488">
        <v>38297</v>
      </c>
      <c r="G32" s="489"/>
      <c r="H32" s="73"/>
      <c r="K32" s="455"/>
    </row>
    <row r="33" spans="2:11" ht="14.5" thickBot="1" x14ac:dyDescent="0.35">
      <c r="B33" s="74"/>
      <c r="C33" s="53"/>
      <c r="D33" s="53"/>
      <c r="E33" s="487" t="s">
        <v>814</v>
      </c>
      <c r="F33" s="490">
        <v>58617</v>
      </c>
      <c r="G33" s="489">
        <v>44255</v>
      </c>
      <c r="H33" s="73"/>
      <c r="K33" s="456"/>
    </row>
    <row r="34" spans="2:11" ht="28.5" thickBot="1" x14ac:dyDescent="0.35">
      <c r="B34" s="74"/>
      <c r="C34" s="53"/>
      <c r="D34" s="53"/>
      <c r="E34" s="487" t="s">
        <v>815</v>
      </c>
      <c r="F34" s="490">
        <v>165718</v>
      </c>
      <c r="G34" s="489">
        <v>44255</v>
      </c>
      <c r="H34" s="73"/>
      <c r="K34" s="456"/>
    </row>
    <row r="35" spans="2:11" ht="15" thickBot="1" x14ac:dyDescent="0.4">
      <c r="B35" s="74"/>
      <c r="C35" s="53"/>
      <c r="D35" s="53"/>
      <c r="E35" s="485"/>
      <c r="F35" s="490"/>
      <c r="G35" s="489"/>
      <c r="H35" s="73"/>
    </row>
    <row r="36" spans="2:11" ht="28" x14ac:dyDescent="0.3">
      <c r="B36" s="74"/>
      <c r="C36" s="53"/>
      <c r="D36" s="53"/>
      <c r="E36" s="487" t="s">
        <v>816</v>
      </c>
      <c r="F36" s="490">
        <v>283788.5</v>
      </c>
      <c r="G36" s="489">
        <v>44620</v>
      </c>
      <c r="H36" s="73"/>
      <c r="K36" s="457"/>
    </row>
    <row r="37" spans="2:11" ht="15" thickBot="1" x14ac:dyDescent="0.4">
      <c r="B37" s="74"/>
      <c r="C37" s="53"/>
      <c r="D37" s="53"/>
      <c r="E37" s="485"/>
      <c r="F37" s="490"/>
      <c r="G37" s="491"/>
      <c r="H37" s="73"/>
    </row>
    <row r="38" spans="2:11" ht="56" x14ac:dyDescent="0.3">
      <c r="B38" s="74"/>
      <c r="C38" s="53"/>
      <c r="D38" s="53"/>
      <c r="E38" s="487" t="s">
        <v>817</v>
      </c>
      <c r="F38" s="500">
        <v>1220071.4300000002</v>
      </c>
      <c r="G38" s="501">
        <v>44620</v>
      </c>
      <c r="H38" s="73"/>
      <c r="K38" s="456"/>
    </row>
    <row r="39" spans="2:11" ht="14.5" thickBot="1" x14ac:dyDescent="0.35">
      <c r="B39" s="74"/>
      <c r="C39" s="53"/>
      <c r="D39" s="53"/>
      <c r="E39" s="487"/>
      <c r="F39" s="490"/>
      <c r="G39" s="491"/>
      <c r="H39" s="73"/>
    </row>
    <row r="40" spans="2:11" ht="42" x14ac:dyDescent="0.3">
      <c r="B40" s="74"/>
      <c r="C40" s="53"/>
      <c r="D40" s="53"/>
      <c r="E40" s="487" t="s">
        <v>818</v>
      </c>
      <c r="F40" s="490">
        <v>20000</v>
      </c>
      <c r="G40" s="489">
        <v>44620</v>
      </c>
      <c r="H40" s="73"/>
      <c r="K40" s="456"/>
    </row>
    <row r="41" spans="2:11" ht="14.5" thickBot="1" x14ac:dyDescent="0.35">
      <c r="B41" s="74"/>
      <c r="C41" s="53"/>
      <c r="D41" s="53"/>
      <c r="E41" s="492"/>
      <c r="F41" s="493"/>
      <c r="G41" s="494"/>
      <c r="H41" s="73"/>
    </row>
    <row r="42" spans="2:11" ht="14.5" thickBot="1" x14ac:dyDescent="0.35">
      <c r="B42" s="74"/>
      <c r="C42" s="53"/>
      <c r="D42" s="53"/>
      <c r="E42" s="495" t="s">
        <v>283</v>
      </c>
      <c r="F42" s="496">
        <v>1786491.9300000002</v>
      </c>
      <c r="G42" s="497"/>
      <c r="H42" s="73"/>
      <c r="K42" s="458"/>
    </row>
    <row r="43" spans="2:11" ht="28" x14ac:dyDescent="0.3">
      <c r="B43" s="74"/>
      <c r="C43" s="53"/>
      <c r="D43" s="53"/>
      <c r="E43" s="75" t="s">
        <v>1041</v>
      </c>
      <c r="F43" s="480">
        <v>752620.07</v>
      </c>
      <c r="G43" s="75"/>
      <c r="H43" s="73"/>
    </row>
    <row r="44" spans="2:11" x14ac:dyDescent="0.3">
      <c r="B44" s="74"/>
      <c r="C44" s="53"/>
      <c r="D44" s="53"/>
      <c r="E44" s="75"/>
      <c r="F44" s="480"/>
      <c r="G44" s="75"/>
      <c r="H44" s="73"/>
    </row>
    <row r="45" spans="2:11" ht="34.5" customHeight="1" thickBot="1" x14ac:dyDescent="0.35">
      <c r="B45" s="74"/>
      <c r="C45" s="527" t="s">
        <v>291</v>
      </c>
      <c r="D45" s="527"/>
      <c r="E45" s="527"/>
      <c r="F45" s="527"/>
      <c r="G45" s="167"/>
      <c r="H45" s="73"/>
    </row>
    <row r="46" spans="2:11" ht="63.75" customHeight="1" thickBot="1" x14ac:dyDescent="0.35">
      <c r="B46" s="74"/>
      <c r="C46" s="527" t="s">
        <v>215</v>
      </c>
      <c r="D46" s="527"/>
      <c r="E46" s="537" t="s">
        <v>983</v>
      </c>
      <c r="F46" s="538"/>
      <c r="G46" s="75"/>
      <c r="H46" s="73"/>
    </row>
    <row r="47" spans="2:11" ht="14.5" thickBot="1" x14ac:dyDescent="0.35">
      <c r="B47" s="74"/>
      <c r="C47" s="535"/>
      <c r="D47" s="535"/>
      <c r="E47" s="535"/>
      <c r="F47" s="535"/>
      <c r="G47" s="75"/>
      <c r="H47" s="73"/>
    </row>
    <row r="48" spans="2:11" ht="59.25" customHeight="1" thickBot="1" x14ac:dyDescent="0.35">
      <c r="B48" s="74"/>
      <c r="C48" s="527" t="s">
        <v>216</v>
      </c>
      <c r="D48" s="527"/>
      <c r="E48" s="530"/>
      <c r="F48" s="531"/>
      <c r="G48" s="75"/>
      <c r="H48" s="73"/>
    </row>
    <row r="49" spans="2:11" ht="100" customHeight="1" thickBot="1" x14ac:dyDescent="0.35">
      <c r="B49" s="74"/>
      <c r="C49" s="527" t="s">
        <v>217</v>
      </c>
      <c r="D49" s="527"/>
      <c r="E49" s="528"/>
      <c r="F49" s="529"/>
      <c r="G49" s="75"/>
      <c r="H49" s="73"/>
    </row>
    <row r="50" spans="2:11" x14ac:dyDescent="0.3">
      <c r="B50" s="74"/>
      <c r="C50" s="53"/>
      <c r="D50" s="53"/>
      <c r="E50" s="75"/>
      <c r="F50" s="75"/>
      <c r="G50" s="75"/>
      <c r="H50" s="73"/>
    </row>
    <row r="51" spans="2:11" ht="14.5" thickBot="1" x14ac:dyDescent="0.35">
      <c r="B51" s="76"/>
      <c r="C51" s="546"/>
      <c r="D51" s="546"/>
      <c r="E51" s="77"/>
      <c r="F51" s="58"/>
      <c r="G51" s="58"/>
      <c r="H51" s="78"/>
    </row>
    <row r="52" spans="2:11" s="28" customFormat="1" ht="65" customHeight="1" x14ac:dyDescent="0.3">
      <c r="B52" s="27"/>
      <c r="C52" s="547"/>
      <c r="D52" s="547"/>
      <c r="E52" s="548"/>
      <c r="F52" s="548"/>
      <c r="G52" s="13"/>
      <c r="K52" s="459"/>
    </row>
    <row r="53" spans="2:11" ht="59.25" customHeight="1" x14ac:dyDescent="0.3">
      <c r="B53" s="27"/>
      <c r="C53" s="29"/>
      <c r="D53" s="29"/>
      <c r="E53" s="25"/>
      <c r="F53" s="25"/>
      <c r="G53" s="13"/>
    </row>
    <row r="54" spans="2:11" ht="50" customHeight="1" x14ac:dyDescent="0.3">
      <c r="B54" s="27"/>
      <c r="C54" s="549"/>
      <c r="D54" s="549"/>
      <c r="E54" s="551"/>
      <c r="F54" s="551"/>
      <c r="G54" s="13"/>
    </row>
    <row r="55" spans="2:11" ht="100" customHeight="1" x14ac:dyDescent="0.3">
      <c r="B55" s="27"/>
      <c r="C55" s="549"/>
      <c r="D55" s="549"/>
      <c r="E55" s="550"/>
      <c r="F55" s="550"/>
      <c r="G55" s="13"/>
    </row>
    <row r="56" spans="2:11" x14ac:dyDescent="0.3">
      <c r="B56" s="27"/>
      <c r="C56" s="27"/>
      <c r="D56" s="27"/>
      <c r="E56" s="13"/>
      <c r="F56" s="13"/>
      <c r="G56" s="13"/>
    </row>
    <row r="57" spans="2:11" x14ac:dyDescent="0.3">
      <c r="B57" s="27"/>
      <c r="C57" s="547"/>
      <c r="D57" s="547"/>
      <c r="E57" s="13"/>
      <c r="F57" s="13"/>
      <c r="G57" s="13"/>
    </row>
    <row r="58" spans="2:11" ht="50" customHeight="1" x14ac:dyDescent="0.3">
      <c r="B58" s="27"/>
      <c r="C58" s="547"/>
      <c r="D58" s="547"/>
      <c r="E58" s="550"/>
      <c r="F58" s="550"/>
      <c r="G58" s="13"/>
    </row>
    <row r="59" spans="2:11" ht="100" customHeight="1" x14ac:dyDescent="0.3">
      <c r="B59" s="27"/>
      <c r="C59" s="549"/>
      <c r="D59" s="549"/>
      <c r="E59" s="550"/>
      <c r="F59" s="550"/>
      <c r="G59" s="13"/>
    </row>
    <row r="60" spans="2:11" x14ac:dyDescent="0.3">
      <c r="B60" s="27"/>
      <c r="C60" s="30"/>
      <c r="D60" s="27"/>
      <c r="E60" s="31"/>
      <c r="F60" s="13"/>
      <c r="G60" s="13"/>
    </row>
    <row r="61" spans="2:11" x14ac:dyDescent="0.3">
      <c r="B61" s="27"/>
      <c r="C61" s="30"/>
      <c r="D61" s="30"/>
      <c r="E61" s="31"/>
      <c r="F61" s="31"/>
      <c r="G61" s="12"/>
    </row>
    <row r="62" spans="2:11" x14ac:dyDescent="0.3">
      <c r="E62" s="32"/>
      <c r="F62" s="32"/>
    </row>
    <row r="63" spans="2:11" x14ac:dyDescent="0.3">
      <c r="E63" s="32"/>
      <c r="F63" s="32"/>
    </row>
  </sheetData>
  <customSheetViews>
    <customSheetView guid="{8F0D285A-0224-4C31-92C2-6C61BAA6C63C}" topLeftCell="A22">
      <selection activeCell="C9" sqref="C9:D9"/>
      <pageMargins left="0.25" right="0.25" top="0.18" bottom="0.19" header="0.17" footer="0.17"/>
      <pageSetup orientation="portrait"/>
    </customSheetView>
  </customSheetViews>
  <mergeCells count="36">
    <mergeCell ref="C51:D51"/>
    <mergeCell ref="C52:D52"/>
    <mergeCell ref="E52:F52"/>
    <mergeCell ref="C45:F45"/>
    <mergeCell ref="C59:D59"/>
    <mergeCell ref="E58:F58"/>
    <mergeCell ref="E59:F59"/>
    <mergeCell ref="E55:F55"/>
    <mergeCell ref="E54:F54"/>
    <mergeCell ref="C54:D54"/>
    <mergeCell ref="C55:D55"/>
    <mergeCell ref="C58:D58"/>
    <mergeCell ref="C57:D57"/>
    <mergeCell ref="C3:G3"/>
    <mergeCell ref="C47:F47"/>
    <mergeCell ref="C9:D9"/>
    <mergeCell ref="C10:D10"/>
    <mergeCell ref="C30:D30"/>
    <mergeCell ref="C31:D31"/>
    <mergeCell ref="C46:D46"/>
    <mergeCell ref="E46:F46"/>
    <mergeCell ref="C5:F5"/>
    <mergeCell ref="B4:F4"/>
    <mergeCell ref="C16:D16"/>
    <mergeCell ref="C7:D7"/>
    <mergeCell ref="C15:D15"/>
    <mergeCell ref="C13:F13"/>
    <mergeCell ref="E12:F12"/>
    <mergeCell ref="C8:F8"/>
    <mergeCell ref="E9:F9"/>
    <mergeCell ref="E10:F10"/>
    <mergeCell ref="C12:D12"/>
    <mergeCell ref="C49:D49"/>
    <mergeCell ref="C48:D48"/>
    <mergeCell ref="E49:F49"/>
    <mergeCell ref="E48:F48"/>
  </mergeCells>
  <dataValidations count="2">
    <dataValidation type="whole" allowBlank="1" showInputMessage="1" showErrorMessage="1" sqref="E54 E48 E9 K9" xr:uid="{00000000-0002-0000-0100-000000000000}">
      <formula1>-999999999</formula1>
      <formula2>999999999</formula2>
    </dataValidation>
    <dataValidation type="list" allowBlank="1" showInputMessage="1" showErrorMessage="1" sqref="E58" xr:uid="{00000000-0002-0000-0100-000001000000}">
      <formula1>$K$64:$K$65</formula1>
    </dataValidation>
  </dataValidations>
  <pageMargins left="0.25" right="0.25" top="0.18" bottom="0.19" header="0.17" footer="0.17"/>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K77"/>
  <sheetViews>
    <sheetView topLeftCell="A45" workbookViewId="0">
      <selection activeCell="C50" sqref="C50:F50"/>
    </sheetView>
  </sheetViews>
  <sheetFormatPr defaultColWidth="8.81640625" defaultRowHeight="14.5" x14ac:dyDescent="0.35"/>
  <cols>
    <col min="1" max="2" width="1.81640625" customWidth="1"/>
    <col min="3" max="3" width="22.81640625" customWidth="1"/>
    <col min="4" max="4" width="31.81640625" customWidth="1"/>
    <col min="5" max="5" width="22.81640625" customWidth="1"/>
    <col min="6" max="6" width="34.453125" customWidth="1"/>
    <col min="7" max="7" width="2" customWidth="1"/>
    <col min="8" max="8" width="1.453125" customWidth="1"/>
    <col min="10" max="10" width="55.81640625" customWidth="1"/>
  </cols>
  <sheetData>
    <row r="1" spans="2:11" ht="15" thickBot="1" x14ac:dyDescent="0.4"/>
    <row r="2" spans="2:11" ht="15" thickBot="1" x14ac:dyDescent="0.4">
      <c r="B2" s="92"/>
      <c r="C2" s="93"/>
      <c r="D2" s="93"/>
      <c r="E2" s="93"/>
      <c r="F2" s="93"/>
      <c r="G2" s="94"/>
    </row>
    <row r="3" spans="2:11" ht="20.5" thickBot="1" x14ac:dyDescent="0.45">
      <c r="B3" s="95"/>
      <c r="C3" s="532" t="s">
        <v>222</v>
      </c>
      <c r="D3" s="533"/>
      <c r="E3" s="533"/>
      <c r="F3" s="534"/>
      <c r="G3" s="60"/>
    </row>
    <row r="4" spans="2:11" x14ac:dyDescent="0.35">
      <c r="B4" s="554"/>
      <c r="C4" s="555"/>
      <c r="D4" s="555"/>
      <c r="E4" s="555"/>
      <c r="F4" s="555"/>
      <c r="G4" s="60"/>
    </row>
    <row r="5" spans="2:11" x14ac:dyDescent="0.35">
      <c r="B5" s="61"/>
      <c r="C5" s="597"/>
      <c r="D5" s="597"/>
      <c r="E5" s="597"/>
      <c r="F5" s="597"/>
      <c r="G5" s="60"/>
    </row>
    <row r="6" spans="2:11" x14ac:dyDescent="0.35">
      <c r="B6" s="61"/>
      <c r="C6" s="62"/>
      <c r="D6" s="63"/>
      <c r="E6" s="62"/>
      <c r="F6" s="63"/>
      <c r="G6" s="60"/>
    </row>
    <row r="7" spans="2:11" x14ac:dyDescent="0.35">
      <c r="B7" s="61"/>
      <c r="C7" s="553" t="s">
        <v>233</v>
      </c>
      <c r="D7" s="553"/>
      <c r="E7" s="64"/>
      <c r="F7" s="63"/>
      <c r="G7" s="60"/>
    </row>
    <row r="8" spans="2:11" ht="15" thickBot="1" x14ac:dyDescent="0.4">
      <c r="B8" s="61"/>
      <c r="C8" s="589" t="s">
        <v>298</v>
      </c>
      <c r="D8" s="589"/>
      <c r="E8" s="589"/>
      <c r="F8" s="589"/>
      <c r="G8" s="60"/>
    </row>
    <row r="9" spans="2:11" ht="15" thickBot="1" x14ac:dyDescent="0.4">
      <c r="B9" s="61"/>
      <c r="C9" s="36" t="s">
        <v>235</v>
      </c>
      <c r="D9" s="37" t="s">
        <v>234</v>
      </c>
      <c r="E9" s="598" t="s">
        <v>275</v>
      </c>
      <c r="F9" s="599"/>
      <c r="G9" s="60"/>
    </row>
    <row r="10" spans="2:11" ht="30" customHeight="1" x14ac:dyDescent="0.35">
      <c r="B10" s="61"/>
      <c r="C10" s="593" t="s">
        <v>819</v>
      </c>
      <c r="D10" s="556" t="s">
        <v>1042</v>
      </c>
      <c r="E10" s="601" t="s">
        <v>1043</v>
      </c>
      <c r="F10" s="602"/>
      <c r="G10" s="60"/>
      <c r="J10" s="367"/>
      <c r="K10" s="368"/>
    </row>
    <row r="11" spans="2:11" ht="30" customHeight="1" x14ac:dyDescent="0.35">
      <c r="B11" s="61"/>
      <c r="C11" s="594"/>
      <c r="D11" s="557"/>
      <c r="E11" s="603"/>
      <c r="F11" s="604"/>
      <c r="G11" s="60"/>
      <c r="J11" s="369"/>
      <c r="K11" s="370"/>
    </row>
    <row r="12" spans="2:11" ht="30" customHeight="1" x14ac:dyDescent="0.35">
      <c r="B12" s="61"/>
      <c r="C12" s="594"/>
      <c r="D12" s="557"/>
      <c r="E12" s="603"/>
      <c r="F12" s="604"/>
      <c r="G12" s="60"/>
      <c r="J12" s="369"/>
      <c r="K12" s="370"/>
    </row>
    <row r="13" spans="2:11" ht="154.25" customHeight="1" x14ac:dyDescent="0.35">
      <c r="B13" s="61"/>
      <c r="C13" s="595"/>
      <c r="D13" s="600"/>
      <c r="E13" s="605"/>
      <c r="F13" s="606"/>
      <c r="G13" s="60"/>
      <c r="J13" s="371"/>
      <c r="K13" s="372"/>
    </row>
    <row r="14" spans="2:11" ht="30" customHeight="1" x14ac:dyDescent="0.35">
      <c r="B14" s="61"/>
      <c r="C14" s="581" t="s">
        <v>820</v>
      </c>
      <c r="D14" s="607" t="s">
        <v>984</v>
      </c>
      <c r="E14" s="565" t="s">
        <v>828</v>
      </c>
      <c r="F14" s="565"/>
      <c r="G14" s="60"/>
      <c r="J14" s="559"/>
      <c r="K14" s="560"/>
    </row>
    <row r="15" spans="2:11" ht="30" customHeight="1" x14ac:dyDescent="0.35">
      <c r="B15" s="61"/>
      <c r="C15" s="567"/>
      <c r="D15" s="608"/>
      <c r="E15" s="566"/>
      <c r="F15" s="566"/>
      <c r="G15" s="60"/>
      <c r="J15" s="561"/>
      <c r="K15" s="562"/>
    </row>
    <row r="16" spans="2:11" ht="30" customHeight="1" x14ac:dyDescent="0.35">
      <c r="B16" s="61"/>
      <c r="C16" s="596"/>
      <c r="D16" s="609"/>
      <c r="E16" s="566"/>
      <c r="F16" s="566"/>
      <c r="G16" s="60"/>
      <c r="J16" s="563"/>
      <c r="K16" s="564"/>
    </row>
    <row r="17" spans="2:11" ht="30" customHeight="1" x14ac:dyDescent="0.35">
      <c r="B17" s="63"/>
      <c r="C17" s="364"/>
      <c r="D17" s="374"/>
      <c r="E17" s="566"/>
      <c r="F17" s="566"/>
      <c r="G17" s="63"/>
      <c r="J17" s="376"/>
      <c r="K17" s="376"/>
    </row>
    <row r="18" spans="2:11" s="375" customFormat="1" ht="30" customHeight="1" x14ac:dyDescent="0.35">
      <c r="B18" s="63"/>
      <c r="C18" s="581" t="s">
        <v>821</v>
      </c>
      <c r="D18" s="610" t="s">
        <v>985</v>
      </c>
      <c r="E18" s="566" t="s">
        <v>992</v>
      </c>
      <c r="F18" s="566"/>
      <c r="G18" s="63"/>
      <c r="J18" s="568"/>
      <c r="K18" s="569"/>
    </row>
    <row r="19" spans="2:11" ht="30" customHeight="1" x14ac:dyDescent="0.35">
      <c r="B19" s="61"/>
      <c r="C19" s="567"/>
      <c r="D19" s="611"/>
      <c r="E19" s="566"/>
      <c r="F19" s="566"/>
      <c r="G19" s="60"/>
      <c r="J19" s="570"/>
      <c r="K19" s="571"/>
    </row>
    <row r="20" spans="2:11" ht="35.5" customHeight="1" x14ac:dyDescent="0.35">
      <c r="B20" s="61"/>
      <c r="C20" s="596"/>
      <c r="D20" s="612"/>
      <c r="E20" s="574"/>
      <c r="F20" s="574"/>
      <c r="G20" s="60"/>
      <c r="J20" s="572"/>
      <c r="K20" s="573"/>
    </row>
    <row r="21" spans="2:11" ht="30" customHeight="1" x14ac:dyDescent="0.35">
      <c r="B21" s="63"/>
      <c r="C21" s="581" t="s">
        <v>822</v>
      </c>
      <c r="D21" s="558" t="s">
        <v>986</v>
      </c>
      <c r="E21" s="575" t="s">
        <v>987</v>
      </c>
      <c r="F21" s="576"/>
      <c r="G21" s="60"/>
      <c r="J21" s="570"/>
      <c r="K21" s="571"/>
    </row>
    <row r="22" spans="2:11" ht="30" customHeight="1" x14ac:dyDescent="0.35">
      <c r="B22" s="63"/>
      <c r="C22" s="567"/>
      <c r="D22" s="557"/>
      <c r="E22" s="577"/>
      <c r="F22" s="578"/>
      <c r="G22" s="60"/>
      <c r="J22" s="570"/>
      <c r="K22" s="571"/>
    </row>
    <row r="23" spans="2:11" ht="30" customHeight="1" x14ac:dyDescent="0.35">
      <c r="B23" s="63"/>
      <c r="C23" s="567" t="s">
        <v>823</v>
      </c>
      <c r="D23" s="608" t="s">
        <v>990</v>
      </c>
      <c r="E23" s="577" t="s">
        <v>988</v>
      </c>
      <c r="F23" s="578"/>
      <c r="G23" s="60"/>
      <c r="J23" s="570"/>
      <c r="K23" s="571"/>
    </row>
    <row r="24" spans="2:11" ht="30" customHeight="1" x14ac:dyDescent="0.35">
      <c r="B24" s="63"/>
      <c r="C24" s="567"/>
      <c r="D24" s="608"/>
      <c r="E24" s="577"/>
      <c r="F24" s="578"/>
      <c r="G24" s="60"/>
      <c r="J24" s="570"/>
      <c r="K24" s="571"/>
    </row>
    <row r="25" spans="2:11" ht="30" customHeight="1" x14ac:dyDescent="0.35">
      <c r="B25" s="63"/>
      <c r="C25" s="567" t="s">
        <v>824</v>
      </c>
      <c r="D25" s="608" t="s">
        <v>989</v>
      </c>
      <c r="F25" s="166"/>
      <c r="G25" s="60"/>
      <c r="J25" s="570"/>
      <c r="K25" s="571"/>
    </row>
    <row r="26" spans="2:11" ht="30" customHeight="1" x14ac:dyDescent="0.35">
      <c r="B26" s="63"/>
      <c r="C26" s="567"/>
      <c r="D26" s="608"/>
      <c r="E26" s="577" t="s">
        <v>829</v>
      </c>
      <c r="F26" s="578"/>
      <c r="G26" s="60"/>
    </row>
    <row r="27" spans="2:11" ht="30" customHeight="1" x14ac:dyDescent="0.35">
      <c r="B27" s="63"/>
      <c r="C27" s="567"/>
      <c r="D27" s="608"/>
      <c r="E27" s="373"/>
      <c r="F27" s="166"/>
      <c r="G27" s="60"/>
    </row>
    <row r="28" spans="2:11" ht="30" customHeight="1" x14ac:dyDescent="0.35">
      <c r="B28" s="63"/>
      <c r="C28" s="567" t="s">
        <v>825</v>
      </c>
      <c r="D28" s="557" t="s">
        <v>991</v>
      </c>
      <c r="E28" s="570" t="s">
        <v>993</v>
      </c>
      <c r="F28" s="571"/>
      <c r="G28" s="60"/>
    </row>
    <row r="29" spans="2:11" ht="30" customHeight="1" x14ac:dyDescent="0.35">
      <c r="B29" s="63"/>
      <c r="C29" s="567"/>
      <c r="D29" s="557"/>
      <c r="E29" s="570"/>
      <c r="F29" s="571"/>
      <c r="G29" s="60"/>
    </row>
    <row r="30" spans="2:11" ht="44.5" customHeight="1" x14ac:dyDescent="0.35">
      <c r="B30" s="63"/>
      <c r="C30" s="567"/>
      <c r="D30" s="557"/>
      <c r="E30" s="570"/>
      <c r="F30" s="571"/>
      <c r="G30" s="60"/>
    </row>
    <row r="31" spans="2:11" ht="30" customHeight="1" x14ac:dyDescent="0.35">
      <c r="B31" s="63"/>
      <c r="C31" s="567" t="s">
        <v>826</v>
      </c>
      <c r="D31" s="557" t="s">
        <v>1046</v>
      </c>
      <c r="E31" s="365"/>
      <c r="F31" s="366"/>
      <c r="G31" s="60"/>
    </row>
    <row r="32" spans="2:11" ht="30" customHeight="1" x14ac:dyDescent="0.35">
      <c r="B32" s="63"/>
      <c r="C32" s="567"/>
      <c r="D32" s="557"/>
      <c r="E32" s="365"/>
      <c r="F32" s="366"/>
      <c r="G32" s="60"/>
    </row>
    <row r="33" spans="2:7" ht="30" customHeight="1" x14ac:dyDescent="0.35">
      <c r="B33" s="63"/>
      <c r="C33" s="567"/>
      <c r="D33" s="557"/>
      <c r="E33" s="365"/>
      <c r="F33" s="366"/>
      <c r="G33" s="60"/>
    </row>
    <row r="34" spans="2:7" ht="30" customHeight="1" x14ac:dyDescent="0.35">
      <c r="B34" s="63"/>
      <c r="C34" s="567" t="s">
        <v>827</v>
      </c>
      <c r="D34" s="557" t="s">
        <v>994</v>
      </c>
      <c r="E34" s="577" t="s">
        <v>830</v>
      </c>
      <c r="F34" s="578"/>
      <c r="G34" s="60"/>
    </row>
    <row r="35" spans="2:7" ht="30" customHeight="1" x14ac:dyDescent="0.35">
      <c r="B35" s="63"/>
      <c r="C35" s="567"/>
      <c r="D35" s="557"/>
      <c r="E35" s="577"/>
      <c r="F35" s="578"/>
      <c r="G35" s="60"/>
    </row>
    <row r="36" spans="2:7" ht="30" customHeight="1" x14ac:dyDescent="0.35">
      <c r="B36" s="63"/>
      <c r="C36" s="567"/>
      <c r="D36" s="600"/>
      <c r="E36" s="579"/>
      <c r="F36" s="580"/>
      <c r="G36" s="60"/>
    </row>
    <row r="37" spans="2:7" ht="30" customHeight="1" thickBot="1" x14ac:dyDescent="0.4">
      <c r="B37" s="61"/>
      <c r="C37" s="581"/>
      <c r="D37" s="38"/>
      <c r="E37" s="616"/>
      <c r="F37" s="617"/>
      <c r="G37" s="60"/>
    </row>
    <row r="38" spans="2:7" x14ac:dyDescent="0.35">
      <c r="B38" s="61"/>
      <c r="C38" s="567"/>
      <c r="D38" s="63"/>
      <c r="E38" s="63"/>
      <c r="F38" s="63"/>
      <c r="G38" s="60"/>
    </row>
    <row r="39" spans="2:7" x14ac:dyDescent="0.35">
      <c r="B39" s="61"/>
      <c r="C39" s="614" t="s">
        <v>258</v>
      </c>
      <c r="D39" s="614"/>
      <c r="E39" s="614"/>
      <c r="F39" s="614"/>
      <c r="G39" s="60"/>
    </row>
    <row r="40" spans="2:7" ht="15" thickBot="1" x14ac:dyDescent="0.4">
      <c r="B40" s="61"/>
      <c r="C40" s="615" t="s">
        <v>273</v>
      </c>
      <c r="D40" s="615"/>
      <c r="E40" s="615"/>
      <c r="F40" s="615"/>
      <c r="G40" s="60"/>
    </row>
    <row r="41" spans="2:7" ht="15" thickBot="1" x14ac:dyDescent="0.4">
      <c r="B41" s="61"/>
      <c r="C41" s="36" t="s">
        <v>235</v>
      </c>
      <c r="D41" s="37" t="s">
        <v>234</v>
      </c>
      <c r="E41" s="598" t="s">
        <v>275</v>
      </c>
      <c r="F41" s="599"/>
      <c r="G41" s="60"/>
    </row>
    <row r="42" spans="2:7" ht="40" customHeight="1" x14ac:dyDescent="0.35">
      <c r="B42" s="61"/>
      <c r="C42" s="618" t="s">
        <v>1047</v>
      </c>
      <c r="D42" s="618" t="s">
        <v>1048</v>
      </c>
      <c r="E42" s="619" t="s">
        <v>1052</v>
      </c>
      <c r="F42" s="620"/>
      <c r="G42" s="60"/>
    </row>
    <row r="43" spans="2:7" ht="40" customHeight="1" x14ac:dyDescent="0.35">
      <c r="B43" s="61"/>
      <c r="C43" s="611"/>
      <c r="D43" s="611"/>
      <c r="E43" s="577"/>
      <c r="F43" s="578"/>
      <c r="G43" s="60"/>
    </row>
    <row r="44" spans="2:7" ht="40" customHeight="1" x14ac:dyDescent="0.35">
      <c r="B44" s="61"/>
      <c r="C44" s="612"/>
      <c r="D44" s="612"/>
      <c r="E44" s="579"/>
      <c r="F44" s="580"/>
      <c r="G44" s="60"/>
    </row>
    <row r="45" spans="2:7" ht="96.5" customHeight="1" thickBot="1" x14ac:dyDescent="0.4">
      <c r="B45" s="61"/>
      <c r="C45" s="38" t="s">
        <v>1049</v>
      </c>
      <c r="D45" s="38" t="s">
        <v>1050</v>
      </c>
      <c r="E45" s="616" t="s">
        <v>1051</v>
      </c>
      <c r="F45" s="617"/>
      <c r="G45" s="60"/>
    </row>
    <row r="46" spans="2:7" x14ac:dyDescent="0.35">
      <c r="B46" s="61"/>
      <c r="C46" s="63"/>
      <c r="D46" s="63"/>
      <c r="E46" s="63"/>
      <c r="F46" s="63"/>
      <c r="G46" s="60"/>
    </row>
    <row r="47" spans="2:7" x14ac:dyDescent="0.35">
      <c r="B47" s="61"/>
      <c r="C47" s="63"/>
      <c r="D47" s="63"/>
      <c r="E47" s="63"/>
      <c r="F47" s="63"/>
      <c r="G47" s="60"/>
    </row>
    <row r="48" spans="2:7" ht="31.5" customHeight="1" x14ac:dyDescent="0.35">
      <c r="B48" s="61"/>
      <c r="C48" s="613" t="s">
        <v>257</v>
      </c>
      <c r="D48" s="613"/>
      <c r="E48" s="613"/>
      <c r="F48" s="613"/>
      <c r="G48" s="60"/>
    </row>
    <row r="49" spans="2:7" ht="15" thickBot="1" x14ac:dyDescent="0.4">
      <c r="B49" s="61"/>
      <c r="C49" s="589" t="s">
        <v>276</v>
      </c>
      <c r="D49" s="589"/>
      <c r="E49" s="591"/>
      <c r="F49" s="591"/>
      <c r="G49" s="60"/>
    </row>
    <row r="50" spans="2:7" ht="100" customHeight="1" thickBot="1" x14ac:dyDescent="0.4">
      <c r="B50" s="61"/>
      <c r="C50" s="586" t="s">
        <v>1070</v>
      </c>
      <c r="D50" s="587"/>
      <c r="E50" s="587"/>
      <c r="F50" s="588"/>
      <c r="G50" s="60"/>
    </row>
    <row r="51" spans="2:7" x14ac:dyDescent="0.35">
      <c r="B51" s="61"/>
      <c r="C51" s="63"/>
      <c r="D51" s="63"/>
      <c r="E51" s="63"/>
      <c r="F51" s="63"/>
      <c r="G51" s="60"/>
    </row>
    <row r="52" spans="2:7" x14ac:dyDescent="0.35">
      <c r="B52" s="61"/>
      <c r="C52" s="63"/>
      <c r="D52" s="63"/>
      <c r="E52" s="63"/>
      <c r="F52" s="63"/>
      <c r="G52" s="60"/>
    </row>
    <row r="53" spans="2:7" x14ac:dyDescent="0.35">
      <c r="B53" s="61"/>
      <c r="C53" s="63"/>
      <c r="D53" s="63"/>
      <c r="E53" s="63"/>
      <c r="F53" s="63"/>
      <c r="G53" s="60"/>
    </row>
    <row r="54" spans="2:7" ht="15" thickBot="1" x14ac:dyDescent="0.4">
      <c r="B54" s="65"/>
      <c r="C54" s="66"/>
      <c r="D54" s="66"/>
      <c r="E54" s="66"/>
      <c r="F54" s="66"/>
      <c r="G54" s="67"/>
    </row>
    <row r="55" spans="2:7" x14ac:dyDescent="0.35">
      <c r="B55" s="8"/>
      <c r="C55" s="8"/>
      <c r="D55" s="8"/>
      <c r="E55" s="8"/>
      <c r="F55" s="8"/>
      <c r="G55" s="8"/>
    </row>
    <row r="56" spans="2:7" x14ac:dyDescent="0.35">
      <c r="B56" s="8"/>
      <c r="C56" s="8"/>
      <c r="D56" s="8"/>
      <c r="E56" s="8"/>
      <c r="F56" s="8"/>
      <c r="G56" s="8"/>
    </row>
    <row r="57" spans="2:7" x14ac:dyDescent="0.35">
      <c r="B57" s="8"/>
      <c r="C57" s="8"/>
      <c r="D57" s="8"/>
      <c r="E57" s="8"/>
      <c r="F57" s="8"/>
      <c r="G57" s="8"/>
    </row>
    <row r="58" spans="2:7" x14ac:dyDescent="0.35">
      <c r="B58" s="8"/>
      <c r="C58" s="8"/>
      <c r="D58" s="8"/>
      <c r="E58" s="8"/>
      <c r="F58" s="8"/>
      <c r="G58" s="8"/>
    </row>
    <row r="59" spans="2:7" x14ac:dyDescent="0.35">
      <c r="B59" s="8"/>
      <c r="C59" s="8"/>
      <c r="D59" s="8"/>
      <c r="E59" s="8"/>
      <c r="F59" s="8"/>
      <c r="G59" s="8"/>
    </row>
    <row r="60" spans="2:7" x14ac:dyDescent="0.35">
      <c r="B60" s="8"/>
      <c r="C60" s="8"/>
      <c r="D60" s="8"/>
      <c r="E60" s="8"/>
      <c r="F60" s="8"/>
      <c r="G60" s="8"/>
    </row>
    <row r="61" spans="2:7" x14ac:dyDescent="0.35">
      <c r="B61" s="8"/>
      <c r="C61" s="584"/>
      <c r="D61" s="584"/>
      <c r="E61" s="7"/>
      <c r="F61" s="8"/>
      <c r="G61" s="8"/>
    </row>
    <row r="62" spans="2:7" x14ac:dyDescent="0.35">
      <c r="B62" s="8"/>
      <c r="C62" s="584"/>
      <c r="D62" s="584"/>
      <c r="E62" s="7"/>
      <c r="F62" s="8"/>
      <c r="G62" s="8"/>
    </row>
    <row r="63" spans="2:7" x14ac:dyDescent="0.35">
      <c r="B63" s="8"/>
      <c r="C63" s="585"/>
      <c r="D63" s="585"/>
      <c r="E63" s="585"/>
      <c r="F63" s="585"/>
      <c r="G63" s="8"/>
    </row>
    <row r="64" spans="2:7" x14ac:dyDescent="0.35">
      <c r="B64" s="8"/>
      <c r="C64" s="582"/>
      <c r="D64" s="582"/>
      <c r="E64" s="590"/>
      <c r="F64" s="590"/>
      <c r="G64" s="8"/>
    </row>
    <row r="65" spans="2:7" x14ac:dyDescent="0.35">
      <c r="B65" s="8"/>
      <c r="C65" s="582"/>
      <c r="D65" s="582"/>
      <c r="E65" s="583"/>
      <c r="F65" s="583"/>
      <c r="G65" s="8"/>
    </row>
    <row r="66" spans="2:7" x14ac:dyDescent="0.35">
      <c r="B66" s="8"/>
      <c r="C66" s="8"/>
      <c r="D66" s="8"/>
      <c r="E66" s="8"/>
      <c r="F66" s="8"/>
      <c r="G66" s="8"/>
    </row>
    <row r="67" spans="2:7" x14ac:dyDescent="0.35">
      <c r="B67" s="8"/>
      <c r="C67" s="584"/>
      <c r="D67" s="584"/>
      <c r="E67" s="7"/>
      <c r="F67" s="8"/>
      <c r="G67" s="8"/>
    </row>
    <row r="68" spans="2:7" x14ac:dyDescent="0.35">
      <c r="B68" s="8"/>
      <c r="C68" s="584"/>
      <c r="D68" s="584"/>
      <c r="E68" s="592"/>
      <c r="F68" s="592"/>
      <c r="G68" s="8"/>
    </row>
    <row r="69" spans="2:7" x14ac:dyDescent="0.35">
      <c r="B69" s="8"/>
      <c r="C69" s="7"/>
      <c r="D69" s="7"/>
      <c r="E69" s="7"/>
      <c r="F69" s="7"/>
      <c r="G69" s="8"/>
    </row>
    <row r="70" spans="2:7" x14ac:dyDescent="0.35">
      <c r="B70" s="8"/>
      <c r="C70" s="582"/>
      <c r="D70" s="582"/>
      <c r="E70" s="590"/>
      <c r="F70" s="590"/>
      <c r="G70" s="8"/>
    </row>
    <row r="71" spans="2:7" x14ac:dyDescent="0.35">
      <c r="B71" s="8"/>
      <c r="C71" s="582"/>
      <c r="D71" s="582"/>
      <c r="E71" s="583"/>
      <c r="F71" s="583"/>
      <c r="G71" s="8"/>
    </row>
    <row r="72" spans="2:7" x14ac:dyDescent="0.35">
      <c r="B72" s="8"/>
      <c r="C72" s="8"/>
      <c r="D72" s="8"/>
      <c r="E72" s="8"/>
      <c r="F72" s="8"/>
      <c r="G72" s="8"/>
    </row>
    <row r="73" spans="2:7" x14ac:dyDescent="0.35">
      <c r="B73" s="8"/>
      <c r="C73" s="584"/>
      <c r="D73" s="584"/>
      <c r="E73" s="8"/>
      <c r="F73" s="8"/>
      <c r="G73" s="8"/>
    </row>
    <row r="74" spans="2:7" x14ac:dyDescent="0.35">
      <c r="B74" s="8"/>
      <c r="C74" s="584"/>
      <c r="D74" s="584"/>
      <c r="E74" s="583"/>
      <c r="F74" s="583"/>
      <c r="G74" s="8"/>
    </row>
    <row r="75" spans="2:7" x14ac:dyDescent="0.35">
      <c r="B75" s="8"/>
      <c r="C75" s="582"/>
      <c r="D75" s="582"/>
      <c r="E75" s="583"/>
      <c r="F75" s="583"/>
      <c r="G75" s="8"/>
    </row>
    <row r="76" spans="2:7" x14ac:dyDescent="0.35">
      <c r="B76" s="8"/>
      <c r="C76" s="9"/>
      <c r="D76" s="8"/>
      <c r="E76" s="9"/>
      <c r="F76" s="8"/>
      <c r="G76" s="8"/>
    </row>
    <row r="77" spans="2:7" x14ac:dyDescent="0.35">
      <c r="B77" s="8"/>
      <c r="C77" s="9"/>
      <c r="D77" s="9"/>
      <c r="E77" s="9"/>
      <c r="F77" s="9"/>
      <c r="G77" s="10"/>
    </row>
  </sheetData>
  <customSheetViews>
    <customSheetView guid="{8F0D285A-0224-4C31-92C2-6C61BAA6C63C}">
      <selection activeCell="M16" sqref="M16"/>
      <pageMargins left="0.25" right="0.25" top="0.17" bottom="0.17" header="0.17" footer="0.17"/>
      <pageSetup orientation="portrait"/>
    </customSheetView>
  </customSheetViews>
  <mergeCells count="68">
    <mergeCell ref="D34:D36"/>
    <mergeCell ref="D21:D22"/>
    <mergeCell ref="D23:D24"/>
    <mergeCell ref="D25:D27"/>
    <mergeCell ref="D28:D30"/>
    <mergeCell ref="D31:D33"/>
    <mergeCell ref="C48:F48"/>
    <mergeCell ref="C39:F39"/>
    <mergeCell ref="C40:F40"/>
    <mergeCell ref="E45:F45"/>
    <mergeCell ref="E37:F37"/>
    <mergeCell ref="C37:C38"/>
    <mergeCell ref="E41:F41"/>
    <mergeCell ref="C42:C44"/>
    <mergeCell ref="D42:D44"/>
    <mergeCell ref="E42:F44"/>
    <mergeCell ref="C10:C13"/>
    <mergeCell ref="C14:C16"/>
    <mergeCell ref="C18:C20"/>
    <mergeCell ref="C3:F3"/>
    <mergeCell ref="B4:F4"/>
    <mergeCell ref="C5:F5"/>
    <mergeCell ref="C7:D7"/>
    <mergeCell ref="C8:F8"/>
    <mergeCell ref="E9:F9"/>
    <mergeCell ref="D10:D13"/>
    <mergeCell ref="E10:F13"/>
    <mergeCell ref="D14:D16"/>
    <mergeCell ref="D18:D20"/>
    <mergeCell ref="C73:D73"/>
    <mergeCell ref="C74:D74"/>
    <mergeCell ref="E74:F74"/>
    <mergeCell ref="C68:D68"/>
    <mergeCell ref="E68:F68"/>
    <mergeCell ref="C70:D70"/>
    <mergeCell ref="E70:F70"/>
    <mergeCell ref="E28:F30"/>
    <mergeCell ref="C75:D75"/>
    <mergeCell ref="E75:F75"/>
    <mergeCell ref="C71:D71"/>
    <mergeCell ref="E71:F71"/>
    <mergeCell ref="C61:D61"/>
    <mergeCell ref="C62:D62"/>
    <mergeCell ref="E65:F65"/>
    <mergeCell ref="C67:D67"/>
    <mergeCell ref="C63:F63"/>
    <mergeCell ref="C64:D64"/>
    <mergeCell ref="C50:F50"/>
    <mergeCell ref="C49:D49"/>
    <mergeCell ref="E64:F64"/>
    <mergeCell ref="C65:D65"/>
    <mergeCell ref="E49:F49"/>
    <mergeCell ref="J14:K16"/>
    <mergeCell ref="E14:F17"/>
    <mergeCell ref="C34:C36"/>
    <mergeCell ref="J18:K20"/>
    <mergeCell ref="E18:F20"/>
    <mergeCell ref="J21:K22"/>
    <mergeCell ref="E21:F22"/>
    <mergeCell ref="E34:F36"/>
    <mergeCell ref="C21:C22"/>
    <mergeCell ref="C23:C24"/>
    <mergeCell ref="C25:C27"/>
    <mergeCell ref="C28:C30"/>
    <mergeCell ref="C31:C33"/>
    <mergeCell ref="E23:F24"/>
    <mergeCell ref="J23:K25"/>
    <mergeCell ref="E26:F26"/>
  </mergeCells>
  <dataValidations count="2">
    <dataValidation type="whole" allowBlank="1" showInputMessage="1" showErrorMessage="1" sqref="E70 E64" xr:uid="{00000000-0002-0000-0300-000000000000}">
      <formula1>-999999999</formula1>
      <formula2>999999999</formula2>
    </dataValidation>
    <dataValidation type="list" allowBlank="1" showInputMessage="1" showErrorMessage="1" sqref="E74" xr:uid="{00000000-0002-0000-0300-000001000000}">
      <formula1>$K$81:$K$82</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10"/>
  <sheetViews>
    <sheetView topLeftCell="F63" zoomScaleNormal="100" workbookViewId="0">
      <selection activeCell="F63" sqref="A63:XFD63"/>
    </sheetView>
  </sheetViews>
  <sheetFormatPr defaultColWidth="9.1796875" defaultRowHeight="14.5" x14ac:dyDescent="0.35"/>
  <cols>
    <col min="1" max="2" width="1.81640625" style="280" customWidth="1"/>
    <col min="3" max="3" width="45.453125" style="280" customWidth="1"/>
    <col min="4" max="4" width="33.81640625" style="280" customWidth="1"/>
    <col min="5" max="6" width="38.453125" style="280" customWidth="1"/>
    <col min="7" max="7" width="30.1796875" style="280" customWidth="1"/>
    <col min="8" max="8" width="24" style="280" customWidth="1"/>
    <col min="9" max="9" width="25.453125" style="280" customWidth="1"/>
    <col min="10" max="10" width="22" style="280" customWidth="1"/>
    <col min="11" max="12" width="24.453125" style="280" customWidth="1"/>
    <col min="13" max="14" width="2" style="280" customWidth="1"/>
    <col min="15" max="16384" width="9.1796875" style="280"/>
  </cols>
  <sheetData>
    <row r="1" spans="1:19" ht="15" thickBot="1" x14ac:dyDescent="0.4"/>
    <row r="2" spans="1:19" ht="15" thickBot="1" x14ac:dyDescent="0.4">
      <c r="B2" s="318"/>
      <c r="C2" s="319"/>
      <c r="D2" s="319"/>
      <c r="E2" s="319"/>
      <c r="F2" s="319"/>
      <c r="G2" s="319"/>
      <c r="H2" s="319"/>
      <c r="I2" s="319"/>
      <c r="J2" s="319"/>
      <c r="K2" s="319"/>
      <c r="L2" s="319"/>
      <c r="M2" s="320"/>
      <c r="N2" s="311"/>
    </row>
    <row r="3" spans="1:19" customFormat="1" ht="20.5" thickBot="1" x14ac:dyDescent="0.45">
      <c r="B3" s="95"/>
      <c r="C3" s="621" t="s">
        <v>766</v>
      </c>
      <c r="D3" s="622"/>
      <c r="E3" s="622"/>
      <c r="F3" s="622"/>
      <c r="G3" s="623"/>
      <c r="H3" s="434"/>
      <c r="I3" s="434"/>
      <c r="J3" s="434"/>
      <c r="K3" s="434"/>
      <c r="L3" s="434"/>
      <c r="M3" s="321"/>
      <c r="N3" s="169"/>
    </row>
    <row r="4" spans="1:19" customFormat="1" x14ac:dyDescent="0.35">
      <c r="B4" s="95"/>
      <c r="C4" s="434"/>
      <c r="D4" s="434"/>
      <c r="E4" s="434"/>
      <c r="F4" s="434"/>
      <c r="G4" s="434"/>
      <c r="H4" s="434"/>
      <c r="I4" s="434"/>
      <c r="J4" s="434"/>
      <c r="K4" s="434"/>
      <c r="L4" s="434"/>
      <c r="M4" s="321"/>
      <c r="N4" s="169"/>
    </row>
    <row r="5" spans="1:19" customFormat="1" x14ac:dyDescent="0.35">
      <c r="B5" s="95"/>
      <c r="C5" s="434"/>
      <c r="D5" s="434"/>
      <c r="E5" s="434"/>
      <c r="F5" s="434"/>
      <c r="G5" s="434"/>
      <c r="H5" s="434"/>
      <c r="I5" s="434"/>
      <c r="J5" s="434"/>
      <c r="K5" s="434"/>
      <c r="L5" s="434"/>
      <c r="M5" s="321"/>
      <c r="N5" s="169"/>
    </row>
    <row r="6" spans="1:19" customFormat="1" x14ac:dyDescent="0.35">
      <c r="B6" s="95"/>
      <c r="C6" s="435" t="s">
        <v>768</v>
      </c>
      <c r="D6" s="434"/>
      <c r="E6" s="434"/>
      <c r="F6" s="434"/>
      <c r="G6" s="434"/>
      <c r="H6" s="434"/>
      <c r="I6" s="434"/>
      <c r="J6" s="434"/>
      <c r="K6" s="434"/>
      <c r="L6" s="434"/>
      <c r="M6" s="321"/>
      <c r="N6" s="169"/>
    </row>
    <row r="7" spans="1:19" s="291" customFormat="1" ht="15" thickBot="1" x14ac:dyDescent="0.4">
      <c r="A7"/>
      <c r="B7" s="95"/>
      <c r="C7" s="169"/>
      <c r="D7" s="434"/>
      <c r="E7" s="434"/>
      <c r="F7" s="434"/>
      <c r="G7" s="434"/>
      <c r="H7" s="434"/>
      <c r="I7" s="434"/>
      <c r="J7" s="434"/>
      <c r="K7" s="434"/>
      <c r="L7" s="434"/>
      <c r="M7" s="321"/>
      <c r="N7" s="169"/>
      <c r="O7"/>
      <c r="P7"/>
      <c r="Q7"/>
      <c r="R7"/>
      <c r="S7"/>
    </row>
    <row r="8" spans="1:19" customFormat="1" x14ac:dyDescent="0.35">
      <c r="B8" s="95"/>
      <c r="C8" s="433"/>
      <c r="D8" s="432" t="s">
        <v>710</v>
      </c>
      <c r="E8" s="432" t="s">
        <v>696</v>
      </c>
      <c r="F8" s="636" t="s">
        <v>699</v>
      </c>
      <c r="G8" s="637"/>
      <c r="H8" s="427"/>
      <c r="I8" s="427"/>
      <c r="J8" s="427"/>
      <c r="K8" s="427"/>
      <c r="L8" s="427"/>
      <c r="M8" s="321"/>
      <c r="N8" s="169"/>
    </row>
    <row r="9" spans="1:19" customFormat="1" ht="56.5" thickBot="1" x14ac:dyDescent="0.4">
      <c r="B9" s="95"/>
      <c r="C9" s="431" t="s">
        <v>707</v>
      </c>
      <c r="D9" s="430"/>
      <c r="E9" s="430"/>
      <c r="F9" s="430"/>
      <c r="G9" s="429"/>
      <c r="H9" s="427"/>
      <c r="I9" s="427"/>
      <c r="J9" s="427"/>
      <c r="K9" s="427"/>
      <c r="L9" s="427"/>
      <c r="M9" s="321"/>
      <c r="N9" s="169"/>
    </row>
    <row r="10" spans="1:19" customFormat="1" ht="15" thickBot="1" x14ac:dyDescent="0.4">
      <c r="B10" s="95"/>
      <c r="C10" s="280"/>
      <c r="D10" s="428"/>
      <c r="E10" s="428"/>
      <c r="F10" s="638"/>
      <c r="G10" s="639"/>
      <c r="H10" s="427"/>
      <c r="I10" s="427"/>
      <c r="J10" s="427"/>
      <c r="K10" s="427"/>
      <c r="L10" s="427"/>
      <c r="M10" s="321"/>
      <c r="N10" s="169"/>
    </row>
    <row r="11" spans="1:19" customFormat="1" x14ac:dyDescent="0.35">
      <c r="B11" s="95"/>
      <c r="C11" s="427"/>
      <c r="D11" s="427"/>
      <c r="E11" s="427"/>
      <c r="F11" s="427"/>
      <c r="G11" s="427"/>
      <c r="H11" s="427"/>
      <c r="I11" s="427"/>
      <c r="J11" s="427"/>
      <c r="K11" s="427"/>
      <c r="L11" s="427"/>
      <c r="M11" s="321"/>
      <c r="N11" s="169"/>
    </row>
    <row r="12" spans="1:19" x14ac:dyDescent="0.35">
      <c r="B12" s="322"/>
      <c r="C12" s="419"/>
      <c r="D12" s="419"/>
      <c r="E12" s="419"/>
      <c r="F12" s="419"/>
      <c r="G12" s="419"/>
      <c r="H12" s="419"/>
      <c r="I12" s="419"/>
      <c r="J12" s="419"/>
      <c r="K12" s="419"/>
      <c r="L12" s="419"/>
      <c r="M12" s="323"/>
      <c r="N12" s="311"/>
    </row>
    <row r="13" spans="1:19" x14ac:dyDescent="0.35">
      <c r="B13" s="322"/>
      <c r="C13" s="402" t="s">
        <v>769</v>
      </c>
      <c r="D13" s="419"/>
      <c r="E13" s="419"/>
      <c r="F13" s="419"/>
      <c r="G13" s="419"/>
      <c r="H13" s="419"/>
      <c r="I13" s="419"/>
      <c r="J13" s="419"/>
      <c r="K13" s="419"/>
      <c r="L13" s="419"/>
      <c r="M13" s="323"/>
      <c r="N13" s="311"/>
    </row>
    <row r="14" spans="1:19" ht="15" thickBot="1" x14ac:dyDescent="0.4">
      <c r="B14" s="322"/>
      <c r="C14" s="419"/>
      <c r="D14" s="419"/>
      <c r="E14" s="419"/>
      <c r="F14" s="419"/>
      <c r="G14" s="419"/>
      <c r="H14" s="419"/>
      <c r="I14" s="419"/>
      <c r="J14" s="419"/>
      <c r="K14" s="419"/>
      <c r="L14" s="419"/>
      <c r="M14" s="323"/>
      <c r="N14" s="311"/>
    </row>
    <row r="15" spans="1:19" ht="51" customHeight="1" thickBot="1" x14ac:dyDescent="0.4">
      <c r="B15" s="322"/>
      <c r="C15" s="426" t="s">
        <v>711</v>
      </c>
      <c r="D15" s="640"/>
      <c r="E15" s="640"/>
      <c r="F15" s="640"/>
      <c r="G15" s="641"/>
      <c r="H15" s="419"/>
      <c r="I15" s="419"/>
      <c r="J15" s="419"/>
      <c r="K15" s="419"/>
      <c r="L15" s="419"/>
      <c r="M15" s="323"/>
      <c r="N15" s="311"/>
    </row>
    <row r="16" spans="1:19" ht="15" thickBot="1" x14ac:dyDescent="0.4">
      <c r="B16" s="322"/>
      <c r="C16" s="419"/>
      <c r="D16" s="419"/>
      <c r="E16" s="419"/>
      <c r="F16" s="419"/>
      <c r="G16" s="419"/>
      <c r="H16" s="419"/>
      <c r="I16" s="419"/>
      <c r="J16" s="419"/>
      <c r="K16" s="419"/>
      <c r="L16" s="419"/>
      <c r="M16" s="323"/>
      <c r="N16" s="311"/>
    </row>
    <row r="17" spans="2:14" ht="112" x14ac:dyDescent="0.35">
      <c r="B17" s="322"/>
      <c r="C17" s="425" t="s">
        <v>712</v>
      </c>
      <c r="D17" s="413" t="s">
        <v>719</v>
      </c>
      <c r="E17" s="413" t="s">
        <v>755</v>
      </c>
      <c r="F17" s="413" t="s">
        <v>716</v>
      </c>
      <c r="G17" s="413" t="s">
        <v>756</v>
      </c>
      <c r="H17" s="413" t="s">
        <v>757</v>
      </c>
      <c r="I17" s="413" t="s">
        <v>698</v>
      </c>
      <c r="J17" s="413" t="s">
        <v>721</v>
      </c>
      <c r="K17" s="413" t="s">
        <v>722</v>
      </c>
      <c r="L17" s="412" t="s">
        <v>723</v>
      </c>
      <c r="M17" s="323"/>
      <c r="N17" s="314"/>
    </row>
    <row r="18" spans="2:14" ht="40" customHeight="1" x14ac:dyDescent="0.25">
      <c r="B18" s="322"/>
      <c r="C18" s="410" t="s">
        <v>679</v>
      </c>
      <c r="D18" s="424"/>
      <c r="E18" s="424"/>
      <c r="F18" s="436" t="s">
        <v>864</v>
      </c>
      <c r="G18" s="436" t="s">
        <v>864</v>
      </c>
      <c r="H18" s="665" t="s">
        <v>1055</v>
      </c>
      <c r="I18" s="665" t="s">
        <v>1056</v>
      </c>
      <c r="J18" s="409" t="s">
        <v>881</v>
      </c>
      <c r="K18" s="409" t="s">
        <v>875</v>
      </c>
      <c r="L18" s="408" t="s">
        <v>875</v>
      </c>
      <c r="M18" s="324"/>
      <c r="N18" s="314"/>
    </row>
    <row r="19" spans="2:14" ht="80" customHeight="1" x14ac:dyDescent="0.35">
      <c r="B19" s="322"/>
      <c r="C19" s="410" t="s">
        <v>680</v>
      </c>
      <c r="D19" s="424"/>
      <c r="E19" s="424"/>
      <c r="F19" s="409" t="s">
        <v>865</v>
      </c>
      <c r="G19" s="409" t="s">
        <v>865</v>
      </c>
      <c r="H19" s="666"/>
      <c r="I19" s="666"/>
      <c r="J19" s="409"/>
      <c r="K19" s="409"/>
      <c r="L19" s="408"/>
      <c r="M19" s="324"/>
      <c r="N19" s="314"/>
    </row>
    <row r="20" spans="2:14" ht="80" customHeight="1" x14ac:dyDescent="0.35">
      <c r="B20" s="322"/>
      <c r="C20" s="410" t="s">
        <v>681</v>
      </c>
      <c r="D20" s="424"/>
      <c r="E20" s="424"/>
      <c r="F20" s="409"/>
      <c r="G20" s="409"/>
      <c r="H20" s="666"/>
      <c r="I20" s="666"/>
      <c r="J20" s="409"/>
      <c r="K20" s="409"/>
      <c r="L20" s="408"/>
      <c r="M20" s="324"/>
      <c r="N20" s="314"/>
    </row>
    <row r="21" spans="2:14" ht="80" customHeight="1" x14ac:dyDescent="0.25">
      <c r="B21" s="322"/>
      <c r="C21" s="410" t="s">
        <v>682</v>
      </c>
      <c r="D21" s="424"/>
      <c r="E21" s="424"/>
      <c r="F21" s="436" t="s">
        <v>866</v>
      </c>
      <c r="G21" s="436" t="s">
        <v>866</v>
      </c>
      <c r="H21" s="666"/>
      <c r="I21" s="666"/>
      <c r="J21" s="409"/>
      <c r="K21" s="409"/>
      <c r="L21" s="408"/>
      <c r="M21" s="324"/>
      <c r="N21" s="314"/>
    </row>
    <row r="22" spans="2:14" ht="80" customHeight="1" x14ac:dyDescent="0.35">
      <c r="B22" s="322"/>
      <c r="C22" s="410" t="s">
        <v>683</v>
      </c>
      <c r="D22" s="424"/>
      <c r="E22" s="424"/>
      <c r="F22" s="437" t="s">
        <v>867</v>
      </c>
      <c r="G22" s="437" t="s">
        <v>867</v>
      </c>
      <c r="H22" s="666"/>
      <c r="I22" s="666"/>
      <c r="J22" s="409"/>
      <c r="K22" s="409"/>
      <c r="L22" s="408"/>
      <c r="M22" s="324"/>
      <c r="N22" s="314"/>
    </row>
    <row r="23" spans="2:14" ht="80" customHeight="1" x14ac:dyDescent="0.25">
      <c r="B23" s="322"/>
      <c r="C23" s="410" t="s">
        <v>684</v>
      </c>
      <c r="D23" s="424"/>
      <c r="E23" s="424"/>
      <c r="F23" s="436" t="s">
        <v>868</v>
      </c>
      <c r="G23" s="436" t="s">
        <v>868</v>
      </c>
      <c r="H23" s="666"/>
      <c r="I23" s="666"/>
      <c r="J23" s="409"/>
      <c r="K23" s="409"/>
      <c r="L23" s="408"/>
      <c r="M23" s="324"/>
      <c r="N23" s="314"/>
    </row>
    <row r="24" spans="2:14" ht="80" customHeight="1" x14ac:dyDescent="0.25">
      <c r="B24" s="322"/>
      <c r="C24" s="410" t="s">
        <v>685</v>
      </c>
      <c r="D24" s="424"/>
      <c r="E24" s="424"/>
      <c r="F24" s="436" t="s">
        <v>869</v>
      </c>
      <c r="G24" s="436" t="s">
        <v>869</v>
      </c>
      <c r="H24" s="666"/>
      <c r="I24" s="666"/>
      <c r="J24" s="409"/>
      <c r="K24" s="409"/>
      <c r="L24" s="408"/>
      <c r="M24" s="324"/>
      <c r="N24" s="314"/>
    </row>
    <row r="25" spans="2:14" ht="80" customHeight="1" x14ac:dyDescent="0.25">
      <c r="B25" s="322"/>
      <c r="C25" s="410" t="s">
        <v>686</v>
      </c>
      <c r="D25" s="424"/>
      <c r="E25" s="424"/>
      <c r="F25" s="436" t="s">
        <v>870</v>
      </c>
      <c r="G25" s="436" t="s">
        <v>876</v>
      </c>
      <c r="H25" s="666"/>
      <c r="I25" s="666"/>
      <c r="J25" s="409"/>
      <c r="K25" s="409"/>
      <c r="L25" s="408"/>
      <c r="M25" s="324"/>
      <c r="N25" s="314"/>
    </row>
    <row r="26" spans="2:14" ht="80" customHeight="1" x14ac:dyDescent="0.35">
      <c r="B26" s="322"/>
      <c r="C26" s="410" t="s">
        <v>687</v>
      </c>
      <c r="D26" s="424"/>
      <c r="E26" s="424"/>
      <c r="F26" s="409" t="s">
        <v>871</v>
      </c>
      <c r="G26" s="409"/>
      <c r="H26" s="666"/>
      <c r="I26" s="666"/>
      <c r="J26" s="409"/>
      <c r="K26" s="409"/>
      <c r="L26" s="408"/>
      <c r="M26" s="324"/>
      <c r="N26" s="314"/>
    </row>
    <row r="27" spans="2:14" ht="80" customHeight="1" x14ac:dyDescent="0.25">
      <c r="B27" s="322"/>
      <c r="C27" s="410" t="s">
        <v>688</v>
      </c>
      <c r="D27" s="424"/>
      <c r="E27" s="424"/>
      <c r="F27" s="436" t="s">
        <v>872</v>
      </c>
      <c r="G27" s="436" t="s">
        <v>877</v>
      </c>
      <c r="H27" s="666"/>
      <c r="I27" s="666"/>
      <c r="J27" s="409"/>
      <c r="K27" s="409"/>
      <c r="L27" s="408"/>
      <c r="M27" s="324"/>
      <c r="N27" s="314"/>
    </row>
    <row r="28" spans="2:14" ht="80" customHeight="1" x14ac:dyDescent="0.25">
      <c r="B28" s="322"/>
      <c r="C28" s="410" t="s">
        <v>689</v>
      </c>
      <c r="D28" s="424"/>
      <c r="E28" s="424"/>
      <c r="F28" s="436" t="s">
        <v>873</v>
      </c>
      <c r="G28" s="436" t="s">
        <v>878</v>
      </c>
      <c r="H28" s="666"/>
      <c r="I28" s="666"/>
      <c r="J28" s="409"/>
      <c r="K28" s="409"/>
      <c r="L28" s="408"/>
      <c r="M28" s="324"/>
      <c r="N28" s="314"/>
    </row>
    <row r="29" spans="2:14" ht="80" customHeight="1" x14ac:dyDescent="0.35">
      <c r="B29" s="322"/>
      <c r="C29" s="410" t="s">
        <v>690</v>
      </c>
      <c r="D29" s="424"/>
      <c r="E29" s="424"/>
      <c r="F29" s="409" t="s">
        <v>871</v>
      </c>
      <c r="G29" s="409" t="s">
        <v>879</v>
      </c>
      <c r="H29" s="666"/>
      <c r="I29" s="666"/>
      <c r="J29" s="409"/>
      <c r="K29" s="409"/>
      <c r="L29" s="408"/>
      <c r="M29" s="324"/>
      <c r="N29" s="314"/>
    </row>
    <row r="30" spans="2:14" ht="80" customHeight="1" x14ac:dyDescent="0.25">
      <c r="B30" s="322"/>
      <c r="C30" s="410" t="s">
        <v>691</v>
      </c>
      <c r="D30" s="424"/>
      <c r="E30" s="424"/>
      <c r="F30" s="436" t="s">
        <v>874</v>
      </c>
      <c r="G30" s="436" t="s">
        <v>880</v>
      </c>
      <c r="H30" s="666"/>
      <c r="I30" s="666"/>
      <c r="J30" s="409"/>
      <c r="K30" s="409"/>
      <c r="L30" s="408"/>
      <c r="M30" s="324"/>
      <c r="N30" s="314"/>
    </row>
    <row r="31" spans="2:14" ht="80" customHeight="1" x14ac:dyDescent="0.35">
      <c r="B31" s="322"/>
      <c r="C31" s="410" t="s">
        <v>692</v>
      </c>
      <c r="D31" s="424"/>
      <c r="E31" s="424"/>
      <c r="F31" s="409" t="s">
        <v>875</v>
      </c>
      <c r="G31" s="409"/>
      <c r="H31" s="666"/>
      <c r="I31" s="666"/>
      <c r="J31" s="409"/>
      <c r="K31" s="409"/>
      <c r="L31" s="408"/>
      <c r="M31" s="324"/>
      <c r="N31" s="314"/>
    </row>
    <row r="32" spans="2:14" ht="80" customHeight="1" thickBot="1" x14ac:dyDescent="0.4">
      <c r="B32" s="322"/>
      <c r="C32" s="423" t="s">
        <v>693</v>
      </c>
      <c r="D32" s="422"/>
      <c r="E32" s="422"/>
      <c r="F32" s="409" t="s">
        <v>871</v>
      </c>
      <c r="G32" s="421"/>
      <c r="H32" s="667"/>
      <c r="I32" s="667"/>
      <c r="J32" s="421"/>
      <c r="K32" s="421"/>
      <c r="L32" s="420"/>
      <c r="M32" s="324"/>
      <c r="N32" s="314"/>
    </row>
    <row r="33" spans="2:19" x14ac:dyDescent="0.35">
      <c r="B33" s="322"/>
      <c r="C33" s="400"/>
      <c r="D33" s="400"/>
      <c r="E33" s="400"/>
      <c r="F33" s="400"/>
      <c r="G33" s="400"/>
      <c r="H33" s="400"/>
      <c r="I33" s="400"/>
      <c r="J33" s="400"/>
      <c r="K33" s="400"/>
      <c r="L33" s="400"/>
      <c r="M33" s="323"/>
      <c r="N33" s="311"/>
    </row>
    <row r="34" spans="2:19" x14ac:dyDescent="0.35">
      <c r="B34" s="322"/>
      <c r="C34" s="400"/>
      <c r="D34" s="400"/>
      <c r="E34" s="400"/>
      <c r="F34" s="400"/>
      <c r="G34" s="400"/>
      <c r="H34" s="400"/>
      <c r="I34" s="400"/>
      <c r="J34" s="400"/>
      <c r="K34" s="400"/>
      <c r="L34" s="400"/>
      <c r="M34" s="323"/>
      <c r="N34" s="311"/>
    </row>
    <row r="35" spans="2:19" x14ac:dyDescent="0.35">
      <c r="B35" s="322"/>
      <c r="C35" s="402" t="s">
        <v>770</v>
      </c>
      <c r="D35" s="400"/>
      <c r="E35" s="400"/>
      <c r="F35" s="400"/>
      <c r="G35" s="400"/>
      <c r="H35" s="400"/>
      <c r="I35" s="400"/>
      <c r="J35" s="400"/>
      <c r="K35" s="400"/>
      <c r="L35" s="400"/>
      <c r="M35" s="323"/>
      <c r="N35" s="311"/>
    </row>
    <row r="36" spans="2:19" ht="15" thickBot="1" x14ac:dyDescent="0.4">
      <c r="B36" s="322"/>
      <c r="C36" s="402"/>
      <c r="D36" s="400"/>
      <c r="E36" s="400"/>
      <c r="F36" s="400"/>
      <c r="G36" s="400"/>
      <c r="H36" s="400"/>
      <c r="I36" s="400"/>
      <c r="J36" s="400"/>
      <c r="K36" s="400"/>
      <c r="L36" s="400"/>
      <c r="M36" s="323"/>
      <c r="N36" s="311"/>
    </row>
    <row r="37" spans="2:19" s="285" customFormat="1" ht="40" customHeight="1" x14ac:dyDescent="0.35">
      <c r="B37" s="325"/>
      <c r="C37" s="624" t="s">
        <v>678</v>
      </c>
      <c r="D37" s="625"/>
      <c r="E37" s="630" t="s">
        <v>882</v>
      </c>
      <c r="F37" s="630"/>
      <c r="G37" s="631"/>
      <c r="H37" s="419"/>
      <c r="I37" s="419"/>
      <c r="J37" s="419"/>
      <c r="K37" s="419"/>
      <c r="L37" s="419"/>
      <c r="M37" s="326"/>
      <c r="N37" s="312"/>
    </row>
    <row r="38" spans="2:19" s="285" customFormat="1" ht="40" customHeight="1" x14ac:dyDescent="0.35">
      <c r="B38" s="325"/>
      <c r="C38" s="626" t="s">
        <v>677</v>
      </c>
      <c r="D38" s="627"/>
      <c r="E38" s="632" t="s">
        <v>18</v>
      </c>
      <c r="F38" s="632"/>
      <c r="G38" s="633"/>
      <c r="H38" s="419"/>
      <c r="I38" s="419"/>
      <c r="J38" s="419"/>
      <c r="K38" s="419"/>
      <c r="L38" s="419"/>
      <c r="M38" s="326"/>
      <c r="N38" s="312"/>
    </row>
    <row r="39" spans="2:19" s="285" customFormat="1" ht="40" customHeight="1" thickBot="1" x14ac:dyDescent="0.4">
      <c r="B39" s="325"/>
      <c r="C39" s="628" t="s">
        <v>701</v>
      </c>
      <c r="D39" s="629"/>
      <c r="E39" s="634" t="s">
        <v>875</v>
      </c>
      <c r="F39" s="634"/>
      <c r="G39" s="635"/>
      <c r="H39" s="419"/>
      <c r="I39" s="419"/>
      <c r="J39" s="419"/>
      <c r="K39" s="419"/>
      <c r="L39" s="419"/>
      <c r="M39" s="326"/>
      <c r="N39" s="312"/>
    </row>
    <row r="40" spans="2:19" s="285" customFormat="1" ht="14" x14ac:dyDescent="0.35">
      <c r="B40" s="325"/>
      <c r="C40" s="415"/>
      <c r="D40" s="419"/>
      <c r="E40" s="419"/>
      <c r="F40" s="419"/>
      <c r="G40" s="419"/>
      <c r="H40" s="419"/>
      <c r="I40" s="419"/>
      <c r="J40" s="419"/>
      <c r="K40" s="419"/>
      <c r="L40" s="419"/>
      <c r="M40" s="326"/>
      <c r="N40" s="312"/>
    </row>
    <row r="41" spans="2:19" x14ac:dyDescent="0.35">
      <c r="B41" s="322"/>
      <c r="C41" s="415"/>
      <c r="D41" s="400"/>
      <c r="E41" s="400"/>
      <c r="F41" s="400"/>
      <c r="G41" s="400"/>
      <c r="H41" s="400"/>
      <c r="I41" s="400"/>
      <c r="J41" s="400"/>
      <c r="K41" s="400"/>
      <c r="L41" s="400"/>
      <c r="M41" s="323"/>
      <c r="N41" s="311"/>
    </row>
    <row r="42" spans="2:19" x14ac:dyDescent="0.35">
      <c r="B42" s="322"/>
      <c r="C42" s="647" t="s">
        <v>771</v>
      </c>
      <c r="D42" s="647"/>
      <c r="E42" s="418"/>
      <c r="F42" s="418"/>
      <c r="G42" s="418"/>
      <c r="H42" s="418"/>
      <c r="I42" s="418"/>
      <c r="J42" s="418"/>
      <c r="K42" s="418"/>
      <c r="L42" s="418"/>
      <c r="M42" s="327"/>
      <c r="N42" s="313"/>
      <c r="O42" s="284"/>
      <c r="P42" s="284"/>
      <c r="Q42" s="284"/>
      <c r="R42" s="284"/>
      <c r="S42" s="284"/>
    </row>
    <row r="43" spans="2:19" ht="15" thickBot="1" x14ac:dyDescent="0.4">
      <c r="B43" s="322"/>
      <c r="C43" s="417"/>
      <c r="D43" s="418"/>
      <c r="E43" s="418"/>
      <c r="F43" s="418"/>
      <c r="G43" s="418"/>
      <c r="H43" s="418"/>
      <c r="I43" s="418"/>
      <c r="J43" s="418"/>
      <c r="K43" s="418"/>
      <c r="L43" s="418"/>
      <c r="M43" s="327"/>
      <c r="N43" s="313"/>
      <c r="O43" s="284"/>
      <c r="P43" s="284"/>
      <c r="Q43" s="284"/>
      <c r="R43" s="284"/>
      <c r="S43" s="284"/>
    </row>
    <row r="44" spans="2:19" ht="40" customHeight="1" x14ac:dyDescent="0.35">
      <c r="B44" s="322"/>
      <c r="C44" s="624" t="s">
        <v>694</v>
      </c>
      <c r="D44" s="625"/>
      <c r="E44" s="681"/>
      <c r="F44" s="681"/>
      <c r="G44" s="682"/>
      <c r="H44" s="400"/>
      <c r="I44" s="400"/>
      <c r="J44" s="400"/>
      <c r="K44" s="400"/>
      <c r="L44" s="400"/>
      <c r="M44" s="323"/>
      <c r="N44" s="311"/>
    </row>
    <row r="45" spans="2:19" ht="40" customHeight="1" thickBot="1" x14ac:dyDescent="0.4">
      <c r="B45" s="322"/>
      <c r="C45" s="652" t="s">
        <v>760</v>
      </c>
      <c r="D45" s="653"/>
      <c r="E45" s="679"/>
      <c r="F45" s="679"/>
      <c r="G45" s="680"/>
      <c r="H45" s="400"/>
      <c r="I45" s="400"/>
      <c r="J45" s="400"/>
      <c r="K45" s="400"/>
      <c r="L45" s="400"/>
      <c r="M45" s="323"/>
      <c r="N45" s="311"/>
    </row>
    <row r="46" spans="2:19" x14ac:dyDescent="0.35">
      <c r="B46" s="322"/>
      <c r="C46" s="415"/>
      <c r="D46" s="400"/>
      <c r="E46" s="400"/>
      <c r="F46" s="400"/>
      <c r="G46" s="400"/>
      <c r="H46" s="400"/>
      <c r="I46" s="400"/>
      <c r="J46" s="400"/>
      <c r="K46" s="400"/>
      <c r="L46" s="400"/>
      <c r="M46" s="323"/>
      <c r="N46" s="311"/>
    </row>
    <row r="47" spans="2:19" x14ac:dyDescent="0.35">
      <c r="B47" s="322"/>
      <c r="C47" s="415"/>
      <c r="D47" s="400"/>
      <c r="E47" s="400"/>
      <c r="F47" s="400"/>
      <c r="G47" s="400"/>
      <c r="H47" s="400"/>
      <c r="I47" s="400"/>
      <c r="J47" s="400"/>
      <c r="K47" s="400"/>
      <c r="L47" s="400"/>
      <c r="M47" s="323"/>
      <c r="N47" s="311"/>
    </row>
    <row r="48" spans="2:19" ht="15" customHeight="1" x14ac:dyDescent="0.35">
      <c r="B48" s="322"/>
      <c r="C48" s="647" t="s">
        <v>772</v>
      </c>
      <c r="D48" s="647"/>
      <c r="E48" s="668"/>
      <c r="F48" s="668"/>
      <c r="G48" s="668"/>
      <c r="H48" s="411"/>
      <c r="I48" s="411"/>
      <c r="J48" s="411"/>
      <c r="K48" s="411"/>
      <c r="L48" s="411"/>
      <c r="M48" s="328"/>
      <c r="N48" s="315"/>
      <c r="O48" s="283"/>
      <c r="P48" s="283"/>
      <c r="Q48" s="283"/>
      <c r="R48" s="283"/>
      <c r="S48" s="283"/>
    </row>
    <row r="49" spans="2:21" ht="15" thickBot="1" x14ac:dyDescent="0.4">
      <c r="B49" s="322"/>
      <c r="C49" s="417"/>
      <c r="D49" s="411"/>
      <c r="E49" s="669"/>
      <c r="F49" s="669"/>
      <c r="G49" s="669"/>
      <c r="H49" s="411"/>
      <c r="I49" s="411"/>
      <c r="J49" s="411"/>
      <c r="K49" s="411"/>
      <c r="L49" s="411"/>
      <c r="M49" s="328"/>
      <c r="N49" s="315"/>
      <c r="O49" s="283"/>
      <c r="P49" s="283"/>
      <c r="Q49" s="283"/>
      <c r="R49" s="283"/>
      <c r="S49" s="283"/>
    </row>
    <row r="50" spans="2:21" s="11" customFormat="1" ht="40" customHeight="1" x14ac:dyDescent="0.35">
      <c r="B50" s="329"/>
      <c r="C50" s="648" t="s">
        <v>778</v>
      </c>
      <c r="D50" s="649"/>
      <c r="E50" s="660" t="s">
        <v>883</v>
      </c>
      <c r="F50" s="661"/>
      <c r="G50" s="662"/>
      <c r="H50" s="416"/>
      <c r="I50" s="416"/>
      <c r="J50" s="416"/>
      <c r="K50" s="416"/>
      <c r="L50" s="416"/>
      <c r="M50" s="330"/>
      <c r="N50" s="122"/>
    </row>
    <row r="51" spans="2:21" s="11" customFormat="1" ht="40" customHeight="1" x14ac:dyDescent="0.35">
      <c r="B51" s="329"/>
      <c r="C51" s="650" t="s">
        <v>695</v>
      </c>
      <c r="D51" s="651"/>
      <c r="E51" s="663" t="s">
        <v>11</v>
      </c>
      <c r="F51" s="663"/>
      <c r="G51" s="664"/>
      <c r="H51" s="416"/>
      <c r="I51" s="416"/>
      <c r="J51" s="416"/>
      <c r="K51" s="416"/>
      <c r="L51" s="416"/>
      <c r="M51" s="330"/>
      <c r="N51" s="122"/>
    </row>
    <row r="52" spans="2:21" s="11" customFormat="1" ht="40" customHeight="1" x14ac:dyDescent="0.35">
      <c r="B52" s="329"/>
      <c r="C52" s="650" t="s">
        <v>779</v>
      </c>
      <c r="D52" s="651"/>
      <c r="E52" s="675" t="s">
        <v>884</v>
      </c>
      <c r="F52" s="675"/>
      <c r="G52" s="676"/>
      <c r="H52" s="416"/>
      <c r="I52" s="416"/>
      <c r="J52" s="416"/>
      <c r="K52" s="416"/>
      <c r="L52" s="416"/>
      <c r="M52" s="330"/>
      <c r="N52" s="122"/>
    </row>
    <row r="53" spans="2:21" s="11" customFormat="1" ht="40" customHeight="1" thickBot="1" x14ac:dyDescent="0.4">
      <c r="B53" s="329"/>
      <c r="C53" s="652" t="s">
        <v>754</v>
      </c>
      <c r="D53" s="653"/>
      <c r="E53" s="677" t="s">
        <v>885</v>
      </c>
      <c r="F53" s="677"/>
      <c r="G53" s="678"/>
      <c r="H53" s="416"/>
      <c r="I53" s="416"/>
      <c r="J53" s="416"/>
      <c r="K53" s="416"/>
      <c r="L53" s="416"/>
      <c r="M53" s="330"/>
      <c r="N53" s="122"/>
    </row>
    <row r="54" spans="2:21" x14ac:dyDescent="0.35">
      <c r="B54" s="322"/>
      <c r="C54" s="403"/>
      <c r="D54" s="400"/>
      <c r="E54" s="400"/>
      <c r="F54" s="400"/>
      <c r="G54" s="400"/>
      <c r="H54" s="400"/>
      <c r="I54" s="400"/>
      <c r="J54" s="400"/>
      <c r="K54" s="400"/>
      <c r="L54" s="400"/>
      <c r="M54" s="323"/>
      <c r="N54" s="311"/>
    </row>
    <row r="55" spans="2:21" x14ac:dyDescent="0.35">
      <c r="B55" s="322"/>
      <c r="C55" s="400"/>
      <c r="D55" s="400"/>
      <c r="E55" s="400"/>
      <c r="F55" s="400"/>
      <c r="G55" s="400"/>
      <c r="H55" s="400"/>
      <c r="I55" s="400"/>
      <c r="J55" s="400"/>
      <c r="K55" s="400"/>
      <c r="L55" s="400"/>
      <c r="M55" s="323"/>
      <c r="N55" s="311"/>
    </row>
    <row r="56" spans="2:21" x14ac:dyDescent="0.35">
      <c r="B56" s="322"/>
      <c r="C56" s="402" t="s">
        <v>773</v>
      </c>
      <c r="D56" s="400"/>
      <c r="E56" s="400"/>
      <c r="F56" s="400"/>
      <c r="G56" s="400"/>
      <c r="H56" s="400"/>
      <c r="I56" s="400"/>
      <c r="J56" s="400"/>
      <c r="K56" s="400"/>
      <c r="L56" s="400"/>
      <c r="M56" s="323"/>
      <c r="N56" s="311"/>
    </row>
    <row r="57" spans="2:21" ht="15" thickBot="1" x14ac:dyDescent="0.4">
      <c r="B57" s="322"/>
      <c r="C57" s="400"/>
      <c r="D57" s="403"/>
      <c r="E57" s="400"/>
      <c r="F57" s="400"/>
      <c r="G57" s="400"/>
      <c r="H57" s="400"/>
      <c r="I57" s="400"/>
      <c r="J57" s="400"/>
      <c r="K57" s="400"/>
      <c r="L57" s="400"/>
      <c r="M57" s="323"/>
      <c r="N57" s="311"/>
    </row>
    <row r="58" spans="2:21" ht="50" customHeight="1" x14ac:dyDescent="0.35">
      <c r="B58" s="322"/>
      <c r="C58" s="648" t="s">
        <v>758</v>
      </c>
      <c r="D58" s="649"/>
      <c r="E58" s="658"/>
      <c r="F58" s="658"/>
      <c r="G58" s="659"/>
      <c r="H58" s="415"/>
      <c r="I58" s="415"/>
      <c r="J58" s="415"/>
      <c r="K58" s="403"/>
      <c r="L58" s="403"/>
      <c r="M58" s="324"/>
      <c r="N58" s="314"/>
      <c r="O58" s="281"/>
      <c r="P58" s="281"/>
      <c r="Q58" s="281"/>
      <c r="R58" s="281"/>
      <c r="S58" s="281"/>
      <c r="T58" s="281"/>
      <c r="U58" s="281"/>
    </row>
    <row r="59" spans="2:21" ht="50" customHeight="1" x14ac:dyDescent="0.35">
      <c r="B59" s="322"/>
      <c r="C59" s="650" t="s">
        <v>759</v>
      </c>
      <c r="D59" s="651"/>
      <c r="E59" s="654" t="s">
        <v>1031</v>
      </c>
      <c r="F59" s="654"/>
      <c r="G59" s="655"/>
      <c r="H59" s="415"/>
      <c r="I59" s="415"/>
      <c r="J59" s="415"/>
      <c r="K59" s="403"/>
      <c r="L59" s="403"/>
      <c r="M59" s="324"/>
      <c r="N59" s="314"/>
      <c r="O59" s="281"/>
      <c r="P59" s="281"/>
      <c r="Q59" s="281"/>
      <c r="R59" s="281"/>
      <c r="S59" s="281"/>
      <c r="T59" s="281"/>
      <c r="U59" s="281"/>
    </row>
    <row r="60" spans="2:21" ht="50" customHeight="1" thickBot="1" x14ac:dyDescent="0.4">
      <c r="B60" s="322"/>
      <c r="C60" s="652" t="s">
        <v>732</v>
      </c>
      <c r="D60" s="653"/>
      <c r="E60" s="656" t="s">
        <v>1032</v>
      </c>
      <c r="F60" s="656"/>
      <c r="G60" s="657"/>
      <c r="H60" s="415"/>
      <c r="I60" s="415"/>
      <c r="J60" s="415"/>
      <c r="K60" s="403"/>
      <c r="L60" s="403"/>
      <c r="M60" s="324"/>
      <c r="N60" s="314"/>
      <c r="O60" s="281"/>
      <c r="P60" s="281"/>
      <c r="Q60" s="281"/>
      <c r="R60" s="281"/>
      <c r="S60" s="281"/>
      <c r="T60" s="281"/>
      <c r="U60" s="281"/>
    </row>
    <row r="61" spans="2:21" customFormat="1" ht="15" customHeight="1" thickBot="1" x14ac:dyDescent="0.4">
      <c r="B61" s="95"/>
      <c r="C61" s="169"/>
      <c r="D61" s="169"/>
      <c r="E61" s="169"/>
      <c r="F61" s="169"/>
      <c r="G61" s="169"/>
      <c r="H61" s="169"/>
      <c r="I61" s="169"/>
      <c r="J61" s="169"/>
      <c r="K61" s="169"/>
      <c r="L61" s="169"/>
      <c r="M61" s="98"/>
      <c r="N61" s="169"/>
    </row>
    <row r="62" spans="2:21" s="284" customFormat="1" ht="87.75" customHeight="1" x14ac:dyDescent="0.35">
      <c r="B62" s="331"/>
      <c r="C62" s="414" t="s">
        <v>863</v>
      </c>
      <c r="D62" s="413" t="s">
        <v>727</v>
      </c>
      <c r="E62" s="413" t="s">
        <v>728</v>
      </c>
      <c r="F62" s="413" t="s">
        <v>729</v>
      </c>
      <c r="G62" s="413" t="s">
        <v>734</v>
      </c>
      <c r="H62" s="413" t="s">
        <v>700</v>
      </c>
      <c r="I62" s="413" t="s">
        <v>733</v>
      </c>
      <c r="J62" s="412" t="s">
        <v>697</v>
      </c>
      <c r="K62" s="411"/>
      <c r="L62" s="411"/>
      <c r="M62" s="328"/>
      <c r="N62" s="315"/>
      <c r="O62" s="283"/>
      <c r="P62" s="283"/>
      <c r="Q62" s="283"/>
      <c r="R62" s="283"/>
      <c r="S62" s="283"/>
      <c r="T62" s="283"/>
      <c r="U62" s="283"/>
    </row>
    <row r="63" spans="2:21" ht="30" customHeight="1" x14ac:dyDescent="0.35">
      <c r="B63" s="322"/>
      <c r="C63" s="410" t="s">
        <v>891</v>
      </c>
      <c r="D63" s="409" t="s">
        <v>11</v>
      </c>
      <c r="E63" s="444" t="s">
        <v>922</v>
      </c>
      <c r="F63" s="409" t="s">
        <v>11</v>
      </c>
      <c r="G63" s="445" t="s">
        <v>923</v>
      </c>
      <c r="H63" s="445" t="s">
        <v>924</v>
      </c>
      <c r="I63" s="409" t="s">
        <v>925</v>
      </c>
      <c r="J63" s="408" t="s">
        <v>926</v>
      </c>
      <c r="K63" s="403"/>
      <c r="L63" s="403"/>
      <c r="M63" s="324"/>
      <c r="N63" s="314"/>
      <c r="O63" s="281"/>
      <c r="P63" s="281"/>
      <c r="Q63" s="281"/>
      <c r="R63" s="281"/>
      <c r="S63" s="281"/>
      <c r="T63" s="281"/>
      <c r="U63" s="281"/>
    </row>
    <row r="64" spans="2:21" ht="30" customHeight="1" x14ac:dyDescent="0.35">
      <c r="B64" s="322"/>
      <c r="C64" s="442" t="s">
        <v>890</v>
      </c>
      <c r="D64" s="409" t="s">
        <v>11</v>
      </c>
      <c r="E64" s="444" t="s">
        <v>922</v>
      </c>
      <c r="F64" s="409" t="s">
        <v>11</v>
      </c>
      <c r="G64" s="445" t="s">
        <v>927</v>
      </c>
      <c r="H64" s="445" t="s">
        <v>928</v>
      </c>
      <c r="I64" s="409" t="s">
        <v>925</v>
      </c>
      <c r="J64" s="408" t="s">
        <v>926</v>
      </c>
      <c r="K64" s="403"/>
      <c r="L64" s="403"/>
      <c r="M64" s="324"/>
      <c r="N64" s="314"/>
      <c r="O64" s="281"/>
      <c r="P64" s="281"/>
      <c r="Q64" s="281"/>
      <c r="R64" s="281"/>
      <c r="S64" s="281"/>
      <c r="T64" s="281"/>
      <c r="U64" s="281"/>
    </row>
    <row r="65" spans="2:21" ht="30" customHeight="1" x14ac:dyDescent="0.35">
      <c r="B65" s="322"/>
      <c r="C65" s="443" t="s">
        <v>889</v>
      </c>
      <c r="D65" s="409" t="s">
        <v>11</v>
      </c>
      <c r="E65" s="446" t="s">
        <v>929</v>
      </c>
      <c r="F65" s="409" t="s">
        <v>11</v>
      </c>
      <c r="G65" s="445" t="s">
        <v>930</v>
      </c>
      <c r="H65" s="445" t="s">
        <v>931</v>
      </c>
      <c r="I65" s="503" t="s">
        <v>925</v>
      </c>
      <c r="J65" s="408" t="s">
        <v>926</v>
      </c>
      <c r="K65" s="403"/>
      <c r="L65" s="403"/>
      <c r="M65" s="324"/>
      <c r="N65" s="314"/>
      <c r="O65" s="281"/>
      <c r="P65" s="281"/>
      <c r="Q65" s="281"/>
      <c r="R65" s="281"/>
      <c r="S65" s="281"/>
      <c r="T65" s="281"/>
      <c r="U65" s="281"/>
    </row>
    <row r="66" spans="2:21" ht="30" customHeight="1" x14ac:dyDescent="0.35">
      <c r="B66" s="322"/>
      <c r="C66" s="443" t="s">
        <v>888</v>
      </c>
      <c r="D66" s="409" t="s">
        <v>11</v>
      </c>
      <c r="E66" s="409" t="s">
        <v>922</v>
      </c>
      <c r="F66" s="409" t="s">
        <v>11</v>
      </c>
      <c r="G66" s="445" t="s">
        <v>930</v>
      </c>
      <c r="H66" s="445" t="s">
        <v>932</v>
      </c>
      <c r="I66" s="444" t="s">
        <v>925</v>
      </c>
      <c r="J66" s="408" t="s">
        <v>926</v>
      </c>
      <c r="K66" s="403"/>
      <c r="L66" s="403"/>
      <c r="M66" s="324"/>
      <c r="N66" s="314"/>
      <c r="O66" s="281"/>
      <c r="P66" s="281"/>
      <c r="Q66" s="281"/>
      <c r="R66" s="281"/>
      <c r="S66" s="281"/>
      <c r="T66" s="281"/>
      <c r="U66" s="281"/>
    </row>
    <row r="67" spans="2:21" ht="30" customHeight="1" x14ac:dyDescent="0.35">
      <c r="B67" s="322"/>
      <c r="C67" s="443" t="s">
        <v>887</v>
      </c>
      <c r="D67" s="409" t="s">
        <v>11</v>
      </c>
      <c r="E67" s="409" t="s">
        <v>922</v>
      </c>
      <c r="F67" s="409" t="s">
        <v>11</v>
      </c>
      <c r="G67" s="445" t="s">
        <v>933</v>
      </c>
      <c r="H67" s="445" t="s">
        <v>934</v>
      </c>
      <c r="I67" s="277" t="s">
        <v>925</v>
      </c>
      <c r="J67" s="408" t="s">
        <v>926</v>
      </c>
      <c r="K67" s="403"/>
      <c r="L67" s="403"/>
      <c r="M67" s="324"/>
      <c r="N67" s="314"/>
      <c r="O67" s="281"/>
      <c r="P67" s="281"/>
      <c r="Q67" s="281"/>
      <c r="R67" s="281"/>
      <c r="S67" s="281"/>
      <c r="T67" s="281"/>
      <c r="U67" s="281"/>
    </row>
    <row r="68" spans="2:21" ht="30" customHeight="1" x14ac:dyDescent="0.35">
      <c r="B68" s="322"/>
      <c r="C68" s="443" t="s">
        <v>886</v>
      </c>
      <c r="D68" s="409" t="s">
        <v>11</v>
      </c>
      <c r="E68" s="440" t="s">
        <v>935</v>
      </c>
      <c r="F68" s="409" t="s">
        <v>11</v>
      </c>
      <c r="G68" s="445" t="s">
        <v>930</v>
      </c>
      <c r="H68" s="445" t="s">
        <v>936</v>
      </c>
      <c r="I68" s="444" t="s">
        <v>937</v>
      </c>
      <c r="J68" s="441" t="s">
        <v>926</v>
      </c>
      <c r="K68" s="403"/>
      <c r="L68" s="403"/>
      <c r="M68" s="324"/>
      <c r="N68" s="314"/>
      <c r="O68" s="281"/>
      <c r="P68" s="281"/>
      <c r="Q68" s="281"/>
      <c r="R68" s="281"/>
      <c r="S68" s="281"/>
      <c r="T68" s="281"/>
      <c r="U68" s="281"/>
    </row>
    <row r="69" spans="2:21" ht="30" customHeight="1" x14ac:dyDescent="0.35">
      <c r="B69" s="322"/>
      <c r="C69" s="438" t="s">
        <v>892</v>
      </c>
      <c r="D69" s="409" t="s">
        <v>11</v>
      </c>
      <c r="E69" s="440" t="s">
        <v>922</v>
      </c>
      <c r="F69" s="409" t="s">
        <v>11</v>
      </c>
      <c r="G69" s="440" t="s">
        <v>930</v>
      </c>
      <c r="H69" s="445" t="s">
        <v>938</v>
      </c>
      <c r="I69" s="277" t="s">
        <v>925</v>
      </c>
      <c r="J69" s="441" t="s">
        <v>926</v>
      </c>
      <c r="K69" s="403"/>
      <c r="L69" s="403"/>
      <c r="M69" s="324"/>
      <c r="N69" s="314"/>
      <c r="O69" s="281"/>
      <c r="P69" s="281"/>
      <c r="Q69" s="281"/>
      <c r="R69" s="281"/>
      <c r="S69" s="281"/>
      <c r="T69" s="281"/>
      <c r="U69" s="281"/>
    </row>
    <row r="70" spans="2:21" ht="30" customHeight="1" x14ac:dyDescent="0.35">
      <c r="B70" s="322"/>
      <c r="C70" s="438" t="s">
        <v>893</v>
      </c>
      <c r="D70" s="409" t="s">
        <v>11</v>
      </c>
      <c r="E70" s="440" t="s">
        <v>939</v>
      </c>
      <c r="F70" s="409" t="s">
        <v>11</v>
      </c>
      <c r="G70" s="445" t="s">
        <v>930</v>
      </c>
      <c r="H70" s="445" t="s">
        <v>940</v>
      </c>
      <c r="I70" s="444" t="s">
        <v>941</v>
      </c>
      <c r="J70" s="447" t="s">
        <v>926</v>
      </c>
      <c r="K70" s="403"/>
      <c r="L70" s="403"/>
      <c r="M70" s="324"/>
      <c r="N70" s="314"/>
      <c r="O70" s="281"/>
      <c r="P70" s="281"/>
      <c r="Q70" s="281"/>
      <c r="R70" s="281"/>
      <c r="S70" s="281"/>
      <c r="T70" s="281"/>
      <c r="U70" s="281"/>
    </row>
    <row r="71" spans="2:21" ht="30" customHeight="1" x14ac:dyDescent="0.35">
      <c r="B71" s="322"/>
      <c r="C71" s="438" t="s">
        <v>894</v>
      </c>
      <c r="D71" s="409" t="s">
        <v>11</v>
      </c>
      <c r="E71" s="440" t="s">
        <v>922</v>
      </c>
      <c r="F71" s="409" t="s">
        <v>11</v>
      </c>
      <c r="G71" s="445" t="s">
        <v>930</v>
      </c>
      <c r="H71" s="445" t="s">
        <v>942</v>
      </c>
      <c r="I71" s="277" t="s">
        <v>925</v>
      </c>
      <c r="J71" s="447" t="s">
        <v>926</v>
      </c>
      <c r="K71" s="403"/>
      <c r="L71" s="403"/>
      <c r="M71" s="324"/>
      <c r="N71" s="314"/>
      <c r="O71" s="281"/>
      <c r="P71" s="281"/>
      <c r="Q71" s="281"/>
      <c r="R71" s="281"/>
      <c r="S71" s="281"/>
      <c r="T71" s="281"/>
      <c r="U71" s="281"/>
    </row>
    <row r="72" spans="2:21" ht="30" customHeight="1" x14ac:dyDescent="0.35">
      <c r="B72" s="322"/>
      <c r="C72" s="438" t="s">
        <v>895</v>
      </c>
      <c r="D72" s="409" t="s">
        <v>11</v>
      </c>
      <c r="E72" s="440" t="s">
        <v>935</v>
      </c>
      <c r="F72" s="409" t="s">
        <v>11</v>
      </c>
      <c r="G72" s="445" t="s">
        <v>930</v>
      </c>
      <c r="H72" s="445" t="s">
        <v>942</v>
      </c>
      <c r="I72" s="277" t="s">
        <v>937</v>
      </c>
      <c r="J72" s="447" t="s">
        <v>926</v>
      </c>
      <c r="K72" s="403"/>
      <c r="L72" s="403"/>
      <c r="M72" s="324"/>
      <c r="N72" s="314"/>
      <c r="O72" s="281"/>
      <c r="P72" s="281"/>
      <c r="Q72" s="281"/>
      <c r="R72" s="281"/>
      <c r="S72" s="281"/>
      <c r="T72" s="281"/>
      <c r="U72" s="281"/>
    </row>
    <row r="73" spans="2:21" ht="30" customHeight="1" x14ac:dyDescent="0.35">
      <c r="B73" s="322"/>
      <c r="C73" s="438" t="s">
        <v>896</v>
      </c>
      <c r="D73" s="409" t="s">
        <v>11</v>
      </c>
      <c r="E73" s="440" t="s">
        <v>939</v>
      </c>
      <c r="F73" s="409" t="s">
        <v>11</v>
      </c>
      <c r="G73" s="445" t="s">
        <v>930</v>
      </c>
      <c r="H73" s="445" t="s">
        <v>943</v>
      </c>
      <c r="I73" s="440" t="s">
        <v>941</v>
      </c>
      <c r="J73" s="447" t="s">
        <v>926</v>
      </c>
      <c r="K73" s="403"/>
      <c r="L73" s="403"/>
      <c r="M73" s="324"/>
      <c r="N73" s="314"/>
      <c r="O73" s="281"/>
      <c r="P73" s="281"/>
      <c r="Q73" s="281"/>
      <c r="R73" s="281"/>
      <c r="S73" s="281"/>
      <c r="T73" s="281"/>
      <c r="U73" s="281"/>
    </row>
    <row r="74" spans="2:21" ht="30" customHeight="1" x14ac:dyDescent="0.35">
      <c r="B74" s="322"/>
      <c r="C74" s="438" t="s">
        <v>897</v>
      </c>
      <c r="D74" s="409" t="s">
        <v>11</v>
      </c>
      <c r="E74" s="440" t="s">
        <v>944</v>
      </c>
      <c r="F74" s="409" t="s">
        <v>11</v>
      </c>
      <c r="G74" s="445" t="s">
        <v>927</v>
      </c>
      <c r="H74" s="445" t="s">
        <v>945</v>
      </c>
      <c r="I74" s="440" t="s">
        <v>946</v>
      </c>
      <c r="J74" s="447" t="s">
        <v>926</v>
      </c>
      <c r="K74" s="403"/>
      <c r="L74" s="403"/>
      <c r="M74" s="324"/>
      <c r="N74" s="314"/>
      <c r="O74" s="281"/>
      <c r="P74" s="281"/>
      <c r="Q74" s="281"/>
      <c r="R74" s="281"/>
      <c r="S74" s="281"/>
      <c r="T74" s="281"/>
      <c r="U74" s="281"/>
    </row>
    <row r="75" spans="2:21" ht="30" customHeight="1" x14ac:dyDescent="0.35">
      <c r="B75" s="322"/>
      <c r="C75" s="438" t="s">
        <v>898</v>
      </c>
      <c r="D75" s="409" t="s">
        <v>11</v>
      </c>
      <c r="E75" s="440" t="s">
        <v>944</v>
      </c>
      <c r="F75" s="409" t="s">
        <v>11</v>
      </c>
      <c r="G75" s="445" t="s">
        <v>947</v>
      </c>
      <c r="H75" s="445" t="s">
        <v>934</v>
      </c>
      <c r="I75" s="440" t="s">
        <v>946</v>
      </c>
      <c r="J75" s="447" t="s">
        <v>926</v>
      </c>
      <c r="K75" s="403"/>
      <c r="L75" s="403"/>
      <c r="M75" s="324"/>
      <c r="N75" s="314"/>
      <c r="O75" s="281"/>
      <c r="P75" s="281"/>
      <c r="Q75" s="281"/>
      <c r="R75" s="281"/>
      <c r="S75" s="281"/>
      <c r="T75" s="281"/>
      <c r="U75" s="281"/>
    </row>
    <row r="76" spans="2:21" ht="30" customHeight="1" x14ac:dyDescent="0.35">
      <c r="B76" s="322"/>
      <c r="C76" s="438" t="s">
        <v>899</v>
      </c>
      <c r="D76" s="409" t="s">
        <v>11</v>
      </c>
      <c r="E76" s="440" t="s">
        <v>929</v>
      </c>
      <c r="F76" s="409" t="s">
        <v>11</v>
      </c>
      <c r="G76" s="445" t="s">
        <v>930</v>
      </c>
      <c r="H76" s="445" t="s">
        <v>948</v>
      </c>
      <c r="I76" s="440" t="s">
        <v>946</v>
      </c>
      <c r="J76" s="441" t="s">
        <v>926</v>
      </c>
      <c r="K76" s="403"/>
      <c r="L76" s="403"/>
      <c r="M76" s="324"/>
      <c r="N76" s="314"/>
      <c r="O76" s="281"/>
      <c r="P76" s="281"/>
      <c r="Q76" s="281"/>
      <c r="R76" s="281"/>
      <c r="S76" s="281"/>
      <c r="T76" s="281"/>
      <c r="U76" s="281"/>
    </row>
    <row r="77" spans="2:21" ht="30" customHeight="1" x14ac:dyDescent="0.35">
      <c r="B77" s="322"/>
      <c r="C77" s="438" t="s">
        <v>900</v>
      </c>
      <c r="D77" s="409" t="s">
        <v>11</v>
      </c>
      <c r="E77" s="440" t="s">
        <v>922</v>
      </c>
      <c r="F77" s="409" t="s">
        <v>11</v>
      </c>
      <c r="G77" s="445" t="s">
        <v>930</v>
      </c>
      <c r="H77" s="445" t="s">
        <v>949</v>
      </c>
      <c r="I77" s="440" t="s">
        <v>925</v>
      </c>
      <c r="J77" s="441" t="s">
        <v>926</v>
      </c>
      <c r="K77" s="403"/>
      <c r="L77" s="403"/>
      <c r="M77" s="324"/>
      <c r="N77" s="314"/>
      <c r="O77" s="281"/>
      <c r="P77" s="281"/>
      <c r="Q77" s="281"/>
      <c r="R77" s="281"/>
      <c r="S77" s="281"/>
      <c r="T77" s="281"/>
      <c r="U77" s="281"/>
    </row>
    <row r="78" spans="2:21" ht="30" customHeight="1" x14ac:dyDescent="0.35">
      <c r="B78" s="322"/>
      <c r="C78" s="438" t="s">
        <v>901</v>
      </c>
      <c r="D78" s="409" t="s">
        <v>11</v>
      </c>
      <c r="E78" s="440" t="s">
        <v>944</v>
      </c>
      <c r="F78" s="409" t="s">
        <v>11</v>
      </c>
      <c r="G78" s="445" t="s">
        <v>930</v>
      </c>
      <c r="H78" s="445" t="s">
        <v>950</v>
      </c>
      <c r="I78" s="440" t="s">
        <v>951</v>
      </c>
      <c r="J78" s="441" t="s">
        <v>926</v>
      </c>
      <c r="K78" s="403"/>
      <c r="L78" s="403"/>
      <c r="M78" s="324"/>
      <c r="N78" s="314"/>
      <c r="O78" s="281"/>
      <c r="P78" s="281"/>
      <c r="Q78" s="281"/>
      <c r="R78" s="281"/>
      <c r="S78" s="281"/>
      <c r="T78" s="281"/>
      <c r="U78" s="281"/>
    </row>
    <row r="79" spans="2:21" ht="30" customHeight="1" x14ac:dyDescent="0.35">
      <c r="B79" s="322"/>
      <c r="C79" s="438" t="s">
        <v>902</v>
      </c>
      <c r="D79" s="409" t="s">
        <v>11</v>
      </c>
      <c r="E79" s="440" t="s">
        <v>922</v>
      </c>
      <c r="F79" s="409" t="s">
        <v>11</v>
      </c>
      <c r="G79" s="445" t="s">
        <v>952</v>
      </c>
      <c r="H79" s="445" t="s">
        <v>953</v>
      </c>
      <c r="I79" s="440" t="s">
        <v>925</v>
      </c>
      <c r="J79" s="441" t="s">
        <v>926</v>
      </c>
      <c r="K79" s="403"/>
      <c r="L79" s="403"/>
      <c r="M79" s="324"/>
      <c r="N79" s="314"/>
      <c r="O79" s="281"/>
      <c r="P79" s="281"/>
      <c r="Q79" s="281"/>
      <c r="R79" s="281"/>
      <c r="S79" s="281"/>
      <c r="T79" s="281"/>
      <c r="U79" s="281"/>
    </row>
    <row r="80" spans="2:21" ht="30" customHeight="1" x14ac:dyDescent="0.35">
      <c r="B80" s="322"/>
      <c r="C80" s="438" t="s">
        <v>903</v>
      </c>
      <c r="D80" s="409" t="s">
        <v>11</v>
      </c>
      <c r="E80" s="440" t="s">
        <v>944</v>
      </c>
      <c r="F80" s="409" t="s">
        <v>11</v>
      </c>
      <c r="G80" s="445" t="s">
        <v>930</v>
      </c>
      <c r="H80" s="445" t="s">
        <v>954</v>
      </c>
      <c r="I80" s="440" t="s">
        <v>951</v>
      </c>
      <c r="J80" s="441" t="s">
        <v>926</v>
      </c>
      <c r="K80" s="403"/>
      <c r="L80" s="403"/>
      <c r="M80" s="324"/>
      <c r="N80" s="314"/>
      <c r="O80" s="281"/>
      <c r="P80" s="281"/>
      <c r="Q80" s="281"/>
      <c r="R80" s="281"/>
      <c r="S80" s="281"/>
      <c r="T80" s="281"/>
      <c r="U80" s="281"/>
    </row>
    <row r="81" spans="2:21" ht="30" customHeight="1" x14ac:dyDescent="0.35">
      <c r="B81" s="322"/>
      <c r="C81" s="438" t="s">
        <v>904</v>
      </c>
      <c r="D81" s="409" t="s">
        <v>11</v>
      </c>
      <c r="E81" s="440" t="s">
        <v>922</v>
      </c>
      <c r="F81" s="409" t="s">
        <v>11</v>
      </c>
      <c r="G81" s="445" t="s">
        <v>930</v>
      </c>
      <c r="H81" s="445" t="s">
        <v>955</v>
      </c>
      <c r="I81" s="440" t="s">
        <v>925</v>
      </c>
      <c r="J81" s="441" t="s">
        <v>926</v>
      </c>
      <c r="K81" s="403"/>
      <c r="L81" s="403"/>
      <c r="M81" s="324"/>
      <c r="N81" s="314"/>
      <c r="O81" s="281"/>
      <c r="P81" s="281"/>
      <c r="Q81" s="281"/>
      <c r="R81" s="281"/>
      <c r="S81" s="281"/>
      <c r="T81" s="281"/>
      <c r="U81" s="281"/>
    </row>
    <row r="82" spans="2:21" ht="30" customHeight="1" x14ac:dyDescent="0.35">
      <c r="B82" s="322"/>
      <c r="C82" s="438" t="s">
        <v>905</v>
      </c>
      <c r="D82" s="409" t="s">
        <v>11</v>
      </c>
      <c r="E82" s="440" t="s">
        <v>944</v>
      </c>
      <c r="F82" s="409" t="s">
        <v>11</v>
      </c>
      <c r="G82" s="445" t="s">
        <v>956</v>
      </c>
      <c r="H82" s="445" t="s">
        <v>957</v>
      </c>
      <c r="I82" s="440" t="s">
        <v>951</v>
      </c>
      <c r="J82" s="441" t="s">
        <v>926</v>
      </c>
      <c r="K82" s="403"/>
      <c r="L82" s="403"/>
      <c r="M82" s="324"/>
      <c r="N82" s="314"/>
      <c r="O82" s="281"/>
      <c r="P82" s="281"/>
      <c r="Q82" s="281"/>
      <c r="R82" s="281"/>
      <c r="S82" s="281"/>
      <c r="T82" s="281"/>
      <c r="U82" s="281"/>
    </row>
    <row r="83" spans="2:21" ht="30" customHeight="1" x14ac:dyDescent="0.35">
      <c r="B83" s="322"/>
      <c r="C83" s="438" t="s">
        <v>906</v>
      </c>
      <c r="D83" s="409" t="s">
        <v>11</v>
      </c>
      <c r="E83" s="440" t="s">
        <v>958</v>
      </c>
      <c r="F83" s="409" t="s">
        <v>11</v>
      </c>
      <c r="G83" s="445" t="s">
        <v>956</v>
      </c>
      <c r="H83" s="445" t="s">
        <v>959</v>
      </c>
      <c r="I83" s="440" t="s">
        <v>925</v>
      </c>
      <c r="J83" s="441" t="s">
        <v>926</v>
      </c>
      <c r="K83" s="403"/>
      <c r="L83" s="403"/>
      <c r="M83" s="324"/>
      <c r="N83" s="314"/>
      <c r="O83" s="281"/>
      <c r="P83" s="281"/>
      <c r="Q83" s="281"/>
      <c r="R83" s="281"/>
      <c r="S83" s="281"/>
      <c r="T83" s="281"/>
      <c r="U83" s="281"/>
    </row>
    <row r="84" spans="2:21" ht="30" customHeight="1" x14ac:dyDescent="0.35">
      <c r="B84" s="322"/>
      <c r="C84" s="438" t="s">
        <v>907</v>
      </c>
      <c r="D84" s="409" t="s">
        <v>11</v>
      </c>
      <c r="E84" s="440" t="s">
        <v>922</v>
      </c>
      <c r="F84" s="409" t="s">
        <v>11</v>
      </c>
      <c r="G84" s="445" t="s">
        <v>956</v>
      </c>
      <c r="H84" s="445" t="s">
        <v>931</v>
      </c>
      <c r="I84" s="440" t="s">
        <v>925</v>
      </c>
      <c r="J84" s="441" t="s">
        <v>926</v>
      </c>
      <c r="K84" s="403"/>
      <c r="L84" s="403"/>
      <c r="M84" s="324"/>
      <c r="N84" s="314"/>
      <c r="O84" s="281"/>
      <c r="P84" s="281"/>
      <c r="Q84" s="281"/>
      <c r="R84" s="281"/>
      <c r="S84" s="281"/>
      <c r="T84" s="281"/>
      <c r="U84" s="281"/>
    </row>
    <row r="85" spans="2:21" ht="30" customHeight="1" x14ac:dyDescent="0.35">
      <c r="B85" s="322"/>
      <c r="C85" s="438" t="s">
        <v>908</v>
      </c>
      <c r="D85" s="409" t="s">
        <v>11</v>
      </c>
      <c r="E85" s="440" t="s">
        <v>958</v>
      </c>
      <c r="F85" s="409" t="s">
        <v>11</v>
      </c>
      <c r="G85" s="445" t="s">
        <v>956</v>
      </c>
      <c r="H85" s="445" t="s">
        <v>960</v>
      </c>
      <c r="I85" s="440" t="s">
        <v>925</v>
      </c>
      <c r="J85" s="441" t="s">
        <v>926</v>
      </c>
      <c r="K85" s="403"/>
      <c r="L85" s="403"/>
      <c r="M85" s="324"/>
      <c r="N85" s="314"/>
      <c r="O85" s="281"/>
      <c r="P85" s="281"/>
      <c r="Q85" s="281"/>
      <c r="R85" s="281"/>
      <c r="S85" s="281"/>
      <c r="T85" s="281"/>
      <c r="U85" s="281"/>
    </row>
    <row r="86" spans="2:21" ht="30" customHeight="1" x14ac:dyDescent="0.35">
      <c r="B86" s="322"/>
      <c r="C86" s="438" t="s">
        <v>909</v>
      </c>
      <c r="D86" s="409" t="s">
        <v>11</v>
      </c>
      <c r="E86" s="440" t="s">
        <v>958</v>
      </c>
      <c r="F86" s="409" t="s">
        <v>11</v>
      </c>
      <c r="G86" s="440" t="s">
        <v>956</v>
      </c>
      <c r="H86" s="440" t="s">
        <v>961</v>
      </c>
      <c r="I86" s="440" t="s">
        <v>925</v>
      </c>
      <c r="J86" s="441" t="s">
        <v>926</v>
      </c>
      <c r="K86" s="403"/>
      <c r="L86" s="403"/>
      <c r="M86" s="324"/>
      <c r="N86" s="314"/>
      <c r="O86" s="281"/>
      <c r="P86" s="281"/>
      <c r="Q86" s="281"/>
      <c r="R86" s="281"/>
      <c r="S86" s="281"/>
      <c r="T86" s="281"/>
      <c r="U86" s="281"/>
    </row>
    <row r="87" spans="2:21" ht="30" customHeight="1" x14ac:dyDescent="0.35">
      <c r="B87" s="322"/>
      <c r="C87" s="438" t="s">
        <v>910</v>
      </c>
      <c r="D87" s="409" t="s">
        <v>11</v>
      </c>
      <c r="E87" s="440" t="s">
        <v>944</v>
      </c>
      <c r="F87" s="409" t="s">
        <v>11</v>
      </c>
      <c r="G87" s="440" t="s">
        <v>962</v>
      </c>
      <c r="H87" t="s">
        <v>963</v>
      </c>
      <c r="I87" s="440" t="s">
        <v>951</v>
      </c>
      <c r="J87" s="441" t="s">
        <v>926</v>
      </c>
      <c r="K87" s="403"/>
      <c r="L87" s="403"/>
      <c r="M87" s="324"/>
      <c r="N87" s="314"/>
      <c r="O87" s="281"/>
      <c r="P87" s="281"/>
      <c r="Q87" s="281"/>
      <c r="R87" s="281"/>
      <c r="S87" s="281"/>
      <c r="T87" s="281"/>
      <c r="U87" s="281"/>
    </row>
    <row r="88" spans="2:21" ht="30" customHeight="1" x14ac:dyDescent="0.35">
      <c r="B88" s="322"/>
      <c r="C88" s="438" t="s">
        <v>911</v>
      </c>
      <c r="D88" s="409" t="s">
        <v>11</v>
      </c>
      <c r="E88" s="440" t="s">
        <v>944</v>
      </c>
      <c r="F88" s="409" t="s">
        <v>11</v>
      </c>
      <c r="G88" s="440" t="s">
        <v>964</v>
      </c>
      <c r="H88" s="440" t="s">
        <v>940</v>
      </c>
      <c r="I88" s="440" t="s">
        <v>951</v>
      </c>
      <c r="J88" s="441" t="s">
        <v>926</v>
      </c>
      <c r="K88" s="403"/>
      <c r="L88" s="403"/>
      <c r="M88" s="324"/>
      <c r="N88" s="314"/>
      <c r="O88" s="281"/>
      <c r="P88" s="281"/>
      <c r="Q88" s="281"/>
      <c r="R88" s="281"/>
      <c r="S88" s="281"/>
      <c r="T88" s="281"/>
      <c r="U88" s="281"/>
    </row>
    <row r="89" spans="2:21" ht="30" customHeight="1" x14ac:dyDescent="0.35">
      <c r="B89" s="322"/>
      <c r="C89" s="438" t="s">
        <v>912</v>
      </c>
      <c r="D89" s="409" t="s">
        <v>11</v>
      </c>
      <c r="E89" s="440" t="s">
        <v>944</v>
      </c>
      <c r="F89" s="409" t="s">
        <v>11</v>
      </c>
      <c r="G89" s="440" t="s">
        <v>965</v>
      </c>
      <c r="H89" s="440" t="s">
        <v>966</v>
      </c>
      <c r="I89" s="440" t="s">
        <v>951</v>
      </c>
      <c r="J89" s="441" t="s">
        <v>926</v>
      </c>
      <c r="K89" s="403"/>
      <c r="L89" s="403"/>
      <c r="M89" s="324"/>
      <c r="N89" s="314"/>
      <c r="O89" s="281"/>
      <c r="P89" s="281"/>
      <c r="Q89" s="281"/>
      <c r="R89" s="281"/>
      <c r="S89" s="281"/>
      <c r="T89" s="281"/>
      <c r="U89" s="281"/>
    </row>
    <row r="90" spans="2:21" ht="30" customHeight="1" x14ac:dyDescent="0.35">
      <c r="B90" s="322"/>
      <c r="C90" s="438" t="s">
        <v>913</v>
      </c>
      <c r="D90" s="409" t="s">
        <v>11</v>
      </c>
      <c r="E90" s="440" t="s">
        <v>944</v>
      </c>
      <c r="F90" s="409" t="s">
        <v>11</v>
      </c>
      <c r="G90" s="440" t="s">
        <v>930</v>
      </c>
      <c r="H90" s="440" t="s">
        <v>967</v>
      </c>
      <c r="I90" s="440" t="s">
        <v>951</v>
      </c>
      <c r="J90" s="441" t="s">
        <v>926</v>
      </c>
      <c r="K90" s="403"/>
      <c r="L90" s="403"/>
      <c r="M90" s="324"/>
      <c r="N90" s="314"/>
      <c r="O90" s="281"/>
      <c r="P90" s="281"/>
      <c r="Q90" s="281"/>
      <c r="R90" s="281"/>
      <c r="S90" s="281"/>
      <c r="T90" s="281"/>
      <c r="U90" s="281"/>
    </row>
    <row r="91" spans="2:21" ht="30" customHeight="1" x14ac:dyDescent="0.35">
      <c r="B91" s="322"/>
      <c r="C91" s="438" t="s">
        <v>914</v>
      </c>
      <c r="D91" s="409" t="s">
        <v>11</v>
      </c>
      <c r="E91" s="440" t="s">
        <v>968</v>
      </c>
      <c r="F91" s="409" t="s">
        <v>11</v>
      </c>
      <c r="G91" s="440" t="s">
        <v>965</v>
      </c>
      <c r="H91" s="440" t="s">
        <v>969</v>
      </c>
      <c r="I91" s="440" t="s">
        <v>970</v>
      </c>
      <c r="J91" s="441" t="s">
        <v>926</v>
      </c>
      <c r="K91" s="403"/>
      <c r="L91" s="403"/>
      <c r="M91" s="324"/>
      <c r="N91" s="314"/>
      <c r="O91" s="281"/>
      <c r="P91" s="281"/>
      <c r="Q91" s="281"/>
      <c r="R91" s="281"/>
      <c r="S91" s="281"/>
      <c r="T91" s="281"/>
      <c r="U91" s="281"/>
    </row>
    <row r="92" spans="2:21" ht="30" customHeight="1" x14ac:dyDescent="0.35">
      <c r="B92" s="322"/>
      <c r="C92" s="438" t="s">
        <v>915</v>
      </c>
      <c r="D92" s="409" t="s">
        <v>11</v>
      </c>
      <c r="E92" s="440" t="s">
        <v>944</v>
      </c>
      <c r="F92" s="409" t="s">
        <v>11</v>
      </c>
      <c r="G92" s="440" t="s">
        <v>971</v>
      </c>
      <c r="H92" s="440" t="s">
        <v>950</v>
      </c>
      <c r="I92" s="440" t="s">
        <v>951</v>
      </c>
      <c r="J92" s="441" t="s">
        <v>926</v>
      </c>
      <c r="K92" s="403"/>
      <c r="L92" s="403"/>
      <c r="M92" s="324"/>
      <c r="N92" s="314"/>
      <c r="O92" s="281"/>
      <c r="P92" s="281"/>
      <c r="Q92" s="281"/>
      <c r="R92" s="281"/>
      <c r="S92" s="281"/>
      <c r="T92" s="281"/>
      <c r="U92" s="281"/>
    </row>
    <row r="93" spans="2:21" ht="30" customHeight="1" x14ac:dyDescent="0.35">
      <c r="B93" s="322"/>
      <c r="C93" s="438" t="s">
        <v>916</v>
      </c>
      <c r="D93" s="409" t="s">
        <v>11</v>
      </c>
      <c r="E93" s="440" t="s">
        <v>968</v>
      </c>
      <c r="F93" s="409" t="s">
        <v>11</v>
      </c>
      <c r="G93" s="440" t="s">
        <v>927</v>
      </c>
      <c r="H93" s="440" t="s">
        <v>967</v>
      </c>
      <c r="I93" s="440" t="s">
        <v>970</v>
      </c>
      <c r="J93" s="441" t="s">
        <v>926</v>
      </c>
      <c r="K93" s="403"/>
      <c r="L93" s="403"/>
      <c r="M93" s="324"/>
      <c r="N93" s="314"/>
      <c r="O93" s="281"/>
      <c r="P93" s="281"/>
      <c r="Q93" s="281"/>
      <c r="R93" s="281"/>
      <c r="S93" s="281"/>
      <c r="T93" s="281"/>
      <c r="U93" s="281"/>
    </row>
    <row r="94" spans="2:21" ht="30" customHeight="1" x14ac:dyDescent="0.35">
      <c r="B94" s="322"/>
      <c r="C94" s="438" t="s">
        <v>917</v>
      </c>
      <c r="D94" s="409" t="s">
        <v>11</v>
      </c>
      <c r="E94" s="440" t="s">
        <v>968</v>
      </c>
      <c r="F94" s="409" t="s">
        <v>11</v>
      </c>
      <c r="G94" s="440" t="s">
        <v>930</v>
      </c>
      <c r="H94" s="445" t="s">
        <v>943</v>
      </c>
      <c r="I94" s="440" t="s">
        <v>970</v>
      </c>
      <c r="J94" s="441" t="s">
        <v>926</v>
      </c>
      <c r="K94" s="403"/>
      <c r="L94" s="403"/>
      <c r="M94" s="324"/>
      <c r="N94" s="314"/>
      <c r="O94" s="281"/>
      <c r="P94" s="281"/>
      <c r="Q94" s="281"/>
      <c r="R94" s="281"/>
      <c r="S94" s="281"/>
      <c r="T94" s="281"/>
      <c r="U94" s="281"/>
    </row>
    <row r="95" spans="2:21" ht="30" customHeight="1" x14ac:dyDescent="0.35">
      <c r="B95" s="322"/>
      <c r="C95" s="438" t="s">
        <v>918</v>
      </c>
      <c r="D95" s="409" t="s">
        <v>11</v>
      </c>
      <c r="E95" s="440" t="s">
        <v>968</v>
      </c>
      <c r="F95" s="409" t="s">
        <v>11</v>
      </c>
      <c r="G95" s="440" t="s">
        <v>956</v>
      </c>
      <c r="H95" s="445" t="s">
        <v>972</v>
      </c>
      <c r="I95" s="440" t="s">
        <v>970</v>
      </c>
      <c r="J95" s="441" t="s">
        <v>926</v>
      </c>
      <c r="K95" s="403"/>
      <c r="L95" s="403"/>
      <c r="M95" s="324"/>
      <c r="N95" s="314"/>
      <c r="O95" s="281"/>
      <c r="P95" s="281"/>
      <c r="Q95" s="281"/>
      <c r="R95" s="281"/>
      <c r="S95" s="281"/>
      <c r="T95" s="281"/>
      <c r="U95" s="281"/>
    </row>
    <row r="96" spans="2:21" ht="30" customHeight="1" x14ac:dyDescent="0.35">
      <c r="B96" s="322"/>
      <c r="C96" s="438" t="s">
        <v>919</v>
      </c>
      <c r="D96" s="409" t="s">
        <v>11</v>
      </c>
      <c r="E96" s="440" t="s">
        <v>968</v>
      </c>
      <c r="F96" s="409" t="s">
        <v>11</v>
      </c>
      <c r="G96" s="440" t="s">
        <v>930</v>
      </c>
      <c r="H96" s="445" t="s">
        <v>967</v>
      </c>
      <c r="I96" s="440" t="s">
        <v>970</v>
      </c>
      <c r="J96" s="441" t="s">
        <v>926</v>
      </c>
      <c r="K96" s="403"/>
      <c r="L96" s="403"/>
      <c r="M96" s="324"/>
      <c r="N96" s="314"/>
      <c r="O96" s="281"/>
      <c r="P96" s="281"/>
      <c r="Q96" s="281"/>
      <c r="R96" s="281"/>
      <c r="S96" s="281"/>
      <c r="T96" s="281"/>
      <c r="U96" s="281"/>
    </row>
    <row r="97" spans="2:21" ht="30" customHeight="1" x14ac:dyDescent="0.35">
      <c r="B97" s="322"/>
      <c r="C97" s="438" t="s">
        <v>920</v>
      </c>
      <c r="D97" s="409" t="s">
        <v>11</v>
      </c>
      <c r="E97" s="440" t="s">
        <v>968</v>
      </c>
      <c r="F97" s="409" t="s">
        <v>11</v>
      </c>
      <c r="G97" s="440" t="s">
        <v>930</v>
      </c>
      <c r="H97" s="440" t="s">
        <v>973</v>
      </c>
      <c r="I97" s="440" t="s">
        <v>970</v>
      </c>
      <c r="J97" s="441" t="s">
        <v>926</v>
      </c>
      <c r="K97" s="403"/>
      <c r="L97" s="403"/>
      <c r="M97" s="324"/>
      <c r="N97" s="314"/>
      <c r="O97" s="281"/>
      <c r="P97" s="281"/>
      <c r="Q97" s="281"/>
      <c r="R97" s="281"/>
      <c r="S97" s="281"/>
      <c r="T97" s="281"/>
      <c r="U97" s="281"/>
    </row>
    <row r="98" spans="2:21" ht="30" customHeight="1" x14ac:dyDescent="0.35">
      <c r="B98" s="322"/>
      <c r="C98" s="438" t="s">
        <v>921</v>
      </c>
      <c r="D98" s="409" t="s">
        <v>11</v>
      </c>
      <c r="E98" s="440" t="s">
        <v>944</v>
      </c>
      <c r="F98" s="409" t="s">
        <v>11</v>
      </c>
      <c r="G98" s="440" t="s">
        <v>930</v>
      </c>
      <c r="H98" s="440" t="s">
        <v>974</v>
      </c>
      <c r="I98" s="440" t="s">
        <v>946</v>
      </c>
      <c r="J98" s="441" t="s">
        <v>926</v>
      </c>
      <c r="K98" s="403"/>
      <c r="L98" s="403"/>
      <c r="M98" s="324"/>
      <c r="N98" s="314"/>
      <c r="O98" s="281"/>
      <c r="P98" s="281"/>
      <c r="Q98" s="281"/>
      <c r="R98" s="281"/>
      <c r="S98" s="281"/>
      <c r="T98" s="281"/>
      <c r="U98" s="281"/>
    </row>
    <row r="99" spans="2:21" ht="30" customHeight="1" x14ac:dyDescent="0.35">
      <c r="B99" s="322"/>
      <c r="C99" s="438"/>
      <c r="D99" s="439"/>
      <c r="E99" s="440"/>
      <c r="F99" s="440"/>
      <c r="G99" s="440"/>
      <c r="H99" s="440"/>
      <c r="I99" s="440"/>
      <c r="J99" s="441"/>
      <c r="K99" s="403"/>
      <c r="L99" s="403"/>
      <c r="M99" s="324"/>
      <c r="N99" s="314"/>
      <c r="O99" s="281"/>
      <c r="P99" s="281"/>
      <c r="Q99" s="281"/>
      <c r="R99" s="281"/>
      <c r="S99" s="281"/>
      <c r="T99" s="281"/>
      <c r="U99" s="281"/>
    </row>
    <row r="100" spans="2:21" ht="30" customHeight="1" thickBot="1" x14ac:dyDescent="0.4">
      <c r="B100" s="322"/>
      <c r="C100" s="407"/>
      <c r="D100" s="406"/>
      <c r="E100" s="405"/>
      <c r="F100" s="405"/>
      <c r="G100" s="405"/>
      <c r="H100" s="405"/>
      <c r="I100" s="405"/>
      <c r="J100" s="404"/>
      <c r="K100" s="403"/>
      <c r="L100" s="403"/>
      <c r="M100" s="324"/>
      <c r="N100" s="314"/>
      <c r="O100" s="281"/>
      <c r="P100" s="281"/>
      <c r="Q100" s="281"/>
      <c r="R100" s="281"/>
      <c r="S100" s="281"/>
      <c r="T100" s="281"/>
      <c r="U100" s="281"/>
    </row>
    <row r="101" spans="2:21" x14ac:dyDescent="0.35">
      <c r="B101" s="322"/>
      <c r="C101" s="400"/>
      <c r="D101" s="400"/>
      <c r="E101" s="400"/>
      <c r="F101" s="400"/>
      <c r="G101" s="400"/>
      <c r="H101" s="400"/>
      <c r="I101" s="400"/>
      <c r="J101" s="400"/>
      <c r="K101" s="400"/>
      <c r="L101" s="400"/>
      <c r="M101" s="323"/>
      <c r="N101" s="311"/>
    </row>
    <row r="102" spans="2:21" x14ac:dyDescent="0.35">
      <c r="B102" s="322"/>
      <c r="C102" s="402" t="s">
        <v>774</v>
      </c>
      <c r="D102" s="400"/>
      <c r="E102" s="400"/>
      <c r="F102" s="400"/>
      <c r="G102" s="400"/>
      <c r="H102" s="400"/>
      <c r="I102" s="400"/>
      <c r="J102" s="400"/>
      <c r="K102" s="400"/>
      <c r="L102" s="400"/>
      <c r="M102" s="323"/>
      <c r="N102" s="311"/>
    </row>
    <row r="103" spans="2:21" ht="15" thickBot="1" x14ac:dyDescent="0.4">
      <c r="B103" s="322"/>
      <c r="C103" s="402"/>
      <c r="D103" s="400"/>
      <c r="E103" s="400"/>
      <c r="F103" s="400"/>
      <c r="G103" s="400"/>
      <c r="H103" s="400"/>
      <c r="I103" s="400"/>
      <c r="J103" s="400"/>
      <c r="K103" s="400"/>
      <c r="L103" s="400"/>
      <c r="M103" s="323"/>
      <c r="N103" s="311"/>
    </row>
    <row r="104" spans="2:21" ht="60" customHeight="1" thickBot="1" x14ac:dyDescent="0.4">
      <c r="B104" s="322"/>
      <c r="C104" s="670" t="s">
        <v>706</v>
      </c>
      <c r="D104" s="671"/>
      <c r="E104" s="640"/>
      <c r="F104" s="641"/>
      <c r="G104" s="400"/>
      <c r="H104" s="400"/>
      <c r="I104" s="400"/>
      <c r="J104" s="400"/>
      <c r="K104" s="400"/>
      <c r="L104" s="400"/>
      <c r="M104" s="323"/>
      <c r="N104" s="311"/>
    </row>
    <row r="105" spans="2:21" ht="15" thickBot="1" x14ac:dyDescent="0.4">
      <c r="B105" s="322"/>
      <c r="C105" s="401"/>
      <c r="D105" s="401"/>
      <c r="E105" s="400"/>
      <c r="F105" s="400"/>
      <c r="G105" s="400"/>
      <c r="H105" s="400"/>
      <c r="I105" s="400"/>
      <c r="J105" s="400"/>
      <c r="K105" s="400"/>
      <c r="L105" s="400"/>
      <c r="M105" s="323"/>
      <c r="N105" s="311"/>
    </row>
    <row r="106" spans="2:21" ht="45" customHeight="1" x14ac:dyDescent="0.35">
      <c r="B106" s="322"/>
      <c r="C106" s="672" t="s">
        <v>735</v>
      </c>
      <c r="D106" s="673"/>
      <c r="E106" s="673" t="s">
        <v>737</v>
      </c>
      <c r="F106" s="674"/>
      <c r="G106" s="400"/>
      <c r="H106" s="400"/>
      <c r="I106" s="400"/>
      <c r="J106" s="400"/>
      <c r="K106" s="400"/>
      <c r="L106" s="400"/>
      <c r="M106" s="323"/>
      <c r="N106" s="311"/>
    </row>
    <row r="107" spans="2:21" ht="45" customHeight="1" x14ac:dyDescent="0.35">
      <c r="B107" s="322"/>
      <c r="C107" s="645" t="s">
        <v>875</v>
      </c>
      <c r="D107" s="646"/>
      <c r="E107" s="643"/>
      <c r="F107" s="644"/>
      <c r="G107" s="400"/>
      <c r="H107" s="400"/>
      <c r="I107" s="400"/>
      <c r="J107" s="400"/>
      <c r="K107" s="400"/>
      <c r="L107" s="400"/>
      <c r="M107" s="323"/>
      <c r="N107" s="311"/>
    </row>
    <row r="108" spans="2:21" ht="32.25" customHeight="1" thickBot="1" x14ac:dyDescent="0.4">
      <c r="B108" s="322"/>
      <c r="C108" s="642"/>
      <c r="D108" s="634"/>
      <c r="E108" s="634"/>
      <c r="F108" s="635"/>
      <c r="G108" s="400"/>
      <c r="H108" s="400"/>
      <c r="I108" s="400"/>
      <c r="J108" s="400"/>
      <c r="K108" s="400"/>
      <c r="L108" s="400"/>
      <c r="M108" s="323"/>
      <c r="N108" s="311"/>
    </row>
    <row r="109" spans="2:21" x14ac:dyDescent="0.35">
      <c r="B109" s="322"/>
      <c r="C109" s="311"/>
      <c r="D109" s="311"/>
      <c r="E109" s="311"/>
      <c r="F109" s="311"/>
      <c r="G109" s="311"/>
      <c r="H109" s="311"/>
      <c r="I109" s="311"/>
      <c r="J109" s="311"/>
      <c r="K109" s="311"/>
      <c r="L109" s="311"/>
      <c r="M109" s="332"/>
      <c r="N109" s="311"/>
    </row>
    <row r="110" spans="2:21" ht="15" thickBot="1" x14ac:dyDescent="0.4">
      <c r="B110" s="317"/>
      <c r="C110" s="333"/>
      <c r="D110" s="333"/>
      <c r="E110" s="333"/>
      <c r="F110" s="333"/>
      <c r="G110" s="333"/>
      <c r="H110" s="333"/>
      <c r="I110" s="333"/>
      <c r="J110" s="333"/>
      <c r="K110" s="333"/>
      <c r="L110" s="333"/>
      <c r="M110" s="334"/>
      <c r="N110" s="311"/>
    </row>
  </sheetData>
  <mergeCells count="41">
    <mergeCell ref="I18:I32"/>
    <mergeCell ref="E48:G49"/>
    <mergeCell ref="C104:D104"/>
    <mergeCell ref="E104:F104"/>
    <mergeCell ref="C106:D106"/>
    <mergeCell ref="E106:F106"/>
    <mergeCell ref="E52:G52"/>
    <mergeCell ref="E53:G53"/>
    <mergeCell ref="C44:D44"/>
    <mergeCell ref="C45:D45"/>
    <mergeCell ref="E45:G45"/>
    <mergeCell ref="E44:G44"/>
    <mergeCell ref="C50:D50"/>
    <mergeCell ref="C51:D51"/>
    <mergeCell ref="H18:H32"/>
    <mergeCell ref="C108:D108"/>
    <mergeCell ref="E108:F108"/>
    <mergeCell ref="E107:F107"/>
    <mergeCell ref="C107:D107"/>
    <mergeCell ref="C42:D42"/>
    <mergeCell ref="C48:D48"/>
    <mergeCell ref="C58:D58"/>
    <mergeCell ref="C59:D59"/>
    <mergeCell ref="C60:D60"/>
    <mergeCell ref="E59:G59"/>
    <mergeCell ref="E60:G60"/>
    <mergeCell ref="E58:G58"/>
    <mergeCell ref="C52:D52"/>
    <mergeCell ref="C53:D53"/>
    <mergeCell ref="E50:G50"/>
    <mergeCell ref="E51:G51"/>
    <mergeCell ref="C3:G3"/>
    <mergeCell ref="C37:D37"/>
    <mergeCell ref="C38:D38"/>
    <mergeCell ref="C39:D39"/>
    <mergeCell ref="E37:G37"/>
    <mergeCell ref="E38:G38"/>
    <mergeCell ref="E39:G39"/>
    <mergeCell ref="F8:G8"/>
    <mergeCell ref="F10:G10"/>
    <mergeCell ref="D15:G15"/>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63500</xdr:colOff>
                    <xdr:row>14</xdr:row>
                    <xdr:rowOff>330200</xdr:rowOff>
                  </from>
                  <to>
                    <xdr:col>6</xdr:col>
                    <xdr:colOff>596900</xdr:colOff>
                    <xdr:row>14</xdr:row>
                    <xdr:rowOff>520700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63500</xdr:colOff>
                    <xdr:row>14</xdr:row>
                    <xdr:rowOff>50800</xdr:rowOff>
                  </from>
                  <to>
                    <xdr:col>5</xdr:col>
                    <xdr:colOff>2235200</xdr:colOff>
                    <xdr:row>14</xdr:row>
                    <xdr:rowOff>292100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0</xdr:colOff>
                    <xdr:row>18</xdr:row>
                    <xdr:rowOff>0</xdr:rowOff>
                  </from>
                  <to>
                    <xdr:col>3</xdr:col>
                    <xdr:colOff>520700</xdr:colOff>
                    <xdr:row>19</xdr:row>
                    <xdr:rowOff>31750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558800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0</xdr:colOff>
                    <xdr:row>19</xdr:row>
                    <xdr:rowOff>0</xdr:rowOff>
                  </from>
                  <to>
                    <xdr:col>3</xdr:col>
                    <xdr:colOff>520700</xdr:colOff>
                    <xdr:row>20</xdr:row>
                    <xdr:rowOff>31750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558800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0</xdr:colOff>
                    <xdr:row>20</xdr:row>
                    <xdr:rowOff>0</xdr:rowOff>
                  </from>
                  <to>
                    <xdr:col>3</xdr:col>
                    <xdr:colOff>520700</xdr:colOff>
                    <xdr:row>21</xdr:row>
                    <xdr:rowOff>31750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558800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0</xdr:colOff>
                    <xdr:row>21</xdr:row>
                    <xdr:rowOff>0</xdr:rowOff>
                  </from>
                  <to>
                    <xdr:col>3</xdr:col>
                    <xdr:colOff>520700</xdr:colOff>
                    <xdr:row>21</xdr:row>
                    <xdr:rowOff>222250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3</xdr:col>
                    <xdr:colOff>558800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4</xdr:col>
                    <xdr:colOff>0</xdr:colOff>
                    <xdr:row>17</xdr:row>
                    <xdr:rowOff>0</xdr:rowOff>
                  </from>
                  <to>
                    <xdr:col>4</xdr:col>
                    <xdr:colOff>520700</xdr:colOff>
                    <xdr:row>18</xdr:row>
                    <xdr:rowOff>31750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4</xdr:col>
                    <xdr:colOff>558800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4</xdr:col>
                    <xdr:colOff>0</xdr:colOff>
                    <xdr:row>18</xdr:row>
                    <xdr:rowOff>6350</xdr:rowOff>
                  </from>
                  <to>
                    <xdr:col>4</xdr:col>
                    <xdr:colOff>520700</xdr:colOff>
                    <xdr:row>19</xdr:row>
                    <xdr:rowOff>31750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4</xdr:col>
                    <xdr:colOff>558800</xdr:colOff>
                    <xdr:row>18</xdr:row>
                    <xdr:rowOff>6350</xdr:rowOff>
                  </from>
                  <to>
                    <xdr:col>4</xdr:col>
                    <xdr:colOff>1066800</xdr:colOff>
                    <xdr:row>19</xdr:row>
                    <xdr:rowOff>31750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0</xdr:colOff>
                    <xdr:row>22</xdr:row>
                    <xdr:rowOff>0</xdr:rowOff>
                  </from>
                  <to>
                    <xdr:col>3</xdr:col>
                    <xdr:colOff>520700</xdr:colOff>
                    <xdr:row>23</xdr:row>
                    <xdr:rowOff>31750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558800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0</xdr:colOff>
                    <xdr:row>23</xdr:row>
                    <xdr:rowOff>0</xdr:rowOff>
                  </from>
                  <to>
                    <xdr:col>3</xdr:col>
                    <xdr:colOff>520700</xdr:colOff>
                    <xdr:row>24</xdr:row>
                    <xdr:rowOff>31750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558800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0</xdr:colOff>
                    <xdr:row>24</xdr:row>
                    <xdr:rowOff>0</xdr:rowOff>
                  </from>
                  <to>
                    <xdr:col>3</xdr:col>
                    <xdr:colOff>520700</xdr:colOff>
                    <xdr:row>25</xdr:row>
                    <xdr:rowOff>31750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3</xdr:col>
                    <xdr:colOff>558800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3</xdr:col>
                    <xdr:colOff>0</xdr:colOff>
                    <xdr:row>25</xdr:row>
                    <xdr:rowOff>0</xdr:rowOff>
                  </from>
                  <to>
                    <xdr:col>3</xdr:col>
                    <xdr:colOff>520700</xdr:colOff>
                    <xdr:row>26</xdr:row>
                    <xdr:rowOff>31750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xdr:col>
                    <xdr:colOff>558800</xdr:colOff>
                    <xdr:row>25</xdr:row>
                    <xdr:rowOff>0</xdr:rowOff>
                  </from>
                  <to>
                    <xdr:col>3</xdr:col>
                    <xdr:colOff>1066800</xdr:colOff>
                    <xdr:row>26</xdr:row>
                    <xdr:rowOff>31750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3</xdr:col>
                    <xdr:colOff>0</xdr:colOff>
                    <xdr:row>26</xdr:row>
                    <xdr:rowOff>0</xdr:rowOff>
                  </from>
                  <to>
                    <xdr:col>3</xdr:col>
                    <xdr:colOff>520700</xdr:colOff>
                    <xdr:row>27</xdr:row>
                    <xdr:rowOff>31750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xdr:col>
                    <xdr:colOff>558800</xdr:colOff>
                    <xdr:row>26</xdr:row>
                    <xdr:rowOff>0</xdr:rowOff>
                  </from>
                  <to>
                    <xdr:col>3</xdr:col>
                    <xdr:colOff>1066800</xdr:colOff>
                    <xdr:row>27</xdr:row>
                    <xdr:rowOff>31750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3</xdr:col>
                    <xdr:colOff>0</xdr:colOff>
                    <xdr:row>27</xdr:row>
                    <xdr:rowOff>0</xdr:rowOff>
                  </from>
                  <to>
                    <xdr:col>3</xdr:col>
                    <xdr:colOff>520700</xdr:colOff>
                    <xdr:row>28</xdr:row>
                    <xdr:rowOff>31750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3</xdr:col>
                    <xdr:colOff>558800</xdr:colOff>
                    <xdr:row>27</xdr:row>
                    <xdr:rowOff>0</xdr:rowOff>
                  </from>
                  <to>
                    <xdr:col>3</xdr:col>
                    <xdr:colOff>1066800</xdr:colOff>
                    <xdr:row>28</xdr:row>
                    <xdr:rowOff>31750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xdr:col>
                    <xdr:colOff>0</xdr:colOff>
                    <xdr:row>28</xdr:row>
                    <xdr:rowOff>0</xdr:rowOff>
                  </from>
                  <to>
                    <xdr:col>3</xdr:col>
                    <xdr:colOff>520700</xdr:colOff>
                    <xdr:row>28</xdr:row>
                    <xdr:rowOff>222250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3</xdr:col>
                    <xdr:colOff>558800</xdr:colOff>
                    <xdr:row>28</xdr:row>
                    <xdr:rowOff>0</xdr:rowOff>
                  </from>
                  <to>
                    <xdr:col>3</xdr:col>
                    <xdr:colOff>1066800</xdr:colOff>
                    <xdr:row>28</xdr:row>
                    <xdr:rowOff>222250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3</xdr:col>
                    <xdr:colOff>0</xdr:colOff>
                    <xdr:row>29</xdr:row>
                    <xdr:rowOff>0</xdr:rowOff>
                  </from>
                  <to>
                    <xdr:col>3</xdr:col>
                    <xdr:colOff>520700</xdr:colOff>
                    <xdr:row>30</xdr:row>
                    <xdr:rowOff>31750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3</xdr:col>
                    <xdr:colOff>558800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3</xdr:col>
                    <xdr:colOff>0</xdr:colOff>
                    <xdr:row>30</xdr:row>
                    <xdr:rowOff>0</xdr:rowOff>
                  </from>
                  <to>
                    <xdr:col>3</xdr:col>
                    <xdr:colOff>520700</xdr:colOff>
                    <xdr:row>31</xdr:row>
                    <xdr:rowOff>31750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3</xdr:col>
                    <xdr:colOff>558800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3</xdr:col>
                    <xdr:colOff>0</xdr:colOff>
                    <xdr:row>31</xdr:row>
                    <xdr:rowOff>0</xdr:rowOff>
                  </from>
                  <to>
                    <xdr:col>3</xdr:col>
                    <xdr:colOff>520700</xdr:colOff>
                    <xdr:row>32</xdr:row>
                    <xdr:rowOff>31750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3</xdr:col>
                    <xdr:colOff>558800</xdr:colOff>
                    <xdr:row>31</xdr:row>
                    <xdr:rowOff>0</xdr:rowOff>
                  </from>
                  <to>
                    <xdr:col>3</xdr:col>
                    <xdr:colOff>1066800</xdr:colOff>
                    <xdr:row>32</xdr:row>
                    <xdr:rowOff>31750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4</xdr:col>
                    <xdr:colOff>0</xdr:colOff>
                    <xdr:row>31</xdr:row>
                    <xdr:rowOff>0</xdr:rowOff>
                  </from>
                  <to>
                    <xdr:col>4</xdr:col>
                    <xdr:colOff>520700</xdr:colOff>
                    <xdr:row>32</xdr:row>
                    <xdr:rowOff>31750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4</xdr:col>
                    <xdr:colOff>558800</xdr:colOff>
                    <xdr:row>31</xdr:row>
                    <xdr:rowOff>0</xdr:rowOff>
                  </from>
                  <to>
                    <xdr:col>4</xdr:col>
                    <xdr:colOff>1066800</xdr:colOff>
                    <xdr:row>32</xdr:row>
                    <xdr:rowOff>31750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4</xdr:col>
                    <xdr:colOff>0</xdr:colOff>
                    <xdr:row>30</xdr:row>
                    <xdr:rowOff>0</xdr:rowOff>
                  </from>
                  <to>
                    <xdr:col>4</xdr:col>
                    <xdr:colOff>520700</xdr:colOff>
                    <xdr:row>31</xdr:row>
                    <xdr:rowOff>31750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4</xdr:col>
                    <xdr:colOff>558800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4</xdr:col>
                    <xdr:colOff>0</xdr:colOff>
                    <xdr:row>29</xdr:row>
                    <xdr:rowOff>0</xdr:rowOff>
                  </from>
                  <to>
                    <xdr:col>4</xdr:col>
                    <xdr:colOff>520700</xdr:colOff>
                    <xdr:row>30</xdr:row>
                    <xdr:rowOff>31750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4</xdr:col>
                    <xdr:colOff>558800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4</xdr:col>
                    <xdr:colOff>0</xdr:colOff>
                    <xdr:row>28</xdr:row>
                    <xdr:rowOff>0</xdr:rowOff>
                  </from>
                  <to>
                    <xdr:col>4</xdr:col>
                    <xdr:colOff>520700</xdr:colOff>
                    <xdr:row>28</xdr:row>
                    <xdr:rowOff>222250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4</xdr:col>
                    <xdr:colOff>558800</xdr:colOff>
                    <xdr:row>28</xdr:row>
                    <xdr:rowOff>0</xdr:rowOff>
                  </from>
                  <to>
                    <xdr:col>4</xdr:col>
                    <xdr:colOff>1066800</xdr:colOff>
                    <xdr:row>28</xdr:row>
                    <xdr:rowOff>222250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4</xdr:col>
                    <xdr:colOff>0</xdr:colOff>
                    <xdr:row>27</xdr:row>
                    <xdr:rowOff>0</xdr:rowOff>
                  </from>
                  <to>
                    <xdr:col>4</xdr:col>
                    <xdr:colOff>520700</xdr:colOff>
                    <xdr:row>28</xdr:row>
                    <xdr:rowOff>31750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4</xdr:col>
                    <xdr:colOff>558800</xdr:colOff>
                    <xdr:row>27</xdr:row>
                    <xdr:rowOff>0</xdr:rowOff>
                  </from>
                  <to>
                    <xdr:col>4</xdr:col>
                    <xdr:colOff>1066800</xdr:colOff>
                    <xdr:row>28</xdr:row>
                    <xdr:rowOff>31750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4</xdr:col>
                    <xdr:colOff>0</xdr:colOff>
                    <xdr:row>26</xdr:row>
                    <xdr:rowOff>0</xdr:rowOff>
                  </from>
                  <to>
                    <xdr:col>4</xdr:col>
                    <xdr:colOff>520700</xdr:colOff>
                    <xdr:row>27</xdr:row>
                    <xdr:rowOff>31750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4</xdr:col>
                    <xdr:colOff>558800</xdr:colOff>
                    <xdr:row>26</xdr:row>
                    <xdr:rowOff>0</xdr:rowOff>
                  </from>
                  <to>
                    <xdr:col>4</xdr:col>
                    <xdr:colOff>1066800</xdr:colOff>
                    <xdr:row>27</xdr:row>
                    <xdr:rowOff>31750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4</xdr:col>
                    <xdr:colOff>0</xdr:colOff>
                    <xdr:row>25</xdr:row>
                    <xdr:rowOff>0</xdr:rowOff>
                  </from>
                  <to>
                    <xdr:col>4</xdr:col>
                    <xdr:colOff>520700</xdr:colOff>
                    <xdr:row>26</xdr:row>
                    <xdr:rowOff>31750</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4</xdr:col>
                    <xdr:colOff>558800</xdr:colOff>
                    <xdr:row>25</xdr:row>
                    <xdr:rowOff>0</xdr:rowOff>
                  </from>
                  <to>
                    <xdr:col>4</xdr:col>
                    <xdr:colOff>1066800</xdr:colOff>
                    <xdr:row>26</xdr:row>
                    <xdr:rowOff>31750</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4</xdr:col>
                    <xdr:colOff>0</xdr:colOff>
                    <xdr:row>24</xdr:row>
                    <xdr:rowOff>0</xdr:rowOff>
                  </from>
                  <to>
                    <xdr:col>4</xdr:col>
                    <xdr:colOff>520700</xdr:colOff>
                    <xdr:row>25</xdr:row>
                    <xdr:rowOff>31750</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4</xdr:col>
                    <xdr:colOff>558800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4</xdr:col>
                    <xdr:colOff>0</xdr:colOff>
                    <xdr:row>23</xdr:row>
                    <xdr:rowOff>0</xdr:rowOff>
                  </from>
                  <to>
                    <xdr:col>4</xdr:col>
                    <xdr:colOff>520700</xdr:colOff>
                    <xdr:row>24</xdr:row>
                    <xdr:rowOff>31750</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4</xdr:col>
                    <xdr:colOff>558800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4</xdr:col>
                    <xdr:colOff>0</xdr:colOff>
                    <xdr:row>22</xdr:row>
                    <xdr:rowOff>0</xdr:rowOff>
                  </from>
                  <to>
                    <xdr:col>4</xdr:col>
                    <xdr:colOff>520700</xdr:colOff>
                    <xdr:row>23</xdr:row>
                    <xdr:rowOff>31750</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4</xdr:col>
                    <xdr:colOff>558800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4</xdr:col>
                    <xdr:colOff>0</xdr:colOff>
                    <xdr:row>21</xdr:row>
                    <xdr:rowOff>0</xdr:rowOff>
                  </from>
                  <to>
                    <xdr:col>4</xdr:col>
                    <xdr:colOff>520700</xdr:colOff>
                    <xdr:row>21</xdr:row>
                    <xdr:rowOff>222250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4</xdr:col>
                    <xdr:colOff>558800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4</xdr:col>
                    <xdr:colOff>0</xdr:colOff>
                    <xdr:row>19</xdr:row>
                    <xdr:rowOff>0</xdr:rowOff>
                  </from>
                  <to>
                    <xdr:col>4</xdr:col>
                    <xdr:colOff>520700</xdr:colOff>
                    <xdr:row>20</xdr:row>
                    <xdr:rowOff>31750</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4</xdr:col>
                    <xdr:colOff>558800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4</xdr:col>
                    <xdr:colOff>0</xdr:colOff>
                    <xdr:row>20</xdr:row>
                    <xdr:rowOff>0</xdr:rowOff>
                  </from>
                  <to>
                    <xdr:col>4</xdr:col>
                    <xdr:colOff>520700</xdr:colOff>
                    <xdr:row>21</xdr:row>
                    <xdr:rowOff>31750</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4</xdr:col>
                    <xdr:colOff>558800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3</xdr:col>
                    <xdr:colOff>0</xdr:colOff>
                    <xdr:row>17</xdr:row>
                    <xdr:rowOff>0</xdr:rowOff>
                  </from>
                  <to>
                    <xdr:col>3</xdr:col>
                    <xdr:colOff>520700</xdr:colOff>
                    <xdr:row>18</xdr:row>
                    <xdr:rowOff>31750</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3</xdr:col>
                    <xdr:colOff>558800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9519" r:id="rId66" name="Check Box 63">
              <controlPr defaultSize="0" autoFill="0" autoLine="0" autoPict="0">
                <anchor moveWithCells="1">
                  <from>
                    <xdr:col>4</xdr:col>
                    <xdr:colOff>0</xdr:colOff>
                    <xdr:row>43</xdr:row>
                    <xdr:rowOff>0</xdr:rowOff>
                  </from>
                  <to>
                    <xdr:col>4</xdr:col>
                    <xdr:colOff>520700</xdr:colOff>
                    <xdr:row>44</xdr:row>
                    <xdr:rowOff>0</xdr:rowOff>
                  </to>
                </anchor>
              </controlPr>
            </control>
          </mc:Choice>
        </mc:AlternateContent>
        <mc:AlternateContent xmlns:mc="http://schemas.openxmlformats.org/markup-compatibility/2006">
          <mc:Choice Requires="x14">
            <control shapeId="19520" r:id="rId67" name="Check Box 64">
              <controlPr defaultSize="0" autoFill="0" autoLine="0" autoPict="0">
                <anchor moveWithCells="1">
                  <from>
                    <xdr:col>4</xdr:col>
                    <xdr:colOff>558800</xdr:colOff>
                    <xdr:row>43</xdr:row>
                    <xdr:rowOff>0</xdr:rowOff>
                  </from>
                  <to>
                    <xdr:col>4</xdr:col>
                    <xdr:colOff>1066800</xdr:colOff>
                    <xdr:row>44</xdr:row>
                    <xdr:rowOff>0</xdr:rowOff>
                  </to>
                </anchor>
              </controlPr>
            </control>
          </mc:Choice>
        </mc:AlternateContent>
        <mc:AlternateContent xmlns:mc="http://schemas.openxmlformats.org/markup-compatibility/2006">
          <mc:Choice Requires="x14">
            <control shapeId="19521" r:id="rId68" name="Check Box 65">
              <controlPr defaultSize="0" autoFill="0" autoLine="0" autoPict="0">
                <anchor moveWithCells="1" sizeWithCells="1">
                  <from>
                    <xdr:col>4</xdr:col>
                    <xdr:colOff>38100</xdr:colOff>
                    <xdr:row>57</xdr:row>
                    <xdr:rowOff>165100</xdr:rowOff>
                  </from>
                  <to>
                    <xdr:col>4</xdr:col>
                    <xdr:colOff>666750</xdr:colOff>
                    <xdr:row>57</xdr:row>
                    <xdr:rowOff>495300</xdr:rowOff>
                  </to>
                </anchor>
              </controlPr>
            </control>
          </mc:Choice>
        </mc:AlternateContent>
        <mc:AlternateContent xmlns:mc="http://schemas.openxmlformats.org/markup-compatibility/2006">
          <mc:Choice Requires="x14">
            <control shapeId="19522" r:id="rId69" name="Check Box 66">
              <controlPr defaultSize="0" autoFill="0" autoLine="0" autoPict="0">
                <anchor moveWithCells="1" sizeWithCells="1">
                  <from>
                    <xdr:col>4</xdr:col>
                    <xdr:colOff>711200</xdr:colOff>
                    <xdr:row>57</xdr:row>
                    <xdr:rowOff>165100</xdr:rowOff>
                  </from>
                  <to>
                    <xdr:col>4</xdr:col>
                    <xdr:colOff>1333500</xdr:colOff>
                    <xdr:row>57</xdr:row>
                    <xdr:rowOff>495300</xdr:rowOff>
                  </to>
                </anchor>
              </controlPr>
            </control>
          </mc:Choice>
        </mc:AlternateContent>
        <mc:AlternateContent xmlns:mc="http://schemas.openxmlformats.org/markup-compatibility/2006">
          <mc:Choice Requires="x14">
            <control shapeId="19523" r:id="rId70" name="Check Box 67">
              <controlPr defaultSize="0" autoFill="0" autoLine="0" autoPict="0">
                <anchor moveWithCells="1" sizeWithCells="1">
                  <from>
                    <xdr:col>4</xdr:col>
                    <xdr:colOff>1327150</xdr:colOff>
                    <xdr:row>57</xdr:row>
                    <xdr:rowOff>165100</xdr:rowOff>
                  </from>
                  <to>
                    <xdr:col>4</xdr:col>
                    <xdr:colOff>2298700</xdr:colOff>
                    <xdr:row>57</xdr:row>
                    <xdr:rowOff>495300</xdr:rowOff>
                  </to>
                </anchor>
              </controlPr>
            </control>
          </mc:Choice>
        </mc:AlternateContent>
        <mc:AlternateContent xmlns:mc="http://schemas.openxmlformats.org/markup-compatibility/2006">
          <mc:Choice Requires="x14">
            <control shapeId="19524" r:id="rId71" name="Check Box 68">
              <controlPr defaultSize="0" autoFill="0" autoLine="0" autoPict="0">
                <anchor moveWithCells="1">
                  <from>
                    <xdr:col>4</xdr:col>
                    <xdr:colOff>0</xdr:colOff>
                    <xdr:row>103</xdr:row>
                    <xdr:rowOff>0</xdr:rowOff>
                  </from>
                  <to>
                    <xdr:col>4</xdr:col>
                    <xdr:colOff>520700</xdr:colOff>
                    <xdr:row>104</xdr:row>
                    <xdr:rowOff>0</xdr:rowOff>
                  </to>
                </anchor>
              </controlPr>
            </control>
          </mc:Choice>
        </mc:AlternateContent>
        <mc:AlternateContent xmlns:mc="http://schemas.openxmlformats.org/markup-compatibility/2006">
          <mc:Choice Requires="x14">
            <control shapeId="19525" r:id="rId72" name="Check Box 69">
              <controlPr defaultSize="0" autoFill="0" autoLine="0" autoPict="0">
                <anchor moveWithCells="1">
                  <from>
                    <xdr:col>4</xdr:col>
                    <xdr:colOff>558800</xdr:colOff>
                    <xdr:row>103</xdr:row>
                    <xdr:rowOff>0</xdr:rowOff>
                  </from>
                  <to>
                    <xdr:col>4</xdr:col>
                    <xdr:colOff>1066800</xdr:colOff>
                    <xdr:row>104</xdr:row>
                    <xdr:rowOff>0</xdr:rowOff>
                  </to>
                </anchor>
              </controlPr>
            </control>
          </mc:Choice>
        </mc:AlternateContent>
        <mc:AlternateContent xmlns:mc="http://schemas.openxmlformats.org/markup-compatibility/2006">
          <mc:Choice Requires="x14">
            <control shapeId="19526" r:id="rId73" name="Check Box 70">
              <controlPr defaultSize="0" autoFill="0" autoLine="0" autoPict="0">
                <anchor moveWithCells="1">
                  <from>
                    <xdr:col>4</xdr:col>
                    <xdr:colOff>1060450</xdr:colOff>
                    <xdr:row>103</xdr:row>
                    <xdr:rowOff>0</xdr:rowOff>
                  </from>
                  <to>
                    <xdr:col>4</xdr:col>
                    <xdr:colOff>1854200</xdr:colOff>
                    <xdr:row>104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1"/>
  <sheetViews>
    <sheetView topLeftCell="C14" zoomScaleNormal="100" workbookViewId="0">
      <selection activeCell="C9" sqref="C9:D9"/>
    </sheetView>
  </sheetViews>
  <sheetFormatPr defaultColWidth="9.1796875" defaultRowHeight="14" x14ac:dyDescent="0.35"/>
  <cols>
    <col min="1" max="2" width="1.81640625" style="285" customWidth="1"/>
    <col min="3" max="3" width="50" style="285" customWidth="1"/>
    <col min="4" max="4" width="29.453125" style="285" customWidth="1"/>
    <col min="5" max="5" width="19.453125" style="285" customWidth="1"/>
    <col min="6" max="6" width="21.1796875" style="285" customWidth="1"/>
    <col min="7" max="7" width="26.1796875" style="285" customWidth="1"/>
    <col min="8" max="8" width="57.453125" style="285" bestFit="1" customWidth="1"/>
    <col min="9" max="10" width="1.81640625" style="285" customWidth="1"/>
    <col min="11" max="16384" width="9.1796875" style="285"/>
  </cols>
  <sheetData>
    <row r="1" spans="2:9" ht="14.5" thickBot="1" x14ac:dyDescent="0.4"/>
    <row r="2" spans="2:9" ht="14.5" thickBot="1" x14ac:dyDescent="0.4">
      <c r="B2" s="345"/>
      <c r="C2" s="346"/>
      <c r="D2" s="346"/>
      <c r="E2" s="346"/>
      <c r="F2" s="346"/>
      <c r="G2" s="346"/>
      <c r="H2" s="346"/>
      <c r="I2" s="347"/>
    </row>
    <row r="3" spans="2:9" ht="20.5" thickBot="1" x14ac:dyDescent="0.4">
      <c r="B3" s="325"/>
      <c r="C3" s="685" t="s">
        <v>780</v>
      </c>
      <c r="D3" s="686"/>
      <c r="E3" s="686"/>
      <c r="F3" s="686"/>
      <c r="G3" s="686"/>
      <c r="H3" s="687"/>
      <c r="I3" s="348"/>
    </row>
    <row r="4" spans="2:9" x14ac:dyDescent="0.35">
      <c r="B4" s="325"/>
      <c r="C4" s="344"/>
      <c r="D4" s="344"/>
      <c r="E4" s="344"/>
      <c r="F4" s="344"/>
      <c r="G4" s="344"/>
      <c r="H4" s="344"/>
      <c r="I4" s="348"/>
    </row>
    <row r="5" spans="2:9" x14ac:dyDescent="0.35">
      <c r="B5" s="325"/>
      <c r="C5" s="344"/>
      <c r="D5" s="344"/>
      <c r="E5" s="344"/>
      <c r="F5" s="344"/>
      <c r="G5" s="344"/>
      <c r="H5" s="344"/>
      <c r="I5" s="348"/>
    </row>
    <row r="6" spans="2:9" x14ac:dyDescent="0.35">
      <c r="B6" s="325"/>
      <c r="C6" s="349" t="s">
        <v>781</v>
      </c>
      <c r="D6" s="344"/>
      <c r="E6" s="344" t="s">
        <v>1008</v>
      </c>
      <c r="F6" s="344"/>
      <c r="G6" s="344"/>
      <c r="H6" s="344"/>
      <c r="I6" s="348"/>
    </row>
    <row r="7" spans="2:9" ht="14.5" thickBot="1" x14ac:dyDescent="0.4">
      <c r="B7" s="325"/>
      <c r="C7" s="344"/>
      <c r="D7" s="344"/>
      <c r="E7" s="344"/>
      <c r="F7" s="344"/>
      <c r="G7" s="344"/>
      <c r="H7" s="344"/>
      <c r="I7" s="348"/>
    </row>
    <row r="8" spans="2:9" ht="45" customHeight="1" x14ac:dyDescent="0.35">
      <c r="B8" s="325"/>
      <c r="C8" s="688" t="s">
        <v>753</v>
      </c>
      <c r="D8" s="689"/>
      <c r="E8" s="691" t="s">
        <v>975</v>
      </c>
      <c r="F8" s="691"/>
      <c r="G8" s="691"/>
      <c r="H8" s="692"/>
      <c r="I8" s="348"/>
    </row>
    <row r="9" spans="2:9" ht="45" customHeight="1" thickBot="1" x14ac:dyDescent="0.4">
      <c r="B9" s="325"/>
      <c r="C9" s="694" t="s">
        <v>747</v>
      </c>
      <c r="D9" s="695"/>
      <c r="E9" s="656" t="s">
        <v>1022</v>
      </c>
      <c r="F9" s="656"/>
      <c r="G9" s="656"/>
      <c r="H9" s="657"/>
      <c r="I9" s="348"/>
    </row>
    <row r="10" spans="2:9" ht="15" customHeight="1" thickBot="1" x14ac:dyDescent="0.4">
      <c r="B10" s="325"/>
      <c r="C10" s="690"/>
      <c r="D10" s="690"/>
      <c r="E10" s="693"/>
      <c r="F10" s="693"/>
      <c r="G10" s="693"/>
      <c r="H10" s="693"/>
      <c r="I10" s="348"/>
    </row>
    <row r="11" spans="2:9" ht="30" customHeight="1" x14ac:dyDescent="0.35">
      <c r="B11" s="325"/>
      <c r="C11" s="624" t="s">
        <v>740</v>
      </c>
      <c r="D11" s="683"/>
      <c r="E11" s="683"/>
      <c r="F11" s="683"/>
      <c r="G11" s="683"/>
      <c r="H11" s="684"/>
      <c r="I11" s="348"/>
    </row>
    <row r="12" spans="2:9" x14ac:dyDescent="0.35">
      <c r="B12" s="325"/>
      <c r="C12" s="467" t="s">
        <v>742</v>
      </c>
      <c r="D12" s="468" t="s">
        <v>743</v>
      </c>
      <c r="E12" s="468" t="s">
        <v>245</v>
      </c>
      <c r="F12" s="468" t="s">
        <v>243</v>
      </c>
      <c r="G12" s="468" t="s">
        <v>702</v>
      </c>
      <c r="H12" s="469" t="s">
        <v>703</v>
      </c>
      <c r="I12" s="348"/>
    </row>
    <row r="13" spans="2:9" ht="30" customHeight="1" x14ac:dyDescent="0.35">
      <c r="B13" s="325"/>
      <c r="C13" s="466" t="s">
        <v>1023</v>
      </c>
      <c r="D13" s="470" t="s">
        <v>1024</v>
      </c>
      <c r="E13" s="471" t="s">
        <v>1025</v>
      </c>
      <c r="F13" s="471" t="s">
        <v>1026</v>
      </c>
      <c r="G13" s="471" t="s">
        <v>1027</v>
      </c>
      <c r="H13" s="472" t="s">
        <v>31</v>
      </c>
      <c r="I13" s="348"/>
    </row>
    <row r="14" spans="2:9" ht="30" customHeight="1" thickBot="1" x14ac:dyDescent="0.4">
      <c r="B14" s="325"/>
      <c r="C14" s="473" t="s">
        <v>817</v>
      </c>
      <c r="D14" s="474" t="s">
        <v>1024</v>
      </c>
      <c r="E14" s="475" t="s">
        <v>1028</v>
      </c>
      <c r="F14" s="476" t="s">
        <v>1029</v>
      </c>
      <c r="G14" s="477" t="s">
        <v>1030</v>
      </c>
      <c r="H14" s="478" t="s">
        <v>31</v>
      </c>
      <c r="I14" s="348"/>
    </row>
    <row r="15" spans="2:9" x14ac:dyDescent="0.35">
      <c r="B15" s="325"/>
      <c r="C15" s="344" t="s">
        <v>1009</v>
      </c>
      <c r="D15" s="344"/>
      <c r="E15" s="344"/>
      <c r="F15" s="344"/>
      <c r="G15" s="344"/>
      <c r="H15" s="344"/>
      <c r="I15" s="348"/>
    </row>
    <row r="16" spans="2:9" x14ac:dyDescent="0.35">
      <c r="B16" s="325"/>
      <c r="C16" s="316"/>
      <c r="D16" s="344"/>
      <c r="E16" s="344"/>
      <c r="F16" s="344"/>
      <c r="G16" s="344"/>
      <c r="H16" s="344"/>
      <c r="I16" s="348"/>
    </row>
    <row r="17" spans="2:9" s="293" customFormat="1" x14ac:dyDescent="0.35">
      <c r="B17" s="325"/>
      <c r="C17" s="349" t="s">
        <v>783</v>
      </c>
      <c r="D17" s="344"/>
      <c r="E17" s="344"/>
      <c r="F17" s="344"/>
      <c r="G17" s="344"/>
      <c r="H17" s="344"/>
      <c r="I17" s="348"/>
    </row>
    <row r="18" spans="2:9" s="293" customFormat="1" ht="14.5" thickBot="1" x14ac:dyDescent="0.4">
      <c r="B18" s="325"/>
      <c r="C18" s="349"/>
      <c r="D18" s="344"/>
      <c r="E18" s="344"/>
      <c r="F18" s="344"/>
      <c r="G18" s="344"/>
      <c r="H18" s="344"/>
      <c r="I18" s="348"/>
    </row>
    <row r="19" spans="2:9" s="293" customFormat="1" ht="30" customHeight="1" x14ac:dyDescent="0.35">
      <c r="B19" s="325"/>
      <c r="C19" s="703" t="s">
        <v>746</v>
      </c>
      <c r="D19" s="704"/>
      <c r="E19" s="704"/>
      <c r="F19" s="704"/>
      <c r="G19" s="704"/>
      <c r="H19" s="705"/>
      <c r="I19" s="348"/>
    </row>
    <row r="20" spans="2:9" ht="30" customHeight="1" x14ac:dyDescent="0.35">
      <c r="B20" s="325"/>
      <c r="C20" s="696" t="s">
        <v>748</v>
      </c>
      <c r="D20" s="697"/>
      <c r="E20" s="697" t="s">
        <v>703</v>
      </c>
      <c r="F20" s="697"/>
      <c r="G20" s="697"/>
      <c r="H20" s="698"/>
      <c r="I20" s="348"/>
    </row>
    <row r="21" spans="2:9" ht="30" customHeight="1" x14ac:dyDescent="0.35">
      <c r="B21" s="325"/>
      <c r="C21" s="706" t="s">
        <v>976</v>
      </c>
      <c r="D21" s="707"/>
      <c r="E21" s="708" t="s">
        <v>977</v>
      </c>
      <c r="F21" s="709"/>
      <c r="G21" s="709"/>
      <c r="H21" s="710"/>
      <c r="I21" s="348"/>
    </row>
    <row r="22" spans="2:9" ht="30" customHeight="1" thickBot="1" x14ac:dyDescent="0.4">
      <c r="B22" s="325"/>
      <c r="C22" s="699"/>
      <c r="D22" s="700"/>
      <c r="E22" s="701"/>
      <c r="F22" s="701"/>
      <c r="G22" s="701"/>
      <c r="H22" s="702"/>
      <c r="I22" s="348"/>
    </row>
    <row r="23" spans="2:9" x14ac:dyDescent="0.35">
      <c r="B23" s="325"/>
      <c r="C23" s="344"/>
      <c r="D23" s="344"/>
      <c r="E23" s="344"/>
      <c r="F23" s="344"/>
      <c r="G23" s="344"/>
      <c r="H23" s="344"/>
      <c r="I23" s="348"/>
    </row>
    <row r="24" spans="2:9" x14ac:dyDescent="0.35">
      <c r="B24" s="325"/>
      <c r="C24" s="344"/>
      <c r="D24" s="344"/>
      <c r="E24" s="344"/>
      <c r="F24" s="344"/>
      <c r="G24" s="344"/>
      <c r="H24" s="344"/>
      <c r="I24" s="348"/>
    </row>
    <row r="25" spans="2:9" x14ac:dyDescent="0.35">
      <c r="B25" s="325"/>
      <c r="C25" s="349" t="s">
        <v>782</v>
      </c>
      <c r="D25" s="349"/>
      <c r="E25" s="344"/>
      <c r="F25" s="344"/>
      <c r="G25" s="344"/>
      <c r="H25" s="344"/>
      <c r="I25" s="348"/>
    </row>
    <row r="26" spans="2:9" ht="14.5" thickBot="1" x14ac:dyDescent="0.4">
      <c r="B26" s="325"/>
      <c r="C26" s="350"/>
      <c r="D26" s="344"/>
      <c r="E26" s="344"/>
      <c r="F26" s="344"/>
      <c r="G26" s="344"/>
      <c r="H26" s="344"/>
      <c r="I26" s="348"/>
    </row>
    <row r="27" spans="2:9" ht="45" customHeight="1" x14ac:dyDescent="0.35">
      <c r="B27" s="325"/>
      <c r="C27" s="688" t="s">
        <v>785</v>
      </c>
      <c r="D27" s="689"/>
      <c r="E27" s="711" t="s">
        <v>978</v>
      </c>
      <c r="F27" s="711"/>
      <c r="G27" s="711"/>
      <c r="H27" s="712"/>
      <c r="I27" s="348"/>
    </row>
    <row r="28" spans="2:9" ht="45" customHeight="1" x14ac:dyDescent="0.35">
      <c r="B28" s="325"/>
      <c r="C28" s="719" t="s">
        <v>704</v>
      </c>
      <c r="D28" s="720"/>
      <c r="E28" s="713" t="s">
        <v>979</v>
      </c>
      <c r="F28" s="713"/>
      <c r="G28" s="713"/>
      <c r="H28" s="714"/>
      <c r="I28" s="348"/>
    </row>
    <row r="29" spans="2:9" ht="45" customHeight="1" x14ac:dyDescent="0.35">
      <c r="B29" s="325"/>
      <c r="C29" s="719" t="s">
        <v>786</v>
      </c>
      <c r="D29" s="720"/>
      <c r="E29" s="715" t="s">
        <v>980</v>
      </c>
      <c r="F29" s="715"/>
      <c r="G29" s="715"/>
      <c r="H29" s="716"/>
      <c r="I29" s="348"/>
    </row>
    <row r="30" spans="2:9" ht="45" customHeight="1" x14ac:dyDescent="0.35">
      <c r="B30" s="325"/>
      <c r="C30" s="719" t="s">
        <v>761</v>
      </c>
      <c r="D30" s="720"/>
      <c r="E30" s="713" t="s">
        <v>981</v>
      </c>
      <c r="F30" s="713"/>
      <c r="G30" s="713"/>
      <c r="H30" s="714"/>
      <c r="I30" s="348"/>
    </row>
    <row r="31" spans="2:9" ht="45" customHeight="1" thickBot="1" x14ac:dyDescent="0.4">
      <c r="B31" s="325"/>
      <c r="C31" s="694" t="s">
        <v>705</v>
      </c>
      <c r="D31" s="695"/>
      <c r="E31" s="717" t="s">
        <v>982</v>
      </c>
      <c r="F31" s="717"/>
      <c r="G31" s="717"/>
      <c r="H31" s="718"/>
      <c r="I31" s="348"/>
    </row>
    <row r="32" spans="2:9" customFormat="1" ht="15" customHeight="1" x14ac:dyDescent="0.35">
      <c r="B32" s="95"/>
      <c r="C32" s="96"/>
      <c r="D32" s="96"/>
      <c r="E32" s="96"/>
      <c r="F32" s="96"/>
      <c r="G32" s="96"/>
      <c r="H32" s="96"/>
      <c r="I32" s="98"/>
    </row>
    <row r="33" spans="2:9" x14ac:dyDescent="0.35">
      <c r="B33" s="325"/>
      <c r="C33" s="316"/>
      <c r="D33" s="344"/>
      <c r="E33" s="344"/>
      <c r="F33" s="344"/>
      <c r="G33" s="344"/>
      <c r="H33" s="344"/>
      <c r="I33" s="348"/>
    </row>
    <row r="34" spans="2:9" x14ac:dyDescent="0.35">
      <c r="B34" s="325"/>
      <c r="C34" s="349" t="s">
        <v>784</v>
      </c>
      <c r="D34" s="344"/>
      <c r="E34" s="344"/>
      <c r="F34" s="344"/>
      <c r="G34" s="344"/>
      <c r="H34" s="344"/>
      <c r="I34" s="348"/>
    </row>
    <row r="35" spans="2:9" ht="14.5" thickBot="1" x14ac:dyDescent="0.4">
      <c r="B35" s="325"/>
      <c r="C35" s="349"/>
      <c r="D35" s="344"/>
      <c r="E35" s="344"/>
      <c r="F35" s="344"/>
      <c r="G35" s="344"/>
      <c r="H35" s="344"/>
      <c r="I35" s="348"/>
    </row>
    <row r="36" spans="2:9" ht="45" customHeight="1" x14ac:dyDescent="0.35">
      <c r="B36" s="325"/>
      <c r="C36" s="688" t="s">
        <v>763</v>
      </c>
      <c r="D36" s="689"/>
      <c r="E36" s="721"/>
      <c r="F36" s="721"/>
      <c r="G36" s="721"/>
      <c r="H36" s="722"/>
      <c r="I36" s="348"/>
    </row>
    <row r="37" spans="2:9" ht="45" customHeight="1" x14ac:dyDescent="0.35">
      <c r="B37" s="325"/>
      <c r="C37" s="696" t="s">
        <v>764</v>
      </c>
      <c r="D37" s="697"/>
      <c r="E37" s="697"/>
      <c r="F37" s="697"/>
      <c r="G37" s="697"/>
      <c r="H37" s="698"/>
      <c r="I37" s="348"/>
    </row>
    <row r="38" spans="2:9" ht="45" customHeight="1" x14ac:dyDescent="0.35">
      <c r="B38" s="325"/>
      <c r="C38" s="728" t="s">
        <v>875</v>
      </c>
      <c r="D38" s="729"/>
      <c r="E38" s="730"/>
      <c r="F38" s="731"/>
      <c r="G38" s="731"/>
      <c r="H38" s="732"/>
      <c r="I38" s="348"/>
    </row>
    <row r="39" spans="2:9" ht="45" customHeight="1" thickBot="1" x14ac:dyDescent="0.4">
      <c r="B39" s="325"/>
      <c r="C39" s="723"/>
      <c r="D39" s="724"/>
      <c r="E39" s="725"/>
      <c r="F39" s="726"/>
      <c r="G39" s="726"/>
      <c r="H39" s="727"/>
      <c r="I39" s="348"/>
    </row>
    <row r="40" spans="2:9" x14ac:dyDescent="0.35">
      <c r="B40" s="325"/>
      <c r="C40" s="344"/>
      <c r="D40" s="344"/>
      <c r="E40" s="344"/>
      <c r="F40" s="344"/>
      <c r="G40" s="344"/>
      <c r="H40" s="344"/>
      <c r="I40" s="348"/>
    </row>
    <row r="41" spans="2:9" ht="14.5" thickBot="1" x14ac:dyDescent="0.4">
      <c r="B41" s="351"/>
      <c r="C41" s="352"/>
      <c r="D41" s="352"/>
      <c r="E41" s="352"/>
      <c r="F41" s="352"/>
      <c r="G41" s="352"/>
      <c r="H41" s="352"/>
      <c r="I41" s="353"/>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36:D36"/>
    <mergeCell ref="C37:D37"/>
    <mergeCell ref="E36:H36"/>
    <mergeCell ref="E37:H37"/>
    <mergeCell ref="C39:D39"/>
    <mergeCell ref="E39:H39"/>
    <mergeCell ref="C38:D38"/>
    <mergeCell ref="E38:H38"/>
    <mergeCell ref="C27:D27"/>
    <mergeCell ref="C28:D28"/>
    <mergeCell ref="C29:D29"/>
    <mergeCell ref="C30:D30"/>
    <mergeCell ref="C31:D31"/>
    <mergeCell ref="E27:H27"/>
    <mergeCell ref="E28:H28"/>
    <mergeCell ref="E29:H29"/>
    <mergeCell ref="E30:H30"/>
    <mergeCell ref="E31:H31"/>
    <mergeCell ref="C20:D20"/>
    <mergeCell ref="E20:H20"/>
    <mergeCell ref="C22:D22"/>
    <mergeCell ref="E22:H22"/>
    <mergeCell ref="C19:H19"/>
    <mergeCell ref="C21:D21"/>
    <mergeCell ref="E21:H21"/>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35</xdr:row>
                    <xdr:rowOff>0</xdr:rowOff>
                  </from>
                  <to>
                    <xdr:col>4</xdr:col>
                    <xdr:colOff>508000</xdr:colOff>
                    <xdr:row>36</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546100</xdr:colOff>
                    <xdr:row>35</xdr:row>
                    <xdr:rowOff>0</xdr:rowOff>
                  </from>
                  <to>
                    <xdr:col>4</xdr:col>
                    <xdr:colOff>1054100</xdr:colOff>
                    <xdr:row>36</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1047750</xdr:colOff>
                    <xdr:row>35</xdr:row>
                    <xdr:rowOff>0</xdr:rowOff>
                  </from>
                  <to>
                    <xdr:col>5</xdr:col>
                    <xdr:colOff>476250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workbookViewId="0">
      <selection activeCell="D10" sqref="D10"/>
    </sheetView>
  </sheetViews>
  <sheetFormatPr defaultColWidth="9.1796875" defaultRowHeight="14" x14ac:dyDescent="0.3"/>
  <cols>
    <col min="1" max="2" width="1.81640625" style="23" customWidth="1"/>
    <col min="3" max="3" width="11.453125" style="295" customWidth="1"/>
    <col min="4" max="4" width="116" style="294" customWidth="1"/>
    <col min="5" max="6" width="1.81640625" style="23" customWidth="1"/>
    <col min="7" max="16384" width="9.1796875" style="23"/>
  </cols>
  <sheetData>
    <row r="1" spans="2:6" ht="10.5" customHeight="1" thickBot="1" x14ac:dyDescent="0.35"/>
    <row r="2" spans="2:6" ht="14.5" thickBot="1" x14ac:dyDescent="0.35">
      <c r="B2" s="296"/>
      <c r="C2" s="297"/>
      <c r="D2" s="298"/>
      <c r="E2" s="299"/>
    </row>
    <row r="3" spans="2:6" ht="20.5" thickBot="1" x14ac:dyDescent="0.45">
      <c r="B3" s="300"/>
      <c r="C3" s="733" t="s">
        <v>750</v>
      </c>
      <c r="D3" s="734"/>
      <c r="E3" s="301"/>
    </row>
    <row r="4" spans="2:6" ht="20" x14ac:dyDescent="0.4">
      <c r="B4" s="300"/>
      <c r="C4" s="302"/>
      <c r="D4" s="302"/>
      <c r="E4" s="301"/>
    </row>
    <row r="5" spans="2:6" ht="20" x14ac:dyDescent="0.4">
      <c r="B5" s="300"/>
      <c r="C5" s="304" t="s">
        <v>775</v>
      </c>
      <c r="D5" s="302"/>
      <c r="E5" s="301"/>
    </row>
    <row r="6" spans="2:6" ht="14.5" thickBot="1" x14ac:dyDescent="0.35">
      <c r="B6" s="300"/>
      <c r="C6" s="343"/>
      <c r="D6" s="303"/>
      <c r="E6" s="301"/>
    </row>
    <row r="7" spans="2:6" ht="30" customHeight="1" x14ac:dyDescent="0.3">
      <c r="B7" s="300"/>
      <c r="C7" s="354" t="s">
        <v>708</v>
      </c>
      <c r="D7" s="355" t="s">
        <v>709</v>
      </c>
      <c r="E7" s="301"/>
    </row>
    <row r="8" spans="2:6" ht="42" x14ac:dyDescent="0.3">
      <c r="B8" s="300"/>
      <c r="C8" s="340">
        <v>1</v>
      </c>
      <c r="D8" s="341" t="s">
        <v>714</v>
      </c>
      <c r="E8" s="301"/>
    </row>
    <row r="9" spans="2:6" ht="42" x14ac:dyDescent="0.3">
      <c r="B9" s="300"/>
      <c r="C9" s="338">
        <v>2</v>
      </c>
      <c r="D9" s="335" t="s">
        <v>767</v>
      </c>
      <c r="E9" s="301"/>
      <c r="F9" s="292"/>
    </row>
    <row r="10" spans="2:6" x14ac:dyDescent="0.3">
      <c r="B10" s="300"/>
      <c r="C10" s="338">
        <v>3</v>
      </c>
      <c r="D10" s="335" t="s">
        <v>713</v>
      </c>
      <c r="E10" s="301"/>
    </row>
    <row r="11" spans="2:6" ht="42" x14ac:dyDescent="0.3">
      <c r="B11" s="300"/>
      <c r="C11" s="338">
        <v>4</v>
      </c>
      <c r="D11" s="335" t="s">
        <v>715</v>
      </c>
      <c r="E11" s="301"/>
    </row>
    <row r="12" spans="2:6" x14ac:dyDescent="0.3">
      <c r="B12" s="300"/>
      <c r="C12" s="338">
        <v>5</v>
      </c>
      <c r="D12" s="335" t="s">
        <v>720</v>
      </c>
      <c r="E12" s="301"/>
    </row>
    <row r="13" spans="2:6" ht="28" x14ac:dyDescent="0.3">
      <c r="B13" s="300"/>
      <c r="C13" s="338">
        <v>6</v>
      </c>
      <c r="D13" s="335" t="s">
        <v>717</v>
      </c>
      <c r="E13" s="301"/>
    </row>
    <row r="14" spans="2:6" x14ac:dyDescent="0.3">
      <c r="B14" s="300"/>
      <c r="C14" s="338">
        <v>7</v>
      </c>
      <c r="D14" s="335" t="s">
        <v>718</v>
      </c>
      <c r="E14" s="301"/>
    </row>
    <row r="15" spans="2:6" ht="28" x14ac:dyDescent="0.3">
      <c r="B15" s="300"/>
      <c r="C15" s="338">
        <v>8</v>
      </c>
      <c r="D15" s="335" t="s">
        <v>724</v>
      </c>
      <c r="E15" s="301"/>
    </row>
    <row r="16" spans="2:6" x14ac:dyDescent="0.3">
      <c r="B16" s="300"/>
      <c r="C16" s="338">
        <v>9</v>
      </c>
      <c r="D16" s="335" t="s">
        <v>726</v>
      </c>
      <c r="E16" s="301"/>
    </row>
    <row r="17" spans="2:5" x14ac:dyDescent="0.3">
      <c r="B17" s="300"/>
      <c r="C17" s="338">
        <v>10</v>
      </c>
      <c r="D17" s="335" t="s">
        <v>725</v>
      </c>
      <c r="E17" s="301"/>
    </row>
    <row r="18" spans="2:5" x14ac:dyDescent="0.3">
      <c r="B18" s="300"/>
      <c r="C18" s="338">
        <v>11</v>
      </c>
      <c r="D18" s="335" t="s">
        <v>731</v>
      </c>
      <c r="E18" s="301"/>
    </row>
    <row r="19" spans="2:5" x14ac:dyDescent="0.3">
      <c r="B19" s="300"/>
      <c r="C19" s="338">
        <v>12</v>
      </c>
      <c r="D19" s="335" t="s">
        <v>730</v>
      </c>
      <c r="E19" s="301"/>
    </row>
    <row r="20" spans="2:5" x14ac:dyDescent="0.3">
      <c r="B20" s="300"/>
      <c r="C20" s="338">
        <v>13</v>
      </c>
      <c r="D20" s="337" t="s">
        <v>736</v>
      </c>
      <c r="E20" s="301"/>
    </row>
    <row r="21" spans="2:5" ht="28.5" thickBot="1" x14ac:dyDescent="0.35">
      <c r="B21" s="300"/>
      <c r="C21" s="339">
        <v>14</v>
      </c>
      <c r="D21" s="336" t="s">
        <v>777</v>
      </c>
      <c r="E21" s="301"/>
    </row>
    <row r="22" spans="2:5" x14ac:dyDescent="0.3">
      <c r="B22" s="300"/>
      <c r="C22" s="305"/>
      <c r="D22" s="306"/>
      <c r="E22" s="301"/>
    </row>
    <row r="23" spans="2:5" x14ac:dyDescent="0.3">
      <c r="B23" s="300"/>
      <c r="C23" s="304" t="s">
        <v>776</v>
      </c>
      <c r="D23" s="306"/>
      <c r="E23" s="301"/>
    </row>
    <row r="24" spans="2:5" ht="14.5" thickBot="1" x14ac:dyDescent="0.35">
      <c r="B24" s="300"/>
      <c r="C24" s="343"/>
      <c r="D24" s="306"/>
      <c r="E24" s="301"/>
    </row>
    <row r="25" spans="2:5" ht="30" customHeight="1" x14ac:dyDescent="0.3">
      <c r="B25" s="300"/>
      <c r="C25" s="354" t="s">
        <v>708</v>
      </c>
      <c r="D25" s="355" t="s">
        <v>709</v>
      </c>
      <c r="E25" s="301"/>
    </row>
    <row r="26" spans="2:5" x14ac:dyDescent="0.3">
      <c r="B26" s="300"/>
      <c r="C26" s="338">
        <v>1</v>
      </c>
      <c r="D26" s="342" t="s">
        <v>738</v>
      </c>
      <c r="E26" s="301"/>
    </row>
    <row r="27" spans="2:5" x14ac:dyDescent="0.3">
      <c r="B27" s="300"/>
      <c r="C27" s="338">
        <v>2</v>
      </c>
      <c r="D27" s="337" t="s">
        <v>744</v>
      </c>
      <c r="E27" s="301"/>
    </row>
    <row r="28" spans="2:5" x14ac:dyDescent="0.3">
      <c r="B28" s="300"/>
      <c r="C28" s="338">
        <v>3</v>
      </c>
      <c r="D28" s="335" t="s">
        <v>741</v>
      </c>
      <c r="E28" s="301"/>
    </row>
    <row r="29" spans="2:5" x14ac:dyDescent="0.3">
      <c r="B29" s="300"/>
      <c r="C29" s="338">
        <v>4</v>
      </c>
      <c r="D29" s="342" t="s">
        <v>739</v>
      </c>
      <c r="E29" s="301"/>
    </row>
    <row r="30" spans="2:5" x14ac:dyDescent="0.3">
      <c r="B30" s="300"/>
      <c r="C30" s="338">
        <v>5</v>
      </c>
      <c r="D30" s="335" t="s">
        <v>745</v>
      </c>
      <c r="E30" s="301"/>
    </row>
    <row r="31" spans="2:5" x14ac:dyDescent="0.3">
      <c r="B31" s="300"/>
      <c r="C31" s="338">
        <v>6</v>
      </c>
      <c r="D31" s="335" t="s">
        <v>749</v>
      </c>
      <c r="E31" s="301"/>
    </row>
    <row r="32" spans="2:5" x14ac:dyDescent="0.3">
      <c r="B32" s="300"/>
      <c r="C32" s="338">
        <v>7</v>
      </c>
      <c r="D32" s="335" t="s">
        <v>762</v>
      </c>
      <c r="E32" s="301"/>
    </row>
    <row r="33" spans="2:5" x14ac:dyDescent="0.3">
      <c r="B33" s="300"/>
      <c r="C33" s="338">
        <v>8</v>
      </c>
      <c r="D33" s="335" t="s">
        <v>738</v>
      </c>
      <c r="E33" s="301"/>
    </row>
    <row r="34" spans="2:5" ht="42.5" thickBot="1" x14ac:dyDescent="0.35">
      <c r="B34" s="300"/>
      <c r="C34" s="339">
        <v>9</v>
      </c>
      <c r="D34" s="336" t="s">
        <v>765</v>
      </c>
      <c r="E34" s="301"/>
    </row>
    <row r="35" spans="2:5" ht="14.5" thickBot="1" x14ac:dyDescent="0.35">
      <c r="B35" s="307"/>
      <c r="C35" s="308"/>
      <c r="D35" s="309"/>
      <c r="E35" s="310"/>
    </row>
    <row r="36" spans="2:5" x14ac:dyDescent="0.3">
      <c r="D36" s="292"/>
    </row>
    <row r="37" spans="2:5" x14ac:dyDescent="0.3">
      <c r="D37" s="292"/>
    </row>
    <row r="38" spans="2:5" x14ac:dyDescent="0.3">
      <c r="D38" s="292"/>
    </row>
    <row r="39" spans="2:5" x14ac:dyDescent="0.3">
      <c r="D39" s="292"/>
    </row>
    <row r="40" spans="2:5" x14ac:dyDescent="0.3">
      <c r="D40" s="292"/>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2"/>
  <sheetViews>
    <sheetView topLeftCell="A48" zoomScale="80" zoomScaleNormal="80" zoomScalePageLayoutView="80" workbookViewId="0">
      <selection activeCell="H28" sqref="H28"/>
    </sheetView>
  </sheetViews>
  <sheetFormatPr defaultColWidth="8.81640625" defaultRowHeight="14.5" x14ac:dyDescent="0.35"/>
  <cols>
    <col min="1" max="1" width="2.1796875" customWidth="1"/>
    <col min="2" max="2" width="2.453125" customWidth="1"/>
    <col min="3" max="3" width="22.453125" style="11" customWidth="1"/>
    <col min="4" max="4" width="15.453125" customWidth="1"/>
    <col min="5" max="5" width="15" customWidth="1"/>
    <col min="6" max="6" width="18.81640625" customWidth="1"/>
    <col min="7" max="7" width="9.81640625" customWidth="1"/>
    <col min="8" max="8" width="29.453125" customWidth="1"/>
    <col min="9" max="9" width="13.81640625" customWidth="1"/>
    <col min="10" max="10" width="2.453125" customWidth="1"/>
    <col min="11" max="11" width="2" customWidth="1"/>
    <col min="12" max="12" width="40.453125" customWidth="1"/>
  </cols>
  <sheetData>
    <row r="1" spans="1:52" ht="15" thickBot="1" x14ac:dyDescent="0.4">
      <c r="A1" s="22"/>
      <c r="B1" s="22"/>
      <c r="C1" s="21"/>
      <c r="D1" s="22"/>
      <c r="E1" s="22"/>
      <c r="F1" s="22"/>
      <c r="G1" s="22"/>
      <c r="H1" s="102"/>
      <c r="I1" s="102"/>
      <c r="J1" s="2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row>
    <row r="2" spans="1:52" ht="15" thickBot="1" x14ac:dyDescent="0.4">
      <c r="A2" s="22"/>
      <c r="B2" s="42"/>
      <c r="C2" s="43"/>
      <c r="D2" s="44"/>
      <c r="E2" s="44"/>
      <c r="F2" s="44"/>
      <c r="G2" s="44"/>
      <c r="H2" s="117"/>
      <c r="I2" s="117"/>
      <c r="J2" s="45"/>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row>
    <row r="3" spans="1:52" ht="20.5" thickBot="1" x14ac:dyDescent="0.45">
      <c r="A3" s="22"/>
      <c r="B3" s="95"/>
      <c r="C3" s="532" t="s">
        <v>254</v>
      </c>
      <c r="D3" s="533"/>
      <c r="E3" s="533"/>
      <c r="F3" s="533"/>
      <c r="G3" s="533"/>
      <c r="H3" s="533"/>
      <c r="I3" s="534"/>
      <c r="J3" s="97"/>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row>
    <row r="4" spans="1:52" ht="15" customHeight="1" x14ac:dyDescent="0.35">
      <c r="A4" s="22"/>
      <c r="B4" s="46"/>
      <c r="C4" s="772" t="s">
        <v>223</v>
      </c>
      <c r="D4" s="772"/>
      <c r="E4" s="772"/>
      <c r="F4" s="772"/>
      <c r="G4" s="772"/>
      <c r="H4" s="772"/>
      <c r="I4" s="772"/>
      <c r="J4" s="47"/>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row>
    <row r="5" spans="1:52" ht="15" customHeight="1" x14ac:dyDescent="0.35">
      <c r="A5" s="22"/>
      <c r="B5" s="46"/>
      <c r="C5" s="142"/>
      <c r="D5" s="142"/>
      <c r="E5" s="142"/>
      <c r="F5" s="142"/>
      <c r="G5" s="142"/>
      <c r="H5" s="142"/>
      <c r="I5" s="142"/>
      <c r="J5" s="47"/>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row>
    <row r="6" spans="1:52" x14ac:dyDescent="0.35">
      <c r="A6" s="22"/>
      <c r="B6" s="46"/>
      <c r="C6" s="48"/>
      <c r="D6" s="49"/>
      <c r="E6" s="49"/>
      <c r="F6" s="49"/>
      <c r="G6" s="49"/>
      <c r="H6" s="118"/>
      <c r="I6" s="118"/>
      <c r="J6" s="47"/>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row>
    <row r="7" spans="1:52" ht="15.75" customHeight="1" thickBot="1" x14ac:dyDescent="0.4">
      <c r="A7" s="22"/>
      <c r="B7" s="46"/>
      <c r="C7" s="48"/>
      <c r="D7" s="749" t="s">
        <v>255</v>
      </c>
      <c r="E7" s="749"/>
      <c r="F7" s="750" t="s">
        <v>259</v>
      </c>
      <c r="G7" s="750"/>
      <c r="H7" s="116" t="s">
        <v>260</v>
      </c>
      <c r="I7" s="116" t="s">
        <v>232</v>
      </c>
      <c r="J7" s="47"/>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row>
    <row r="8" spans="1:52" ht="172.5" customHeight="1" x14ac:dyDescent="0.35">
      <c r="A8" s="22"/>
      <c r="B8" s="46"/>
      <c r="C8" s="48"/>
      <c r="D8" s="779" t="s">
        <v>813</v>
      </c>
      <c r="E8" s="779"/>
      <c r="F8" s="735" t="s">
        <v>1011</v>
      </c>
      <c r="G8" s="735"/>
      <c r="H8" s="505" t="s">
        <v>1012</v>
      </c>
      <c r="I8" s="506" t="s">
        <v>997</v>
      </c>
      <c r="J8" s="47"/>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row>
    <row r="9" spans="1:52" ht="85.5" customHeight="1" x14ac:dyDescent="0.35">
      <c r="A9" s="22"/>
      <c r="B9" s="46"/>
      <c r="C9" s="48"/>
      <c r="D9" s="738" t="s">
        <v>815</v>
      </c>
      <c r="E9" s="738"/>
      <c r="F9" s="736" t="s">
        <v>1011</v>
      </c>
      <c r="G9" s="736"/>
      <c r="H9" s="502" t="s">
        <v>1013</v>
      </c>
      <c r="I9" s="504" t="s">
        <v>997</v>
      </c>
      <c r="J9" s="47"/>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row>
    <row r="10" spans="1:52" s="11" customFormat="1" ht="40" customHeight="1" thickBot="1" x14ac:dyDescent="0.4">
      <c r="A10" s="21"/>
      <c r="B10" s="51"/>
      <c r="C10" s="115" t="s">
        <v>252</v>
      </c>
      <c r="D10" s="773" t="s">
        <v>831</v>
      </c>
      <c r="E10" s="774"/>
      <c r="F10" s="773" t="s">
        <v>832</v>
      </c>
      <c r="G10" s="774"/>
      <c r="H10" s="507" t="s">
        <v>1014</v>
      </c>
      <c r="I10" s="508" t="s">
        <v>20</v>
      </c>
      <c r="J10" s="5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row>
    <row r="11" spans="1:52" s="11" customFormat="1" ht="54" customHeight="1" thickBot="1" x14ac:dyDescent="0.4">
      <c r="A11" s="21"/>
      <c r="B11" s="51"/>
      <c r="C11" s="115"/>
      <c r="D11" s="757" t="s">
        <v>833</v>
      </c>
      <c r="E11" s="758"/>
      <c r="F11" s="757" t="s">
        <v>995</v>
      </c>
      <c r="G11" s="758"/>
      <c r="H11" s="460" t="s">
        <v>1016</v>
      </c>
      <c r="I11" s="509" t="s">
        <v>20</v>
      </c>
      <c r="J11" s="5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row>
    <row r="12" spans="1:52" s="11" customFormat="1" ht="40" customHeight="1" thickBot="1" x14ac:dyDescent="0.4">
      <c r="A12" s="21"/>
      <c r="B12" s="51"/>
      <c r="C12" s="115"/>
      <c r="D12" s="757" t="s">
        <v>834</v>
      </c>
      <c r="E12" s="758"/>
      <c r="F12" s="757" t="s">
        <v>996</v>
      </c>
      <c r="G12" s="758"/>
      <c r="H12" s="460" t="s">
        <v>1015</v>
      </c>
      <c r="I12" s="509" t="s">
        <v>997</v>
      </c>
      <c r="J12" s="5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s="11" customFormat="1" ht="18.75" customHeight="1" thickBot="1" x14ac:dyDescent="0.4">
      <c r="A13" s="21"/>
      <c r="B13" s="51"/>
      <c r="C13" s="113"/>
      <c r="D13" s="53"/>
      <c r="E13" s="53"/>
      <c r="F13" s="53"/>
      <c r="G13" s="53"/>
      <c r="H13" s="123" t="s">
        <v>256</v>
      </c>
      <c r="I13" s="510" t="s">
        <v>20</v>
      </c>
      <c r="J13" s="5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row>
    <row r="14" spans="1:52" s="11" customFormat="1" ht="18.75" customHeight="1" x14ac:dyDescent="0.35">
      <c r="A14" s="21"/>
      <c r="B14" s="51"/>
      <c r="C14" s="168"/>
      <c r="D14" s="53"/>
      <c r="E14" s="53"/>
      <c r="F14" s="53"/>
      <c r="G14" s="53"/>
      <c r="H14" s="124"/>
      <c r="I14" s="48"/>
      <c r="J14" s="5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row>
    <row r="15" spans="1:52" s="11" customFormat="1" ht="15" thickBot="1" x14ac:dyDescent="0.4">
      <c r="A15" s="21"/>
      <c r="B15" s="51"/>
      <c r="C15" s="146"/>
      <c r="D15" s="778" t="s">
        <v>281</v>
      </c>
      <c r="E15" s="778"/>
      <c r="F15" s="778"/>
      <c r="G15" s="778"/>
      <c r="H15" s="778"/>
      <c r="I15" s="778"/>
      <c r="J15" s="5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row>
    <row r="16" spans="1:52" s="11" customFormat="1" ht="15" thickBot="1" x14ac:dyDescent="0.4">
      <c r="A16" s="21"/>
      <c r="B16" s="51"/>
      <c r="C16" s="146"/>
      <c r="D16" s="89" t="s">
        <v>60</v>
      </c>
      <c r="E16" s="775" t="s">
        <v>1017</v>
      </c>
      <c r="F16" s="776"/>
      <c r="G16" s="776"/>
      <c r="H16" s="777"/>
      <c r="I16" s="53"/>
      <c r="J16" s="5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row>
    <row r="17" spans="1:52" s="11" customFormat="1" ht="15" thickBot="1" x14ac:dyDescent="0.4">
      <c r="A17" s="21"/>
      <c r="B17" s="51"/>
      <c r="C17" s="146"/>
      <c r="D17" s="89" t="s">
        <v>62</v>
      </c>
      <c r="E17" s="753" t="s">
        <v>807</v>
      </c>
      <c r="F17" s="754"/>
      <c r="G17" s="754"/>
      <c r="H17" s="755"/>
      <c r="I17" s="53"/>
      <c r="J17" s="5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row>
    <row r="18" spans="1:52" s="11" customFormat="1" ht="13.5" customHeight="1" x14ac:dyDescent="0.35">
      <c r="A18" s="21"/>
      <c r="B18" s="51"/>
      <c r="C18" s="146"/>
      <c r="D18" s="53"/>
      <c r="E18" s="53"/>
      <c r="F18" s="53"/>
      <c r="G18" s="53"/>
      <c r="H18" s="53"/>
      <c r="I18" s="53"/>
      <c r="J18" s="5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row>
    <row r="19" spans="1:52" s="11" customFormat="1" ht="30.75" customHeight="1" thickBot="1" x14ac:dyDescent="0.4">
      <c r="A19" s="21"/>
      <c r="B19" s="51"/>
      <c r="C19" s="552" t="s">
        <v>224</v>
      </c>
      <c r="D19" s="552"/>
      <c r="E19" s="552"/>
      <c r="F19" s="552"/>
      <c r="G19" s="552"/>
      <c r="H19" s="552"/>
      <c r="I19" s="118"/>
      <c r="J19" s="5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row>
    <row r="20" spans="1:52" s="11" customFormat="1" ht="30.75" customHeight="1" x14ac:dyDescent="0.35">
      <c r="A20" s="21"/>
      <c r="B20" s="51"/>
      <c r="C20" s="121"/>
      <c r="D20" s="740" t="s">
        <v>1018</v>
      </c>
      <c r="E20" s="741"/>
      <c r="F20" s="741"/>
      <c r="G20" s="741"/>
      <c r="H20" s="741"/>
      <c r="I20" s="742"/>
      <c r="J20" s="5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row>
    <row r="21" spans="1:52" s="11" customFormat="1" ht="30.75" customHeight="1" x14ac:dyDescent="0.35">
      <c r="A21" s="21"/>
      <c r="B21" s="51"/>
      <c r="C21" s="121"/>
      <c r="D21" s="743"/>
      <c r="E21" s="744"/>
      <c r="F21" s="744"/>
      <c r="G21" s="744"/>
      <c r="H21" s="744"/>
      <c r="I21" s="745"/>
      <c r="J21" s="5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row>
    <row r="22" spans="1:52" s="11" customFormat="1" ht="30.75" customHeight="1" x14ac:dyDescent="0.35">
      <c r="A22" s="21"/>
      <c r="B22" s="51"/>
      <c r="C22" s="121"/>
      <c r="D22" s="743"/>
      <c r="E22" s="744"/>
      <c r="F22" s="744"/>
      <c r="G22" s="744"/>
      <c r="H22" s="744"/>
      <c r="I22" s="745"/>
      <c r="J22" s="5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row>
    <row r="23" spans="1:52" s="11" customFormat="1" ht="30.75" customHeight="1" thickBot="1" x14ac:dyDescent="0.4">
      <c r="A23" s="21"/>
      <c r="B23" s="51"/>
      <c r="C23" s="121"/>
      <c r="D23" s="746"/>
      <c r="E23" s="747"/>
      <c r="F23" s="747"/>
      <c r="G23" s="747"/>
      <c r="H23" s="747"/>
      <c r="I23" s="748"/>
      <c r="J23" s="5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row>
    <row r="24" spans="1:52" s="11" customFormat="1" x14ac:dyDescent="0.35">
      <c r="A24" s="21"/>
      <c r="B24" s="51"/>
      <c r="C24" s="114"/>
      <c r="D24" s="114"/>
      <c r="E24" s="114"/>
      <c r="F24" s="121"/>
      <c r="G24" s="114"/>
      <c r="H24" s="118"/>
      <c r="I24" s="118"/>
      <c r="J24" s="5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row>
    <row r="25" spans="1:52" ht="15.75" customHeight="1" thickBot="1" x14ac:dyDescent="0.4">
      <c r="A25" s="22"/>
      <c r="B25" s="51"/>
      <c r="C25" s="54"/>
      <c r="D25" s="749" t="s">
        <v>255</v>
      </c>
      <c r="E25" s="749"/>
      <c r="F25" s="750" t="s">
        <v>259</v>
      </c>
      <c r="G25" s="750"/>
      <c r="H25" s="116" t="s">
        <v>260</v>
      </c>
      <c r="I25" s="116" t="s">
        <v>232</v>
      </c>
      <c r="J25" s="52"/>
      <c r="K25" s="6"/>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row>
    <row r="26" spans="1:52" ht="33.5" customHeight="1" thickBot="1" x14ac:dyDescent="0.4">
      <c r="A26" s="22"/>
      <c r="B26" s="51"/>
      <c r="C26" s="54"/>
      <c r="D26" s="737" t="s">
        <v>813</v>
      </c>
      <c r="E26" s="737"/>
      <c r="F26" s="739" t="s">
        <v>1011</v>
      </c>
      <c r="G26" s="739"/>
      <c r="H26" s="751" t="s">
        <v>1019</v>
      </c>
      <c r="I26" s="464" t="s">
        <v>997</v>
      </c>
      <c r="J26" s="52"/>
      <c r="K26" s="6"/>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row>
    <row r="27" spans="1:52" ht="69.5" customHeight="1" thickBot="1" x14ac:dyDescent="0.4">
      <c r="A27" s="22"/>
      <c r="B27" s="51"/>
      <c r="C27" s="54"/>
      <c r="D27" s="738" t="s">
        <v>815</v>
      </c>
      <c r="E27" s="738"/>
      <c r="F27" s="739" t="s">
        <v>1011</v>
      </c>
      <c r="G27" s="739"/>
      <c r="H27" s="752"/>
      <c r="I27" s="464" t="s">
        <v>997</v>
      </c>
      <c r="J27" s="52"/>
      <c r="K27" s="6"/>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row>
    <row r="28" spans="1:52" ht="40" customHeight="1" thickBot="1" x14ac:dyDescent="0.4">
      <c r="A28" s="22"/>
      <c r="B28" s="51"/>
      <c r="C28" s="115" t="s">
        <v>253</v>
      </c>
      <c r="D28" s="773" t="s">
        <v>831</v>
      </c>
      <c r="E28" s="774"/>
      <c r="F28" s="757" t="s">
        <v>832</v>
      </c>
      <c r="G28" s="758"/>
      <c r="H28" s="512" t="s">
        <v>1020</v>
      </c>
      <c r="I28" s="511" t="s">
        <v>20</v>
      </c>
      <c r="J28" s="52"/>
      <c r="K28" s="6"/>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row>
    <row r="29" spans="1:52" ht="40" customHeight="1" thickBot="1" x14ac:dyDescent="0.4">
      <c r="A29" s="22"/>
      <c r="B29" s="51"/>
      <c r="C29" s="115"/>
      <c r="D29" s="757" t="s">
        <v>833</v>
      </c>
      <c r="E29" s="758"/>
      <c r="F29" s="757" t="s">
        <v>995</v>
      </c>
      <c r="G29" s="758"/>
      <c r="H29" s="465" t="s">
        <v>998</v>
      </c>
      <c r="I29" s="511" t="s">
        <v>20</v>
      </c>
      <c r="J29" s="5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row>
    <row r="30" spans="1:52" ht="48" customHeight="1" thickBot="1" x14ac:dyDescent="0.4">
      <c r="A30" s="22"/>
      <c r="B30" s="51"/>
      <c r="C30" s="115"/>
      <c r="D30" s="757" t="s">
        <v>834</v>
      </c>
      <c r="E30" s="758"/>
      <c r="F30" s="757" t="s">
        <v>996</v>
      </c>
      <c r="G30" s="758"/>
      <c r="H30" s="512" t="s">
        <v>1021</v>
      </c>
      <c r="I30" s="511" t="s">
        <v>20</v>
      </c>
      <c r="J30" s="5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row>
    <row r="31" spans="1:52" ht="18.75" customHeight="1" thickBot="1" x14ac:dyDescent="0.4">
      <c r="A31" s="22"/>
      <c r="B31" s="51"/>
      <c r="C31" s="48"/>
      <c r="D31" s="48"/>
      <c r="E31" s="48"/>
      <c r="F31" s="48"/>
      <c r="G31" s="48"/>
      <c r="H31" s="123" t="s">
        <v>256</v>
      </c>
      <c r="I31" s="510" t="s">
        <v>997</v>
      </c>
      <c r="J31" s="5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row>
    <row r="32" spans="1:52" ht="15" thickBot="1" x14ac:dyDescent="0.4">
      <c r="A32" s="22"/>
      <c r="B32" s="51"/>
      <c r="C32" s="48"/>
      <c r="D32" s="165" t="s">
        <v>281</v>
      </c>
      <c r="E32" s="169"/>
      <c r="F32" s="48"/>
      <c r="G32" s="48"/>
      <c r="H32" s="124"/>
      <c r="I32" s="48"/>
      <c r="J32" s="5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row>
    <row r="33" spans="1:52" ht="15" thickBot="1" x14ac:dyDescent="0.4">
      <c r="A33" s="22"/>
      <c r="B33" s="51"/>
      <c r="C33" s="48"/>
      <c r="D33" s="89" t="s">
        <v>60</v>
      </c>
      <c r="E33" s="753" t="s">
        <v>804</v>
      </c>
      <c r="F33" s="754"/>
      <c r="G33" s="754"/>
      <c r="H33" s="755"/>
      <c r="I33" s="48"/>
      <c r="J33" s="5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row>
    <row r="34" spans="1:52" ht="15" thickBot="1" x14ac:dyDescent="0.4">
      <c r="A34" s="22"/>
      <c r="B34" s="51"/>
      <c r="C34" s="48"/>
      <c r="D34" s="89" t="s">
        <v>62</v>
      </c>
      <c r="E34" s="756" t="s">
        <v>999</v>
      </c>
      <c r="F34" s="754"/>
      <c r="G34" s="754"/>
      <c r="H34" s="755"/>
      <c r="I34" s="48"/>
      <c r="J34" s="5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row>
    <row r="35" spans="1:52" x14ac:dyDescent="0.35">
      <c r="A35" s="22"/>
      <c r="B35" s="51"/>
      <c r="C35" s="48"/>
      <c r="D35" s="48"/>
      <c r="E35" s="48"/>
      <c r="F35" s="48"/>
      <c r="G35" s="48"/>
      <c r="H35" s="124"/>
      <c r="I35" s="48"/>
      <c r="J35" s="5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row>
    <row r="36" spans="1:52" ht="15.75" customHeight="1" thickBot="1" x14ac:dyDescent="0.4">
      <c r="A36" s="22"/>
      <c r="B36" s="51"/>
      <c r="C36" s="54"/>
      <c r="D36" s="750" t="s">
        <v>255</v>
      </c>
      <c r="E36" s="750"/>
      <c r="F36" s="750" t="s">
        <v>259</v>
      </c>
      <c r="G36" s="750"/>
      <c r="H36" s="116" t="s">
        <v>260</v>
      </c>
      <c r="I36" s="116" t="s">
        <v>232</v>
      </c>
      <c r="J36" s="52"/>
      <c r="K36" s="6"/>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row>
    <row r="37" spans="1:52" ht="40" customHeight="1" thickBot="1" x14ac:dyDescent="0.4">
      <c r="A37" s="22"/>
      <c r="B37" s="51"/>
      <c r="C37" s="115" t="s">
        <v>284</v>
      </c>
      <c r="D37" s="757"/>
      <c r="E37" s="758"/>
      <c r="F37" s="757"/>
      <c r="G37" s="758"/>
      <c r="H37" s="120"/>
      <c r="I37" s="120"/>
      <c r="J37" s="52"/>
      <c r="K37" s="6"/>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row>
    <row r="38" spans="1:52" ht="40" customHeight="1" thickBot="1" x14ac:dyDescent="0.4">
      <c r="A38" s="22"/>
      <c r="B38" s="51"/>
      <c r="C38" s="115"/>
      <c r="D38" s="757"/>
      <c r="E38" s="758"/>
      <c r="F38" s="757"/>
      <c r="G38" s="758"/>
      <c r="H38" s="120"/>
      <c r="I38" s="120"/>
      <c r="J38" s="5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row>
    <row r="39" spans="1:52" ht="48" customHeight="1" thickBot="1" x14ac:dyDescent="0.4">
      <c r="A39" s="22"/>
      <c r="B39" s="51"/>
      <c r="C39" s="115"/>
      <c r="D39" s="757"/>
      <c r="E39" s="758"/>
      <c r="F39" s="757"/>
      <c r="G39" s="758"/>
      <c r="H39" s="120"/>
      <c r="I39" s="120"/>
      <c r="J39" s="5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row>
    <row r="40" spans="1:52" ht="21.75" customHeight="1" thickBot="1" x14ac:dyDescent="0.4">
      <c r="A40" s="22"/>
      <c r="B40" s="51"/>
      <c r="C40" s="48"/>
      <c r="D40" s="48"/>
      <c r="E40" s="48"/>
      <c r="F40" s="48"/>
      <c r="G40" s="48"/>
      <c r="H40" s="123" t="s">
        <v>256</v>
      </c>
      <c r="I40" s="125"/>
      <c r="J40" s="5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row>
    <row r="41" spans="1:52" ht="15" thickBot="1" x14ac:dyDescent="0.4">
      <c r="A41" s="22"/>
      <c r="B41" s="51"/>
      <c r="C41" s="48"/>
      <c r="D41" s="165" t="s">
        <v>281</v>
      </c>
      <c r="E41" s="169"/>
      <c r="F41" s="48"/>
      <c r="G41" s="48"/>
      <c r="H41" s="124"/>
      <c r="I41" s="48"/>
      <c r="J41" s="5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row>
    <row r="42" spans="1:52" ht="15" thickBot="1" x14ac:dyDescent="0.4">
      <c r="A42" s="22"/>
      <c r="B42" s="51"/>
      <c r="C42" s="48"/>
      <c r="D42" s="89" t="s">
        <v>60</v>
      </c>
      <c r="E42" s="753"/>
      <c r="F42" s="754"/>
      <c r="G42" s="754"/>
      <c r="H42" s="755"/>
      <c r="I42" s="48"/>
      <c r="J42" s="5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row>
    <row r="43" spans="1:52" ht="15" thickBot="1" x14ac:dyDescent="0.4">
      <c r="A43" s="22"/>
      <c r="B43" s="51"/>
      <c r="C43" s="48"/>
      <c r="D43" s="89" t="s">
        <v>62</v>
      </c>
      <c r="E43" s="753"/>
      <c r="F43" s="754"/>
      <c r="G43" s="754"/>
      <c r="H43" s="755"/>
      <c r="I43" s="48"/>
      <c r="J43" s="5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row>
    <row r="44" spans="1:52" ht="15" thickBot="1" x14ac:dyDescent="0.4">
      <c r="A44" s="22"/>
      <c r="B44" s="51"/>
      <c r="C44" s="48"/>
      <c r="D44" s="89"/>
      <c r="E44" s="48"/>
      <c r="F44" s="48"/>
      <c r="G44" s="48"/>
      <c r="H44" s="48"/>
      <c r="I44" s="48"/>
      <c r="J44" s="5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row>
    <row r="45" spans="1:52" ht="168" customHeight="1" thickBot="1" x14ac:dyDescent="0.4">
      <c r="A45" s="22"/>
      <c r="B45" s="51"/>
      <c r="C45" s="122"/>
      <c r="D45" s="768" t="s">
        <v>261</v>
      </c>
      <c r="E45" s="768"/>
      <c r="F45" s="769"/>
      <c r="G45" s="770"/>
      <c r="H45" s="770"/>
      <c r="I45" s="771"/>
      <c r="J45" s="5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row>
    <row r="46" spans="1:52" s="11" customFormat="1" ht="18.75" customHeight="1" x14ac:dyDescent="0.35">
      <c r="A46" s="21"/>
      <c r="B46" s="51"/>
      <c r="C46" s="55"/>
      <c r="D46" s="55"/>
      <c r="E46" s="55"/>
      <c r="F46" s="55"/>
      <c r="G46" s="55"/>
      <c r="H46" s="118"/>
      <c r="I46" s="118"/>
      <c r="J46" s="5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row>
    <row r="47" spans="1:52" s="11" customFormat="1" ht="15.75" customHeight="1" thickBot="1" x14ac:dyDescent="0.4">
      <c r="A47" s="21"/>
      <c r="B47" s="51"/>
      <c r="C47" s="48"/>
      <c r="D47" s="49"/>
      <c r="E47" s="49"/>
      <c r="F47" s="49"/>
      <c r="G47" s="88" t="s">
        <v>225</v>
      </c>
      <c r="H47" s="118"/>
      <c r="I47" s="118"/>
      <c r="J47" s="5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row>
    <row r="48" spans="1:52" s="11" customFormat="1" ht="78" customHeight="1" x14ac:dyDescent="0.35">
      <c r="A48" s="21"/>
      <c r="B48" s="51"/>
      <c r="C48" s="48"/>
      <c r="D48" s="49"/>
      <c r="E48" s="49"/>
      <c r="F48" s="33" t="s">
        <v>226</v>
      </c>
      <c r="G48" s="762" t="s">
        <v>292</v>
      </c>
      <c r="H48" s="763"/>
      <c r="I48" s="764"/>
      <c r="J48" s="5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row>
    <row r="49" spans="1:52" s="11" customFormat="1" ht="54.75" customHeight="1" x14ac:dyDescent="0.35">
      <c r="A49" s="21"/>
      <c r="B49" s="51"/>
      <c r="C49" s="48"/>
      <c r="D49" s="49"/>
      <c r="E49" s="49"/>
      <c r="F49" s="34" t="s">
        <v>227</v>
      </c>
      <c r="G49" s="765" t="s">
        <v>293</v>
      </c>
      <c r="H49" s="766"/>
      <c r="I49" s="767"/>
      <c r="J49" s="5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row>
    <row r="50" spans="1:52" s="11" customFormat="1" ht="58.5" customHeight="1" x14ac:dyDescent="0.35">
      <c r="A50" s="21"/>
      <c r="B50" s="51"/>
      <c r="C50" s="48"/>
      <c r="D50" s="49"/>
      <c r="E50" s="49"/>
      <c r="F50" s="34" t="s">
        <v>228</v>
      </c>
      <c r="G50" s="765" t="s">
        <v>294</v>
      </c>
      <c r="H50" s="766"/>
      <c r="I50" s="767"/>
      <c r="J50" s="5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row>
    <row r="51" spans="1:52" ht="60" customHeight="1" x14ac:dyDescent="0.35">
      <c r="A51" s="22"/>
      <c r="B51" s="51"/>
      <c r="C51" s="48"/>
      <c r="D51" s="49"/>
      <c r="E51" s="49"/>
      <c r="F51" s="34" t="s">
        <v>229</v>
      </c>
      <c r="G51" s="765" t="s">
        <v>295</v>
      </c>
      <c r="H51" s="766"/>
      <c r="I51" s="767"/>
      <c r="J51" s="5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row>
    <row r="52" spans="1:52" ht="54" customHeight="1" x14ac:dyDescent="0.35">
      <c r="A52" s="22"/>
      <c r="B52" s="46"/>
      <c r="C52" s="48"/>
      <c r="D52" s="49"/>
      <c r="E52" s="49"/>
      <c r="F52" s="34" t="s">
        <v>230</v>
      </c>
      <c r="G52" s="765" t="s">
        <v>296</v>
      </c>
      <c r="H52" s="766"/>
      <c r="I52" s="767"/>
      <c r="J52" s="47"/>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row>
    <row r="53" spans="1:52" ht="61.5" customHeight="1" thickBot="1" x14ac:dyDescent="0.4">
      <c r="A53" s="22"/>
      <c r="B53" s="46"/>
      <c r="C53" s="48"/>
      <c r="D53" s="49"/>
      <c r="E53" s="49"/>
      <c r="F53" s="35" t="s">
        <v>231</v>
      </c>
      <c r="G53" s="759" t="s">
        <v>297</v>
      </c>
      <c r="H53" s="760"/>
      <c r="I53" s="761"/>
      <c r="J53" s="47"/>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row>
    <row r="54" spans="1:52" ht="15" thickBot="1" x14ac:dyDescent="0.4">
      <c r="A54" s="22"/>
      <c r="B54" s="56"/>
      <c r="C54" s="57"/>
      <c r="D54" s="58"/>
      <c r="E54" s="58"/>
      <c r="F54" s="58"/>
      <c r="G54" s="58"/>
      <c r="H54" s="119"/>
      <c r="I54" s="119"/>
      <c r="J54" s="59"/>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row>
    <row r="55" spans="1:52" ht="50" customHeight="1" x14ac:dyDescent="0.35">
      <c r="A55" s="2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row>
    <row r="56" spans="1:52" ht="50" customHeight="1" x14ac:dyDescent="0.35">
      <c r="A56" s="2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row>
    <row r="57" spans="1:52" ht="49.5" customHeight="1" x14ac:dyDescent="0.35">
      <c r="A57" s="2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row>
    <row r="58" spans="1:52" ht="50" customHeight="1" x14ac:dyDescent="0.35">
      <c r="A58" s="2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row>
    <row r="59" spans="1:52" ht="50" customHeight="1" x14ac:dyDescent="0.35">
      <c r="A59" s="2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row>
    <row r="60" spans="1:52" ht="50" customHeight="1" x14ac:dyDescent="0.35">
      <c r="A60" s="2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row>
    <row r="61" spans="1:52" x14ac:dyDescent="0.35">
      <c r="A61" s="2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row>
    <row r="62" spans="1:52" x14ac:dyDescent="0.35">
      <c r="A62" s="2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row>
    <row r="63" spans="1:52" x14ac:dyDescent="0.35">
      <c r="A63" s="2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row>
    <row r="64" spans="1:52" x14ac:dyDescent="0.35">
      <c r="A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row>
    <row r="65" spans="1:52" x14ac:dyDescent="0.35">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row>
    <row r="66" spans="1:52" x14ac:dyDescent="0.35">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row>
    <row r="67" spans="1:52" x14ac:dyDescent="0.3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row>
    <row r="68" spans="1:52" x14ac:dyDescent="0.35">
      <c r="A68" s="102"/>
      <c r="B68" s="102"/>
      <c r="C68" s="102"/>
      <c r="D68" s="102"/>
      <c r="E68" s="102"/>
      <c r="F68" s="102"/>
      <c r="G68" s="102"/>
      <c r="H68" s="102"/>
      <c r="I68" s="102"/>
      <c r="J68" s="102"/>
      <c r="K68" s="102"/>
    </row>
    <row r="69" spans="1:52" x14ac:dyDescent="0.35">
      <c r="A69" s="102"/>
      <c r="B69" s="102"/>
      <c r="C69" s="102"/>
      <c r="D69" s="102"/>
      <c r="E69" s="102"/>
      <c r="F69" s="102"/>
      <c r="G69" s="102"/>
      <c r="H69" s="102"/>
      <c r="I69" s="102"/>
      <c r="J69" s="102"/>
      <c r="K69" s="102"/>
    </row>
    <row r="70" spans="1:52" x14ac:dyDescent="0.35">
      <c r="A70" s="102"/>
      <c r="B70" s="102"/>
      <c r="C70" s="102"/>
      <c r="D70" s="102"/>
      <c r="E70" s="102"/>
      <c r="F70" s="102"/>
      <c r="G70" s="102"/>
      <c r="H70" s="102"/>
      <c r="I70" s="102"/>
      <c r="J70" s="102"/>
      <c r="K70" s="102"/>
    </row>
    <row r="71" spans="1:52" x14ac:dyDescent="0.35">
      <c r="A71" s="102"/>
      <c r="B71" s="102"/>
      <c r="C71" s="102"/>
      <c r="D71" s="102"/>
      <c r="E71" s="102"/>
      <c r="F71" s="102"/>
      <c r="G71" s="102"/>
      <c r="H71" s="102"/>
      <c r="I71" s="102"/>
      <c r="J71" s="102"/>
      <c r="K71" s="102"/>
    </row>
    <row r="72" spans="1:52" x14ac:dyDescent="0.35">
      <c r="A72" s="102"/>
      <c r="B72" s="102"/>
      <c r="C72" s="102"/>
      <c r="D72" s="102"/>
      <c r="E72" s="102"/>
      <c r="F72" s="102"/>
      <c r="G72" s="102"/>
      <c r="H72" s="102"/>
      <c r="I72" s="102"/>
      <c r="J72" s="102"/>
      <c r="K72" s="102"/>
    </row>
    <row r="73" spans="1:52" x14ac:dyDescent="0.35">
      <c r="A73" s="102"/>
      <c r="B73" s="102"/>
      <c r="C73" s="102"/>
      <c r="D73" s="102"/>
      <c r="E73" s="102"/>
      <c r="F73" s="102"/>
      <c r="G73" s="102"/>
      <c r="H73" s="102"/>
      <c r="I73" s="102"/>
      <c r="J73" s="102"/>
      <c r="K73" s="102"/>
    </row>
    <row r="74" spans="1:52" x14ac:dyDescent="0.35">
      <c r="A74" s="102"/>
      <c r="B74" s="102"/>
      <c r="C74" s="102"/>
      <c r="D74" s="102"/>
      <c r="E74" s="102"/>
      <c r="F74" s="102"/>
      <c r="G74" s="102"/>
      <c r="H74" s="102"/>
      <c r="I74" s="102"/>
      <c r="J74" s="102"/>
      <c r="K74" s="102"/>
    </row>
    <row r="75" spans="1:52" x14ac:dyDescent="0.35">
      <c r="A75" s="102"/>
      <c r="B75" s="102"/>
      <c r="C75" s="102"/>
      <c r="D75" s="102"/>
      <c r="E75" s="102"/>
      <c r="F75" s="102"/>
      <c r="G75" s="102"/>
      <c r="H75" s="102"/>
      <c r="I75" s="102"/>
      <c r="J75" s="102"/>
      <c r="K75" s="102"/>
    </row>
    <row r="76" spans="1:52" x14ac:dyDescent="0.35">
      <c r="A76" s="102"/>
      <c r="B76" s="102"/>
      <c r="C76" s="102"/>
      <c r="D76" s="102"/>
      <c r="E76" s="102"/>
      <c r="F76" s="102"/>
      <c r="G76" s="102"/>
      <c r="H76" s="102"/>
      <c r="I76" s="102"/>
      <c r="J76" s="102"/>
      <c r="K76" s="102"/>
    </row>
    <row r="77" spans="1:52" x14ac:dyDescent="0.35">
      <c r="A77" s="102"/>
      <c r="B77" s="102"/>
      <c r="C77" s="102"/>
      <c r="D77" s="102"/>
      <c r="E77" s="102"/>
      <c r="F77" s="102"/>
      <c r="G77" s="102"/>
      <c r="H77" s="102"/>
      <c r="I77" s="102"/>
      <c r="J77" s="102"/>
      <c r="K77" s="102"/>
    </row>
    <row r="78" spans="1:52" x14ac:dyDescent="0.35">
      <c r="A78" s="102"/>
      <c r="B78" s="102"/>
      <c r="C78" s="102"/>
      <c r="D78" s="102"/>
      <c r="E78" s="102"/>
      <c r="F78" s="102"/>
      <c r="G78" s="102"/>
      <c r="H78" s="102"/>
      <c r="I78" s="102"/>
      <c r="J78" s="102"/>
      <c r="K78" s="102"/>
    </row>
    <row r="79" spans="1:52" x14ac:dyDescent="0.35">
      <c r="A79" s="102"/>
      <c r="B79" s="102"/>
      <c r="C79" s="102"/>
      <c r="D79" s="102"/>
      <c r="E79" s="102"/>
      <c r="F79" s="102"/>
      <c r="G79" s="102"/>
      <c r="H79" s="102"/>
      <c r="I79" s="102"/>
      <c r="J79" s="102"/>
      <c r="K79" s="102"/>
    </row>
    <row r="80" spans="1:52" x14ac:dyDescent="0.35">
      <c r="A80" s="102"/>
      <c r="B80" s="102"/>
      <c r="C80" s="102"/>
      <c r="D80" s="102"/>
      <c r="E80" s="102"/>
      <c r="F80" s="102"/>
      <c r="G80" s="102"/>
      <c r="H80" s="102"/>
      <c r="I80" s="102"/>
      <c r="J80" s="102"/>
      <c r="K80" s="102"/>
    </row>
    <row r="81" spans="1:11" x14ac:dyDescent="0.35">
      <c r="A81" s="102"/>
      <c r="B81" s="102"/>
      <c r="C81" s="102"/>
      <c r="D81" s="102"/>
      <c r="E81" s="102"/>
      <c r="F81" s="102"/>
      <c r="G81" s="102"/>
      <c r="H81" s="102"/>
      <c r="I81" s="102"/>
      <c r="J81" s="102"/>
      <c r="K81" s="102"/>
    </row>
    <row r="82" spans="1:11" x14ac:dyDescent="0.35">
      <c r="A82" s="102"/>
      <c r="B82" s="102"/>
      <c r="C82" s="102"/>
      <c r="D82" s="102"/>
      <c r="E82" s="102"/>
      <c r="F82" s="102"/>
      <c r="G82" s="102"/>
      <c r="H82" s="102"/>
      <c r="I82" s="102"/>
      <c r="J82" s="102"/>
      <c r="K82" s="102"/>
    </row>
    <row r="83" spans="1:11" x14ac:dyDescent="0.35">
      <c r="A83" s="102"/>
      <c r="B83" s="102"/>
      <c r="C83" s="102"/>
      <c r="D83" s="102"/>
      <c r="E83" s="102"/>
      <c r="F83" s="102"/>
      <c r="G83" s="102"/>
      <c r="H83" s="102"/>
      <c r="I83" s="102"/>
      <c r="J83" s="102"/>
      <c r="K83" s="102"/>
    </row>
    <row r="84" spans="1:11" x14ac:dyDescent="0.35">
      <c r="A84" s="102"/>
      <c r="B84" s="102"/>
      <c r="C84" s="102"/>
      <c r="D84" s="102"/>
      <c r="E84" s="102"/>
      <c r="F84" s="102"/>
      <c r="G84" s="102"/>
      <c r="H84" s="102"/>
      <c r="I84" s="102"/>
      <c r="J84" s="102"/>
      <c r="K84" s="102"/>
    </row>
    <row r="85" spans="1:11" x14ac:dyDescent="0.35">
      <c r="A85" s="102"/>
      <c r="B85" s="102"/>
      <c r="C85" s="102"/>
      <c r="D85" s="102"/>
      <c r="E85" s="102"/>
      <c r="F85" s="102"/>
      <c r="G85" s="102"/>
      <c r="H85" s="102"/>
      <c r="I85" s="102"/>
      <c r="J85" s="102"/>
      <c r="K85" s="102"/>
    </row>
    <row r="86" spans="1:11" x14ac:dyDescent="0.35">
      <c r="A86" s="102"/>
      <c r="B86" s="102"/>
      <c r="C86" s="102"/>
      <c r="D86" s="102"/>
      <c r="E86" s="102"/>
      <c r="F86" s="102"/>
      <c r="G86" s="102"/>
      <c r="H86" s="102"/>
      <c r="I86" s="102"/>
      <c r="J86" s="102"/>
      <c r="K86" s="102"/>
    </row>
    <row r="87" spans="1:11" x14ac:dyDescent="0.35">
      <c r="A87" s="102"/>
      <c r="B87" s="102"/>
      <c r="C87" s="102"/>
      <c r="D87" s="102"/>
      <c r="E87" s="102"/>
      <c r="F87" s="102"/>
      <c r="G87" s="102"/>
      <c r="H87" s="102"/>
      <c r="I87" s="102"/>
      <c r="J87" s="102"/>
      <c r="K87" s="102"/>
    </row>
    <row r="88" spans="1:11" x14ac:dyDescent="0.35">
      <c r="A88" s="102"/>
      <c r="B88" s="102"/>
      <c r="C88" s="102"/>
      <c r="D88" s="102"/>
      <c r="E88" s="102"/>
      <c r="F88" s="102"/>
      <c r="G88" s="102"/>
      <c r="H88" s="102"/>
      <c r="I88" s="102"/>
      <c r="J88" s="102"/>
      <c r="K88" s="102"/>
    </row>
    <row r="89" spans="1:11" x14ac:dyDescent="0.35">
      <c r="A89" s="102"/>
      <c r="B89" s="102"/>
      <c r="C89" s="102"/>
      <c r="D89" s="102"/>
      <c r="E89" s="102"/>
      <c r="F89" s="102"/>
      <c r="G89" s="102"/>
      <c r="H89" s="102"/>
      <c r="I89" s="102"/>
      <c r="J89" s="102"/>
      <c r="K89" s="102"/>
    </row>
    <row r="90" spans="1:11" x14ac:dyDescent="0.35">
      <c r="A90" s="102"/>
      <c r="B90" s="102"/>
      <c r="C90" s="102"/>
      <c r="D90" s="102"/>
      <c r="E90" s="102"/>
      <c r="F90" s="102"/>
      <c r="G90" s="102"/>
      <c r="H90" s="102"/>
      <c r="I90" s="102"/>
      <c r="J90" s="102"/>
      <c r="K90" s="102"/>
    </row>
    <row r="91" spans="1:11" x14ac:dyDescent="0.35">
      <c r="A91" s="102"/>
      <c r="B91" s="102"/>
      <c r="C91" s="102"/>
      <c r="D91" s="102"/>
      <c r="E91" s="102"/>
      <c r="F91" s="102"/>
      <c r="G91" s="102"/>
      <c r="H91" s="102"/>
      <c r="I91" s="102"/>
      <c r="J91" s="102"/>
      <c r="K91" s="102"/>
    </row>
    <row r="92" spans="1:11" x14ac:dyDescent="0.35">
      <c r="A92" s="102"/>
      <c r="B92" s="102"/>
      <c r="C92" s="102"/>
      <c r="D92" s="102"/>
      <c r="E92" s="102"/>
      <c r="F92" s="102"/>
      <c r="G92" s="102"/>
      <c r="H92" s="102"/>
      <c r="I92" s="102"/>
      <c r="J92" s="102"/>
      <c r="K92" s="102"/>
    </row>
    <row r="93" spans="1:11" x14ac:dyDescent="0.35">
      <c r="A93" s="102"/>
      <c r="B93" s="102"/>
      <c r="C93" s="102"/>
      <c r="D93" s="102"/>
      <c r="E93" s="102"/>
      <c r="F93" s="102"/>
      <c r="G93" s="102"/>
      <c r="H93" s="102"/>
      <c r="I93" s="102"/>
      <c r="J93" s="102"/>
      <c r="K93" s="102"/>
    </row>
    <row r="94" spans="1:11" x14ac:dyDescent="0.35">
      <c r="A94" s="102"/>
      <c r="B94" s="102"/>
      <c r="C94" s="102"/>
      <c r="D94" s="102"/>
      <c r="E94" s="102"/>
      <c r="F94" s="102"/>
      <c r="G94" s="102"/>
      <c r="H94" s="102"/>
      <c r="I94" s="102"/>
      <c r="J94" s="102"/>
      <c r="K94" s="102"/>
    </row>
    <row r="95" spans="1:11" x14ac:dyDescent="0.35">
      <c r="A95" s="102"/>
      <c r="B95" s="102"/>
      <c r="C95" s="102"/>
      <c r="D95" s="102"/>
      <c r="E95" s="102"/>
      <c r="F95" s="102"/>
      <c r="G95" s="102"/>
      <c r="H95" s="102"/>
      <c r="I95" s="102"/>
      <c r="J95" s="102"/>
      <c r="K95" s="102"/>
    </row>
    <row r="96" spans="1:11" x14ac:dyDescent="0.35">
      <c r="A96" s="102"/>
      <c r="B96" s="102"/>
      <c r="C96" s="102"/>
      <c r="D96" s="102"/>
      <c r="E96" s="102"/>
      <c r="F96" s="102"/>
      <c r="G96" s="102"/>
      <c r="H96" s="102"/>
      <c r="I96" s="102"/>
      <c r="J96" s="102"/>
      <c r="K96" s="102"/>
    </row>
    <row r="97" spans="1:11" x14ac:dyDescent="0.35">
      <c r="A97" s="102"/>
      <c r="B97" s="102"/>
      <c r="C97" s="102"/>
      <c r="D97" s="102"/>
      <c r="E97" s="102"/>
      <c r="F97" s="102"/>
      <c r="G97" s="102"/>
      <c r="H97" s="102"/>
      <c r="I97" s="102"/>
      <c r="J97" s="102"/>
      <c r="K97" s="102"/>
    </row>
    <row r="98" spans="1:11" x14ac:dyDescent="0.35">
      <c r="A98" s="102"/>
      <c r="B98" s="102"/>
      <c r="C98" s="102"/>
      <c r="D98" s="102"/>
      <c r="E98" s="102"/>
      <c r="F98" s="102"/>
      <c r="G98" s="102"/>
      <c r="H98" s="102"/>
      <c r="I98" s="102"/>
      <c r="J98" s="102"/>
      <c r="K98" s="102"/>
    </row>
    <row r="99" spans="1:11" x14ac:dyDescent="0.35">
      <c r="A99" s="102"/>
      <c r="B99" s="102"/>
      <c r="C99" s="102"/>
      <c r="D99" s="102"/>
      <c r="E99" s="102"/>
      <c r="F99" s="102"/>
      <c r="G99" s="102"/>
      <c r="H99" s="102"/>
      <c r="I99" s="102"/>
      <c r="J99" s="102"/>
      <c r="K99" s="102"/>
    </row>
    <row r="100" spans="1:11" x14ac:dyDescent="0.35">
      <c r="A100" s="102"/>
      <c r="B100" s="102"/>
      <c r="C100" s="102"/>
      <c r="D100" s="102"/>
      <c r="E100" s="102"/>
      <c r="F100" s="102"/>
      <c r="G100" s="102"/>
      <c r="H100" s="102"/>
      <c r="I100" s="102"/>
      <c r="J100" s="102"/>
      <c r="K100" s="102"/>
    </row>
    <row r="101" spans="1:11" x14ac:dyDescent="0.35">
      <c r="A101" s="102"/>
      <c r="B101" s="102"/>
      <c r="C101" s="102"/>
      <c r="D101" s="102"/>
      <c r="E101" s="102"/>
      <c r="F101" s="102"/>
      <c r="G101" s="102"/>
      <c r="H101" s="102"/>
      <c r="I101" s="102"/>
      <c r="J101" s="102"/>
      <c r="K101" s="102"/>
    </row>
    <row r="102" spans="1:11" x14ac:dyDescent="0.35">
      <c r="A102" s="102"/>
      <c r="B102" s="102"/>
      <c r="C102" s="102"/>
      <c r="D102" s="102"/>
      <c r="E102" s="102"/>
      <c r="F102" s="102"/>
      <c r="G102" s="102"/>
      <c r="H102" s="102"/>
      <c r="I102" s="102"/>
      <c r="J102" s="102"/>
      <c r="K102" s="102"/>
    </row>
    <row r="103" spans="1:11" x14ac:dyDescent="0.35">
      <c r="A103" s="102"/>
      <c r="B103" s="102"/>
      <c r="H103" s="102"/>
      <c r="I103" s="102"/>
      <c r="J103" s="102"/>
      <c r="K103" s="102"/>
    </row>
    <row r="104" spans="1:11" x14ac:dyDescent="0.35">
      <c r="A104" s="102"/>
      <c r="B104" s="102"/>
      <c r="H104" s="102"/>
      <c r="I104" s="102"/>
      <c r="J104" s="102"/>
      <c r="K104" s="102"/>
    </row>
    <row r="105" spans="1:11" x14ac:dyDescent="0.35">
      <c r="A105" s="102"/>
      <c r="B105" s="102"/>
      <c r="H105" s="102"/>
      <c r="I105" s="102"/>
      <c r="J105" s="102"/>
      <c r="K105" s="102"/>
    </row>
    <row r="106" spans="1:11" x14ac:dyDescent="0.35">
      <c r="A106" s="102"/>
      <c r="B106" s="102"/>
      <c r="H106" s="102"/>
      <c r="I106" s="102"/>
      <c r="J106" s="102"/>
      <c r="K106" s="102"/>
    </row>
    <row r="107" spans="1:11" x14ac:dyDescent="0.35">
      <c r="A107" s="102"/>
      <c r="B107" s="102"/>
      <c r="H107" s="102"/>
      <c r="I107" s="102"/>
      <c r="J107" s="102"/>
      <c r="K107" s="102"/>
    </row>
    <row r="108" spans="1:11" x14ac:dyDescent="0.35">
      <c r="A108" s="102"/>
      <c r="B108" s="102"/>
      <c r="H108" s="102"/>
      <c r="I108" s="102"/>
      <c r="J108" s="102"/>
      <c r="K108" s="102"/>
    </row>
    <row r="109" spans="1:11" x14ac:dyDescent="0.35">
      <c r="A109" s="102"/>
      <c r="B109" s="102"/>
      <c r="H109" s="102"/>
      <c r="I109" s="102"/>
      <c r="J109" s="102"/>
      <c r="K109" s="102"/>
    </row>
    <row r="110" spans="1:11" x14ac:dyDescent="0.35">
      <c r="A110" s="102"/>
      <c r="B110" s="102"/>
      <c r="H110" s="102"/>
      <c r="I110" s="102"/>
      <c r="J110" s="102"/>
      <c r="K110" s="102"/>
    </row>
    <row r="111" spans="1:11" x14ac:dyDescent="0.35">
      <c r="A111" s="102"/>
      <c r="B111" s="102"/>
      <c r="H111" s="102"/>
      <c r="I111" s="102"/>
      <c r="J111" s="102"/>
      <c r="K111" s="102"/>
    </row>
    <row r="112" spans="1:11" x14ac:dyDescent="0.35">
      <c r="B112" s="102"/>
      <c r="J112" s="102"/>
    </row>
  </sheetData>
  <customSheetViews>
    <customSheetView guid="{8F0D285A-0224-4C31-92C2-6C61BAA6C63C}" scale="80">
      <selection activeCell="D8" sqref="D8:E8"/>
      <pageMargins left="0.2" right="0.21" top="0.17" bottom="0.17" header="0.17" footer="0.17"/>
      <pageSetup orientation="landscape"/>
    </customSheetView>
  </customSheetViews>
  <mergeCells count="52">
    <mergeCell ref="D28:E28"/>
    <mergeCell ref="D29:E29"/>
    <mergeCell ref="D30:E30"/>
    <mergeCell ref="F28:G28"/>
    <mergeCell ref="F29:G29"/>
    <mergeCell ref="F30:G30"/>
    <mergeCell ref="C3:I3"/>
    <mergeCell ref="C4:I4"/>
    <mergeCell ref="C19:H19"/>
    <mergeCell ref="D10:E10"/>
    <mergeCell ref="D11:E11"/>
    <mergeCell ref="D12:E12"/>
    <mergeCell ref="D7:E7"/>
    <mergeCell ref="F7:G7"/>
    <mergeCell ref="F12:G12"/>
    <mergeCell ref="F11:G11"/>
    <mergeCell ref="F10:G10"/>
    <mergeCell ref="E16:H16"/>
    <mergeCell ref="E17:H17"/>
    <mergeCell ref="D15:I15"/>
    <mergeCell ref="D8:E8"/>
    <mergeCell ref="D9:E9"/>
    <mergeCell ref="G53:I53"/>
    <mergeCell ref="F38:G38"/>
    <mergeCell ref="G48:I48"/>
    <mergeCell ref="G49:I49"/>
    <mergeCell ref="G50:I50"/>
    <mergeCell ref="G51:I51"/>
    <mergeCell ref="G52:I52"/>
    <mergeCell ref="E43:H43"/>
    <mergeCell ref="D38:E38"/>
    <mergeCell ref="F39:G39"/>
    <mergeCell ref="E42:H42"/>
    <mergeCell ref="D45:E45"/>
    <mergeCell ref="F45:I45"/>
    <mergeCell ref="E33:H33"/>
    <mergeCell ref="E34:H34"/>
    <mergeCell ref="D36:E36"/>
    <mergeCell ref="D39:E39"/>
    <mergeCell ref="F36:G36"/>
    <mergeCell ref="D37:E37"/>
    <mergeCell ref="F37:G37"/>
    <mergeCell ref="F8:G8"/>
    <mergeCell ref="F9:G9"/>
    <mergeCell ref="D26:E26"/>
    <mergeCell ref="D27:E27"/>
    <mergeCell ref="F26:G26"/>
    <mergeCell ref="F27:G27"/>
    <mergeCell ref="D20:I23"/>
    <mergeCell ref="D25:E25"/>
    <mergeCell ref="F25:G25"/>
    <mergeCell ref="H26:H27"/>
  </mergeCells>
  <hyperlinks>
    <hyperlink ref="E34" r:id="rId1" xr:uid="{00000000-0004-0000-0700-000000000000}"/>
  </hyperlinks>
  <pageMargins left="0.2" right="0.21" top="0.17" bottom="0.17" header="0.17" footer="0.17"/>
  <pageSetup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L48"/>
  <sheetViews>
    <sheetView topLeftCell="A56" workbookViewId="0">
      <selection activeCell="G17" sqref="G17:G21"/>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7.453125" customWidth="1"/>
    <col min="7" max="7" width="17.81640625" customWidth="1"/>
    <col min="8" max="8" width="16.81640625" customWidth="1"/>
    <col min="9" max="10" width="1.453125" customWidth="1"/>
    <col min="12" max="12" width="35.1796875" customWidth="1"/>
  </cols>
  <sheetData>
    <row r="1" spans="2:9" ht="15" thickBot="1" x14ac:dyDescent="0.4"/>
    <row r="2" spans="2:9" ht="15" thickBot="1" x14ac:dyDescent="0.4">
      <c r="B2" s="42"/>
      <c r="C2" s="43"/>
      <c r="D2" s="44"/>
      <c r="E2" s="44"/>
      <c r="F2" s="44"/>
      <c r="G2" s="44"/>
      <c r="H2" s="44"/>
      <c r="I2" s="45"/>
    </row>
    <row r="3" spans="2:9" ht="20.5" thickBot="1" x14ac:dyDescent="0.45">
      <c r="B3" s="95"/>
      <c r="C3" s="532" t="s">
        <v>247</v>
      </c>
      <c r="D3" s="811"/>
      <c r="E3" s="811"/>
      <c r="F3" s="811"/>
      <c r="G3" s="811"/>
      <c r="H3" s="812"/>
      <c r="I3" s="97"/>
    </row>
    <row r="4" spans="2:9" x14ac:dyDescent="0.35">
      <c r="B4" s="46"/>
      <c r="C4" s="813" t="s">
        <v>248</v>
      </c>
      <c r="D4" s="813"/>
      <c r="E4" s="813"/>
      <c r="F4" s="813"/>
      <c r="G4" s="813"/>
      <c r="H4" s="813"/>
      <c r="I4" s="47"/>
    </row>
    <row r="5" spans="2:9" x14ac:dyDescent="0.35">
      <c r="B5" s="46"/>
      <c r="C5" s="814"/>
      <c r="D5" s="814"/>
      <c r="E5" s="814"/>
      <c r="F5" s="814"/>
      <c r="G5" s="814"/>
      <c r="H5" s="814"/>
      <c r="I5" s="47"/>
    </row>
    <row r="6" spans="2:9" ht="30.75" customHeight="1" thickBot="1" x14ac:dyDescent="0.4">
      <c r="B6" s="46"/>
      <c r="C6" s="817" t="s">
        <v>249</v>
      </c>
      <c r="D6" s="817"/>
      <c r="E6" s="49"/>
      <c r="F6" s="49"/>
      <c r="G6" s="49"/>
      <c r="H6" s="49"/>
      <c r="I6" s="47"/>
    </row>
    <row r="7" spans="2:9" ht="30" customHeight="1" thickBot="1" x14ac:dyDescent="0.4">
      <c r="B7" s="46"/>
      <c r="C7" s="170" t="s">
        <v>246</v>
      </c>
      <c r="D7" s="815" t="s">
        <v>245</v>
      </c>
      <c r="E7" s="816"/>
      <c r="F7" s="105" t="s">
        <v>243</v>
      </c>
      <c r="G7" s="106" t="s">
        <v>277</v>
      </c>
      <c r="H7" s="105" t="s">
        <v>285</v>
      </c>
      <c r="I7" s="47"/>
    </row>
    <row r="8" spans="2:9" ht="76.5" customHeight="1" x14ac:dyDescent="0.35">
      <c r="B8" s="51"/>
      <c r="C8" s="110" t="s">
        <v>835</v>
      </c>
      <c r="D8" s="788" t="s">
        <v>850</v>
      </c>
      <c r="E8" s="789"/>
      <c r="F8" s="800">
        <v>0</v>
      </c>
      <c r="G8" s="801" t="s">
        <v>1053</v>
      </c>
      <c r="H8" s="802" t="s">
        <v>851</v>
      </c>
      <c r="I8" s="52"/>
    </row>
    <row r="9" spans="2:9" x14ac:dyDescent="0.35">
      <c r="B9" s="51"/>
      <c r="C9" s="111"/>
      <c r="D9" s="790"/>
      <c r="E9" s="791"/>
      <c r="F9" s="783"/>
      <c r="G9" s="786"/>
      <c r="H9" s="803"/>
      <c r="I9" s="52"/>
    </row>
    <row r="10" spans="2:9" ht="15" thickBot="1" x14ac:dyDescent="0.4">
      <c r="B10" s="51"/>
      <c r="C10" s="111"/>
      <c r="D10" s="381"/>
      <c r="E10" s="383"/>
      <c r="F10" s="784"/>
      <c r="G10" s="787"/>
      <c r="H10" s="804"/>
      <c r="I10" s="52"/>
    </row>
    <row r="11" spans="2:9" ht="87.5" customHeight="1" x14ac:dyDescent="0.35">
      <c r="B11" s="51"/>
      <c r="C11" s="111" t="s">
        <v>836</v>
      </c>
      <c r="D11" s="792" t="s">
        <v>849</v>
      </c>
      <c r="E11" s="793"/>
      <c r="F11" s="782">
        <v>0</v>
      </c>
      <c r="G11" s="801" t="s">
        <v>1053</v>
      </c>
      <c r="H11" s="802" t="s">
        <v>851</v>
      </c>
      <c r="I11" s="52"/>
    </row>
    <row r="12" spans="2:9" x14ac:dyDescent="0.35">
      <c r="B12" s="51"/>
      <c r="C12" s="111"/>
      <c r="D12" s="794"/>
      <c r="E12" s="795"/>
      <c r="F12" s="783"/>
      <c r="G12" s="786"/>
      <c r="H12" s="803"/>
      <c r="I12" s="52"/>
    </row>
    <row r="13" spans="2:9" x14ac:dyDescent="0.35">
      <c r="B13" s="51"/>
      <c r="C13" s="111"/>
      <c r="D13" s="796"/>
      <c r="E13" s="797"/>
      <c r="F13" s="784"/>
      <c r="G13" s="787"/>
      <c r="H13" s="807"/>
      <c r="I13" s="52"/>
    </row>
    <row r="14" spans="2:9" ht="114.5" customHeight="1" x14ac:dyDescent="0.35">
      <c r="B14" s="51"/>
      <c r="C14" s="111" t="s">
        <v>837</v>
      </c>
      <c r="D14" s="792" t="s">
        <v>848</v>
      </c>
      <c r="E14" s="798"/>
      <c r="F14" s="806">
        <v>0</v>
      </c>
      <c r="G14" s="805" t="s">
        <v>1057</v>
      </c>
      <c r="H14" s="780" t="s">
        <v>852</v>
      </c>
      <c r="I14" s="52"/>
    </row>
    <row r="15" spans="2:9" ht="66" customHeight="1" x14ac:dyDescent="0.35">
      <c r="B15" s="48"/>
      <c r="C15" s="389"/>
      <c r="D15" s="799"/>
      <c r="E15" s="799"/>
      <c r="F15" s="806"/>
      <c r="G15" s="805"/>
      <c r="H15" s="781"/>
      <c r="I15" s="48"/>
    </row>
    <row r="16" spans="2:9" x14ac:dyDescent="0.35">
      <c r="B16" s="48"/>
      <c r="C16" s="382"/>
      <c r="D16" s="388"/>
      <c r="E16" s="388"/>
      <c r="F16" s="386"/>
      <c r="G16" s="287"/>
      <c r="H16" s="387"/>
      <c r="I16" s="48"/>
    </row>
    <row r="17" spans="2:9" s="375" customFormat="1" ht="14.5" customHeight="1" x14ac:dyDescent="0.35">
      <c r="B17" s="48"/>
      <c r="C17" s="382" t="s">
        <v>838</v>
      </c>
      <c r="D17" s="835" t="s">
        <v>847</v>
      </c>
      <c r="E17" s="836"/>
      <c r="F17" s="841">
        <v>0</v>
      </c>
      <c r="G17" s="844" t="s">
        <v>1058</v>
      </c>
      <c r="H17" s="809" t="s">
        <v>853</v>
      </c>
      <c r="I17" s="48"/>
    </row>
    <row r="18" spans="2:9" x14ac:dyDescent="0.35">
      <c r="B18" s="51"/>
      <c r="C18" s="111"/>
      <c r="D18" s="830"/>
      <c r="E18" s="837"/>
      <c r="F18" s="842"/>
      <c r="G18" s="845"/>
      <c r="H18" s="810"/>
      <c r="I18" s="52"/>
    </row>
    <row r="19" spans="2:9" ht="14.5" customHeight="1" x14ac:dyDescent="0.35">
      <c r="B19" s="51"/>
      <c r="C19" s="111"/>
      <c r="D19" s="830"/>
      <c r="E19" s="837"/>
      <c r="F19" s="842"/>
      <c r="G19" s="845"/>
      <c r="H19" s="810"/>
      <c r="I19" s="52"/>
    </row>
    <row r="20" spans="2:9" x14ac:dyDescent="0.35">
      <c r="B20" s="51"/>
      <c r="C20" s="111"/>
      <c r="D20" s="830"/>
      <c r="E20" s="837"/>
      <c r="F20" s="842"/>
      <c r="G20" s="845"/>
      <c r="H20" s="810"/>
      <c r="I20" s="52"/>
    </row>
    <row r="21" spans="2:9" ht="71" customHeight="1" x14ac:dyDescent="0.35">
      <c r="B21" s="51"/>
      <c r="C21" s="111"/>
      <c r="D21" s="830"/>
      <c r="E21" s="837"/>
      <c r="F21" s="843"/>
      <c r="G21" s="846"/>
      <c r="H21" s="810"/>
      <c r="I21" s="52"/>
    </row>
    <row r="22" spans="2:9" ht="15.5" customHeight="1" x14ac:dyDescent="0.35">
      <c r="B22" s="51"/>
      <c r="C22" s="111" t="s">
        <v>839</v>
      </c>
      <c r="D22" s="822" t="s">
        <v>846</v>
      </c>
      <c r="E22" s="823"/>
      <c r="F22" s="782">
        <v>0</v>
      </c>
      <c r="G22" s="785" t="s">
        <v>1044</v>
      </c>
      <c r="H22" s="808" t="s">
        <v>846</v>
      </c>
      <c r="I22" s="52"/>
    </row>
    <row r="23" spans="2:9" ht="14.5" customHeight="1" x14ac:dyDescent="0.35">
      <c r="B23" s="51"/>
      <c r="C23" s="111"/>
      <c r="D23" s="822"/>
      <c r="E23" s="823"/>
      <c r="F23" s="783"/>
      <c r="G23" s="786"/>
      <c r="H23" s="808"/>
      <c r="I23" s="52"/>
    </row>
    <row r="24" spans="2:9" ht="14.5" customHeight="1" x14ac:dyDescent="0.35">
      <c r="B24" s="51"/>
      <c r="C24" s="111"/>
      <c r="D24" s="822"/>
      <c r="E24" s="823"/>
      <c r="F24" s="783"/>
      <c r="G24" s="786"/>
      <c r="H24" s="808"/>
      <c r="I24" s="52"/>
    </row>
    <row r="25" spans="2:9" ht="14.5" customHeight="1" x14ac:dyDescent="0.35">
      <c r="B25" s="51"/>
      <c r="C25" s="111"/>
      <c r="D25" s="822"/>
      <c r="E25" s="823"/>
      <c r="F25" s="783"/>
      <c r="G25" s="786"/>
      <c r="H25" s="808"/>
      <c r="I25" s="52"/>
    </row>
    <row r="26" spans="2:9" ht="70" customHeight="1" x14ac:dyDescent="0.35">
      <c r="B26" s="51"/>
      <c r="C26" s="111"/>
      <c r="D26" s="824"/>
      <c r="E26" s="825"/>
      <c r="F26" s="784"/>
      <c r="G26" s="787"/>
      <c r="H26" s="808"/>
      <c r="I26" s="52"/>
    </row>
    <row r="27" spans="2:9" ht="121" customHeight="1" x14ac:dyDescent="0.35">
      <c r="B27" s="51"/>
      <c r="C27" s="111" t="s">
        <v>1000</v>
      </c>
      <c r="D27" s="826" t="s">
        <v>1001</v>
      </c>
      <c r="E27" s="827"/>
      <c r="F27" s="399">
        <v>0</v>
      </c>
      <c r="G27" s="462" t="s">
        <v>1044</v>
      </c>
      <c r="H27" s="437" t="s">
        <v>1002</v>
      </c>
      <c r="I27" s="52"/>
    </row>
    <row r="28" spans="2:9" ht="133" customHeight="1" x14ac:dyDescent="0.35">
      <c r="B28" s="51"/>
      <c r="C28" s="111" t="s">
        <v>840</v>
      </c>
      <c r="D28" s="828" t="s">
        <v>845</v>
      </c>
      <c r="E28" s="838"/>
      <c r="F28" s="103">
        <v>0</v>
      </c>
      <c r="G28" s="461" t="s">
        <v>1006</v>
      </c>
      <c r="H28" s="384" t="s">
        <v>854</v>
      </c>
      <c r="I28" s="52"/>
    </row>
    <row r="29" spans="2:9" ht="133" customHeight="1" x14ac:dyDescent="0.35">
      <c r="B29" s="51"/>
      <c r="C29" s="111" t="s">
        <v>1003</v>
      </c>
      <c r="D29" s="828" t="s">
        <v>1004</v>
      </c>
      <c r="E29" s="829"/>
      <c r="F29" s="103">
        <v>0</v>
      </c>
      <c r="G29" s="461" t="s">
        <v>1005</v>
      </c>
      <c r="H29" s="384" t="s">
        <v>854</v>
      </c>
      <c r="I29" s="52"/>
    </row>
    <row r="30" spans="2:9" x14ac:dyDescent="0.35">
      <c r="B30" s="51"/>
      <c r="C30" s="111"/>
      <c r="D30" s="379"/>
      <c r="E30" s="380"/>
      <c r="F30" s="103"/>
      <c r="G30" s="103"/>
      <c r="H30" s="385"/>
      <c r="I30" s="52"/>
    </row>
    <row r="31" spans="2:9" ht="14.5" customHeight="1" x14ac:dyDescent="0.35">
      <c r="B31" s="51"/>
      <c r="C31" s="111" t="s">
        <v>841</v>
      </c>
      <c r="D31" s="835" t="s">
        <v>843</v>
      </c>
      <c r="E31" s="581"/>
      <c r="F31" s="782">
        <v>0</v>
      </c>
      <c r="G31" s="785" t="s">
        <v>1007</v>
      </c>
      <c r="H31" s="839" t="s">
        <v>855</v>
      </c>
      <c r="I31" s="52"/>
    </row>
    <row r="32" spans="2:9" ht="14.5" customHeight="1" x14ac:dyDescent="0.35">
      <c r="B32" s="51"/>
      <c r="C32" s="111"/>
      <c r="D32" s="830"/>
      <c r="E32" s="567"/>
      <c r="F32" s="783"/>
      <c r="G32" s="786"/>
      <c r="H32" s="840"/>
      <c r="I32" s="52"/>
    </row>
    <row r="33" spans="2:12" x14ac:dyDescent="0.35">
      <c r="B33" s="51"/>
      <c r="C33" s="111"/>
      <c r="D33" s="830"/>
      <c r="E33" s="567"/>
      <c r="F33" s="783"/>
      <c r="G33" s="786"/>
      <c r="H33" s="840"/>
      <c r="I33" s="52"/>
    </row>
    <row r="34" spans="2:12" x14ac:dyDescent="0.35">
      <c r="B34" s="51"/>
      <c r="C34" s="111"/>
      <c r="D34" s="830"/>
      <c r="E34" s="567"/>
      <c r="F34" s="783"/>
      <c r="G34" s="786"/>
      <c r="H34" s="840"/>
      <c r="I34" s="52"/>
    </row>
    <row r="35" spans="2:12" ht="48" customHeight="1" x14ac:dyDescent="0.35">
      <c r="B35" s="51"/>
      <c r="C35" s="111"/>
      <c r="D35" s="830"/>
      <c r="E35" s="567"/>
      <c r="F35" s="784"/>
      <c r="G35" s="787"/>
      <c r="H35" s="840"/>
      <c r="I35" s="52"/>
    </row>
    <row r="36" spans="2:12" x14ac:dyDescent="0.35">
      <c r="B36" s="51"/>
      <c r="C36" s="111"/>
      <c r="D36" s="377"/>
      <c r="E36" s="378"/>
      <c r="F36" s="103"/>
      <c r="G36" s="103"/>
      <c r="H36" s="390"/>
      <c r="I36" s="52"/>
    </row>
    <row r="37" spans="2:12" ht="56" x14ac:dyDescent="0.35">
      <c r="B37" s="51"/>
      <c r="C37" s="111"/>
      <c r="D37" s="830" t="s">
        <v>844</v>
      </c>
      <c r="E37" s="567"/>
      <c r="F37" s="782">
        <v>0</v>
      </c>
      <c r="G37" s="481" t="s">
        <v>1033</v>
      </c>
      <c r="H37" s="832" t="s">
        <v>1054</v>
      </c>
      <c r="I37" s="52"/>
    </row>
    <row r="38" spans="2:12" ht="94" customHeight="1" x14ac:dyDescent="0.35">
      <c r="B38" s="51"/>
      <c r="C38" s="111" t="s">
        <v>842</v>
      </c>
      <c r="D38" s="830"/>
      <c r="E38" s="567"/>
      <c r="F38" s="783"/>
      <c r="G38" s="481" t="s">
        <v>1034</v>
      </c>
      <c r="H38" s="833"/>
      <c r="I38" s="52"/>
      <c r="L38" s="6"/>
    </row>
    <row r="39" spans="2:12" ht="42" x14ac:dyDescent="0.35">
      <c r="B39" s="51"/>
      <c r="C39" s="111"/>
      <c r="D39" s="830"/>
      <c r="E39" s="567"/>
      <c r="F39" s="783"/>
      <c r="G39" s="481" t="s">
        <v>1035</v>
      </c>
      <c r="H39" s="833"/>
      <c r="I39" s="52"/>
    </row>
    <row r="40" spans="2:12" ht="42" x14ac:dyDescent="0.35">
      <c r="B40" s="51"/>
      <c r="C40" s="111"/>
      <c r="D40" s="830"/>
      <c r="E40" s="567"/>
      <c r="F40" s="783"/>
      <c r="G40" s="481" t="s">
        <v>1036</v>
      </c>
      <c r="H40" s="833"/>
      <c r="I40" s="52"/>
    </row>
    <row r="41" spans="2:12" ht="28" x14ac:dyDescent="0.35">
      <c r="B41" s="51"/>
      <c r="C41" s="111"/>
      <c r="D41" s="830"/>
      <c r="E41" s="567"/>
      <c r="F41" s="783"/>
      <c r="G41" s="481" t="s">
        <v>1037</v>
      </c>
      <c r="H41" s="833"/>
      <c r="I41" s="52"/>
    </row>
    <row r="42" spans="2:12" ht="56" x14ac:dyDescent="0.35">
      <c r="B42" s="51"/>
      <c r="C42" s="111"/>
      <c r="D42" s="830"/>
      <c r="E42" s="567"/>
      <c r="F42" s="783"/>
      <c r="G42" s="481" t="s">
        <v>1038</v>
      </c>
      <c r="H42" s="833"/>
      <c r="I42" s="52"/>
    </row>
    <row r="43" spans="2:12" ht="42" x14ac:dyDescent="0.35">
      <c r="B43" s="51"/>
      <c r="C43" s="111"/>
      <c r="D43" s="830"/>
      <c r="E43" s="567"/>
      <c r="F43" s="783"/>
      <c r="G43" s="481" t="s">
        <v>1039</v>
      </c>
      <c r="H43" s="833"/>
      <c r="I43" s="52"/>
    </row>
    <row r="44" spans="2:12" x14ac:dyDescent="0.35">
      <c r="B44" s="51"/>
      <c r="C44" s="111"/>
      <c r="D44" s="831"/>
      <c r="E44" s="596"/>
      <c r="F44" s="784"/>
      <c r="G44" s="103"/>
      <c r="H44" s="834"/>
      <c r="I44" s="52"/>
    </row>
    <row r="45" spans="2:12" x14ac:dyDescent="0.35">
      <c r="B45" s="51"/>
      <c r="C45" s="111"/>
      <c r="D45" s="820"/>
      <c r="E45" s="821"/>
      <c r="F45" s="103"/>
      <c r="G45" s="103"/>
      <c r="H45" s="103"/>
      <c r="I45" s="52"/>
    </row>
    <row r="46" spans="2:12" x14ac:dyDescent="0.35">
      <c r="B46" s="51"/>
      <c r="C46" s="111"/>
      <c r="D46" s="820"/>
      <c r="E46" s="821"/>
      <c r="F46" s="103"/>
      <c r="G46" s="103"/>
      <c r="H46" s="103"/>
      <c r="I46" s="52"/>
    </row>
    <row r="47" spans="2:12" ht="15" thickBot="1" x14ac:dyDescent="0.4">
      <c r="B47" s="51"/>
      <c r="C47" s="112"/>
      <c r="D47" s="818"/>
      <c r="E47" s="819"/>
      <c r="F47" s="104"/>
      <c r="G47" s="104"/>
      <c r="H47" s="104"/>
      <c r="I47" s="52"/>
    </row>
    <row r="48" spans="2:12" ht="15" thickBot="1" x14ac:dyDescent="0.4">
      <c r="B48" s="107"/>
      <c r="C48" s="108"/>
      <c r="D48" s="108"/>
      <c r="E48" s="108"/>
      <c r="F48" s="108"/>
      <c r="G48" s="108"/>
      <c r="H48" s="108"/>
      <c r="I48" s="109"/>
    </row>
  </sheetData>
  <customSheetViews>
    <customSheetView guid="{8F0D285A-0224-4C31-92C2-6C61BAA6C63C}">
      <selection activeCell="F12" sqref="F12"/>
      <pageMargins left="0.25" right="0.25" top="0.17" bottom="0.17" header="0.17" footer="0.17"/>
      <pageSetup orientation="portrait"/>
    </customSheetView>
  </customSheetViews>
  <mergeCells count="38">
    <mergeCell ref="F37:F44"/>
    <mergeCell ref="H37:H44"/>
    <mergeCell ref="D31:E35"/>
    <mergeCell ref="D17:E21"/>
    <mergeCell ref="D28:E28"/>
    <mergeCell ref="F31:F35"/>
    <mergeCell ref="H31:H35"/>
    <mergeCell ref="G31:G35"/>
    <mergeCell ref="F17:F21"/>
    <mergeCell ref="G17:G21"/>
    <mergeCell ref="D47:E47"/>
    <mergeCell ref="D46:E46"/>
    <mergeCell ref="D45:E45"/>
    <mergeCell ref="D22:E26"/>
    <mergeCell ref="D27:E27"/>
    <mergeCell ref="D29:E29"/>
    <mergeCell ref="D37:E44"/>
    <mergeCell ref="C3:H3"/>
    <mergeCell ref="C4:H4"/>
    <mergeCell ref="C5:H5"/>
    <mergeCell ref="D7:E7"/>
    <mergeCell ref="C6:D6"/>
    <mergeCell ref="H14:H15"/>
    <mergeCell ref="F22:F26"/>
    <mergeCell ref="G22:G26"/>
    <mergeCell ref="D8:E9"/>
    <mergeCell ref="D11:E13"/>
    <mergeCell ref="D14:E15"/>
    <mergeCell ref="F8:F10"/>
    <mergeCell ref="G8:G10"/>
    <mergeCell ref="H8:H10"/>
    <mergeCell ref="G11:G13"/>
    <mergeCell ref="F11:F13"/>
    <mergeCell ref="G14:G15"/>
    <mergeCell ref="F14:F15"/>
    <mergeCell ref="H11:H13"/>
    <mergeCell ref="H22:H26"/>
    <mergeCell ref="H17:H21"/>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30" workbookViewId="0">
      <selection activeCell="D32" sqref="D32"/>
    </sheetView>
  </sheetViews>
  <sheetFormatPr defaultColWidth="8.8164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 min="9" max="9" width="30.453125" customWidth="1"/>
    <col min="10" max="10" width="8.81640625" customWidth="1"/>
  </cols>
  <sheetData>
    <row r="1" spans="2:10" ht="15" thickBot="1" x14ac:dyDescent="0.4"/>
    <row r="2" spans="2:10" ht="15" thickBot="1" x14ac:dyDescent="0.4">
      <c r="B2" s="126"/>
      <c r="C2" s="70"/>
      <c r="D2" s="70"/>
      <c r="E2" s="71"/>
    </row>
    <row r="3" spans="2:10" ht="18" thickBot="1" x14ac:dyDescent="0.4">
      <c r="B3" s="127"/>
      <c r="C3" s="848" t="s">
        <v>262</v>
      </c>
      <c r="D3" s="849"/>
      <c r="E3" s="128"/>
    </row>
    <row r="4" spans="2:10" x14ac:dyDescent="0.35">
      <c r="B4" s="127"/>
      <c r="C4" s="129"/>
      <c r="D4" s="129"/>
      <c r="E4" s="128"/>
    </row>
    <row r="5" spans="2:10" ht="15" thickBot="1" x14ac:dyDescent="0.4">
      <c r="B5" s="127"/>
      <c r="C5" s="130" t="s">
        <v>300</v>
      </c>
      <c r="D5" s="129"/>
      <c r="E5" s="128"/>
    </row>
    <row r="6" spans="2:10" ht="15" thickBot="1" x14ac:dyDescent="0.4">
      <c r="B6" s="127"/>
      <c r="C6" s="139" t="s">
        <v>263</v>
      </c>
      <c r="D6" s="140" t="s">
        <v>264</v>
      </c>
      <c r="E6" s="128"/>
    </row>
    <row r="7" spans="2:10" ht="168.5" thickBot="1" x14ac:dyDescent="0.4">
      <c r="B7" s="127"/>
      <c r="C7" s="131" t="s">
        <v>304</v>
      </c>
      <c r="D7" s="132" t="s">
        <v>856</v>
      </c>
      <c r="E7" s="128"/>
      <c r="I7" s="134"/>
    </row>
    <row r="8" spans="2:10" ht="239" thickBot="1" x14ac:dyDescent="0.4">
      <c r="B8" s="127"/>
      <c r="C8" s="133" t="s">
        <v>305</v>
      </c>
      <c r="D8" s="479" t="s">
        <v>1010</v>
      </c>
      <c r="E8" s="128"/>
      <c r="I8" s="391"/>
    </row>
    <row r="9" spans="2:10" ht="42.5" thickBot="1" x14ac:dyDescent="0.4">
      <c r="B9" s="127"/>
      <c r="C9" s="135" t="s">
        <v>265</v>
      </c>
      <c r="D9" s="136" t="s">
        <v>857</v>
      </c>
      <c r="E9" s="128"/>
    </row>
    <row r="10" spans="2:10" ht="42.5" thickBot="1" x14ac:dyDescent="0.4">
      <c r="B10" s="127"/>
      <c r="C10" s="463" t="s">
        <v>751</v>
      </c>
      <c r="D10" s="132" t="s">
        <v>858</v>
      </c>
      <c r="E10" s="128"/>
      <c r="I10" s="6"/>
    </row>
    <row r="11" spans="2:10" ht="112.5" thickBot="1" x14ac:dyDescent="0.4">
      <c r="B11" s="127"/>
      <c r="C11" s="463" t="s">
        <v>752</v>
      </c>
      <c r="D11" s="132" t="s">
        <v>859</v>
      </c>
      <c r="E11" s="128"/>
      <c r="I11" s="6"/>
    </row>
    <row r="12" spans="2:10" x14ac:dyDescent="0.35">
      <c r="B12" s="127"/>
      <c r="C12" s="129"/>
      <c r="D12" s="129"/>
      <c r="E12" s="128"/>
      <c r="I12" s="6"/>
    </row>
    <row r="13" spans="2:10" ht="15" thickBot="1" x14ac:dyDescent="0.4">
      <c r="B13" s="127"/>
      <c r="C13" s="850" t="s">
        <v>301</v>
      </c>
      <c r="D13" s="850"/>
      <c r="E13" s="128"/>
      <c r="I13" s="6"/>
    </row>
    <row r="14" spans="2:10" ht="15" thickBot="1" x14ac:dyDescent="0.4">
      <c r="B14" s="127"/>
      <c r="C14" s="141" t="s">
        <v>266</v>
      </c>
      <c r="D14" s="141" t="s">
        <v>264</v>
      </c>
      <c r="E14" s="128"/>
      <c r="I14" s="6"/>
    </row>
    <row r="15" spans="2:10" ht="15" thickBot="1" x14ac:dyDescent="0.4">
      <c r="B15" s="127"/>
      <c r="C15" s="847" t="s">
        <v>302</v>
      </c>
      <c r="D15" s="847"/>
      <c r="E15" s="128"/>
      <c r="I15" s="6"/>
    </row>
    <row r="16" spans="2:10" ht="141" thickBot="1" x14ac:dyDescent="0.4">
      <c r="B16" s="127"/>
      <c r="C16" s="135" t="s">
        <v>306</v>
      </c>
      <c r="D16" s="513" t="s">
        <v>1059</v>
      </c>
      <c r="E16" s="128"/>
      <c r="I16" s="282"/>
      <c r="J16" s="281"/>
    </row>
    <row r="17" spans="2:9" ht="99" thickBot="1" x14ac:dyDescent="0.4">
      <c r="B17" s="127"/>
      <c r="C17" s="135" t="s">
        <v>307</v>
      </c>
      <c r="D17" s="513" t="s">
        <v>1060</v>
      </c>
      <c r="E17" s="128"/>
      <c r="I17" s="282"/>
    </row>
    <row r="18" spans="2:9" ht="15" thickBot="1" x14ac:dyDescent="0.4">
      <c r="B18" s="127"/>
      <c r="C18" s="851" t="s">
        <v>676</v>
      </c>
      <c r="D18" s="851"/>
      <c r="E18" s="128"/>
    </row>
    <row r="19" spans="2:9" ht="75.75" customHeight="1" thickBot="1" x14ac:dyDescent="0.4">
      <c r="B19" s="127"/>
      <c r="C19" s="279" t="s">
        <v>674</v>
      </c>
      <c r="D19" s="278"/>
      <c r="E19" s="128"/>
    </row>
    <row r="20" spans="2:9" ht="120.75" customHeight="1" thickBot="1" x14ac:dyDescent="0.4">
      <c r="B20" s="127"/>
      <c r="C20" s="279" t="s">
        <v>675</v>
      </c>
      <c r="E20" s="128"/>
    </row>
    <row r="21" spans="2:9" ht="15" thickBot="1" x14ac:dyDescent="0.4">
      <c r="B21" s="127"/>
      <c r="C21" s="847" t="s">
        <v>303</v>
      </c>
      <c r="D21" s="847"/>
      <c r="E21" s="128"/>
    </row>
    <row r="22" spans="2:9" ht="70.5" thickBot="1" x14ac:dyDescent="0.4">
      <c r="B22" s="127"/>
      <c r="C22" s="135" t="s">
        <v>308</v>
      </c>
      <c r="D22" s="513" t="s">
        <v>1061</v>
      </c>
      <c r="E22" s="128"/>
    </row>
    <row r="23" spans="2:9" ht="113" thickBot="1" x14ac:dyDescent="0.4">
      <c r="B23" s="127"/>
      <c r="C23" s="135" t="s">
        <v>299</v>
      </c>
      <c r="D23" s="513" t="s">
        <v>1062</v>
      </c>
      <c r="E23" s="128"/>
    </row>
    <row r="24" spans="2:9" ht="15" thickBot="1" x14ac:dyDescent="0.4">
      <c r="B24" s="127"/>
      <c r="C24" s="847" t="s">
        <v>267</v>
      </c>
      <c r="D24" s="847"/>
      <c r="E24" s="128"/>
    </row>
    <row r="25" spans="2:9" ht="28.5" thickBot="1" x14ac:dyDescent="0.4">
      <c r="B25" s="127"/>
      <c r="C25" s="137" t="s">
        <v>268</v>
      </c>
      <c r="D25" s="514" t="s">
        <v>1063</v>
      </c>
      <c r="E25" s="128"/>
    </row>
    <row r="26" spans="2:9" ht="56.5" thickBot="1" x14ac:dyDescent="0.4">
      <c r="B26" s="127"/>
      <c r="C26" s="137" t="s">
        <v>269</v>
      </c>
      <c r="D26" s="514" t="s">
        <v>1064</v>
      </c>
      <c r="E26" s="128"/>
    </row>
    <row r="27" spans="2:9" ht="84.5" thickBot="1" x14ac:dyDescent="0.4">
      <c r="B27" s="127"/>
      <c r="C27" s="137" t="s">
        <v>270</v>
      </c>
      <c r="D27" s="514" t="s">
        <v>1065</v>
      </c>
      <c r="E27" s="128"/>
    </row>
    <row r="28" spans="2:9" ht="15" thickBot="1" x14ac:dyDescent="0.4">
      <c r="B28" s="127"/>
      <c r="C28" s="847" t="s">
        <v>271</v>
      </c>
      <c r="D28" s="847"/>
      <c r="E28" s="128"/>
    </row>
    <row r="29" spans="2:9" ht="169" thickBot="1" x14ac:dyDescent="0.4">
      <c r="B29" s="127"/>
      <c r="C29" s="135" t="s">
        <v>309</v>
      </c>
      <c r="D29" s="513" t="s">
        <v>1066</v>
      </c>
      <c r="E29" s="128"/>
    </row>
    <row r="30" spans="2:9" ht="127" thickBot="1" x14ac:dyDescent="0.4">
      <c r="B30" s="127"/>
      <c r="C30" s="135" t="s">
        <v>310</v>
      </c>
      <c r="D30" s="513" t="s">
        <v>1067</v>
      </c>
      <c r="E30" s="128"/>
    </row>
    <row r="31" spans="2:9" ht="113" thickBot="1" x14ac:dyDescent="0.4">
      <c r="B31" s="127"/>
      <c r="C31" s="135" t="s">
        <v>272</v>
      </c>
      <c r="D31" s="513" t="s">
        <v>1068</v>
      </c>
      <c r="E31" s="128"/>
    </row>
    <row r="32" spans="2:9" ht="56.5" thickBot="1" x14ac:dyDescent="0.4">
      <c r="B32" s="127"/>
      <c r="C32" s="135" t="s">
        <v>311</v>
      </c>
      <c r="D32" s="515" t="s">
        <v>1069</v>
      </c>
      <c r="E32" s="128"/>
    </row>
    <row r="33" spans="2:5" ht="15" thickBot="1" x14ac:dyDescent="0.4">
      <c r="B33" s="171"/>
      <c r="C33" s="138"/>
      <c r="D33" s="138"/>
      <c r="E33" s="172"/>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3062</ProjectId>
    <ReportingPeriod xmlns="dc9b7735-1e97-4a24-b7a2-47bf824ab39e" xsi:nil="true"/>
    <WBDocsDocURL xmlns="dc9b7735-1e97-4a24-b7a2-47bf824ab39e">http://wbdocsservices.worldbank.org/services?I4_SERVICE=VC&amp;I4_KEY=TF069013&amp;I4_DOCID=090224b088562e42</WBDocsDocURL>
    <WBDocsDocURLPublicOnly xmlns="dc9b7735-1e97-4a24-b7a2-47bf824ab39e">http://pubdocs.worldbank.org/en/602721620048789581/3062-Y3PPR-Laos-RevV2-For-web.xlsx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08EA0C2A-E0FB-4CB3-8E61-41E6CD801D37}"/>
</file>

<file path=customXml/itemProps2.xml><?xml version="1.0" encoding="utf-8"?>
<ds:datastoreItem xmlns:ds="http://schemas.openxmlformats.org/officeDocument/2006/customXml" ds:itemID="{C9AD0026-81C6-4C5D-AC3F-D351F1245122}"/>
</file>

<file path=customXml/itemProps3.xml><?xml version="1.0" encoding="utf-8"?>
<ds:datastoreItem xmlns:ds="http://schemas.openxmlformats.org/officeDocument/2006/customXml" ds:itemID="{BF350ED4-DC1C-4FCD-927C-9D99679251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'ESP Compliance'!type1</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2021-05-03T13:31:39Z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