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sharedStrings.xml" ContentType="application/vnd.openxmlformats-officedocument.spreadsheetml.sharedStrings+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docProps/app.xml" ContentType="application/vnd.openxmlformats-officedocument.extended-properties+xml"/>
  <Override PartName="/xl/comments1.xml" ContentType="application/vnd.openxmlformats-officedocument.spreadsheetml.comments+xml"/>
  <Override PartName="/docProps/core.xml" ContentType="application/vnd.openxmlformats-package.core-properties+xml"/>
  <Override PartName="/xl/calcChain.xml" ContentType="application/vnd.openxmlformats-officedocument.spreadsheetml.calcChain+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20225"/>
  <workbookPr autoCompressPictures="0"/>
  <bookViews>
    <workbookView xWindow="0" yWindow="0" windowWidth="25600" windowHeight="14300" tabRatio="844"/>
  </bookViews>
  <sheets>
    <sheet name="Overview" sheetId="29" r:id="rId1"/>
    <sheet name="Financial Data" sheetId="25" r:id="rId2"/>
    <sheet name="Rating" sheetId="18" r:id="rId3"/>
    <sheet name="Risk Assessment" sheetId="24" r:id="rId4"/>
    <sheet name="Project Indicators" sheetId="33" r:id="rId5"/>
    <sheet name="Lessons Learned" sheetId="28" r:id="rId6"/>
    <sheet name="Results Tracker" sheetId="13" r:id="rId7"/>
    <sheet name="Units for Indicators" sheetId="6" r:id="rId8"/>
  </sheets>
  <externalReferences>
    <externalReference r:id="rId9"/>
    <externalReference r:id="rId10"/>
    <externalReference r:id="rId11"/>
  </externalReferences>
  <definedNames>
    <definedName name="iincome" localSheetId="5">#REF!</definedName>
    <definedName name="iincome" localSheetId="0">#REF!</definedName>
    <definedName name="iincome" localSheetId="2">#REF!</definedName>
    <definedName name="iincome" localSheetId="6">#REF!</definedName>
    <definedName name="iincome">#REF!</definedName>
    <definedName name="income" localSheetId="5">#REF!</definedName>
    <definedName name="income" localSheetId="0">#REF!</definedName>
    <definedName name="income" localSheetId="2">#REF!</definedName>
    <definedName name="income" localSheetId="6">#REF!</definedName>
    <definedName name="income">#REF!</definedName>
    <definedName name="incomelevel" localSheetId="5">#REF!</definedName>
    <definedName name="incomelevel" localSheetId="0">#REF!</definedName>
    <definedName name="incomelevel" localSheetId="2">#REF!</definedName>
    <definedName name="incomelevel" localSheetId="6">#REF!</definedName>
    <definedName name="incomelevel">#REF!</definedName>
    <definedName name="info" localSheetId="5">#REF!</definedName>
    <definedName name="info" localSheetId="2">#REF!</definedName>
    <definedName name="info" localSheetId="6">#REF!</definedName>
    <definedName name="info">#REF!</definedName>
    <definedName name="Month" localSheetId="1">[1]Dropdowns!$G$2:$G$13</definedName>
    <definedName name="Month" localSheetId="5">[1]Dropdowns!$G$2:$G$13</definedName>
    <definedName name="Month" localSheetId="2">[3]Dropdowns!$G$2:$G$13</definedName>
    <definedName name="Month" localSheetId="6">[2]Dropdowns!$G$2:$G$13</definedName>
    <definedName name="Month">[2]Dropdowns!$G$2:$G$13</definedName>
    <definedName name="overalleffect" localSheetId="1">#REF!</definedName>
    <definedName name="overalleffect" localSheetId="5">#REF!</definedName>
    <definedName name="overalleffect" localSheetId="0">#REF!</definedName>
    <definedName name="overalleffect" localSheetId="2">#REF!</definedName>
    <definedName name="overalleffect" localSheetId="6">#REF!</definedName>
    <definedName name="overalleffect" localSheetId="3">#REF!</definedName>
    <definedName name="overalleffect">#REF!</definedName>
    <definedName name="physicalassets" localSheetId="1">#REF!</definedName>
    <definedName name="physicalassets" localSheetId="5">#REF!</definedName>
    <definedName name="physicalassets" localSheetId="0">#REF!</definedName>
    <definedName name="physicalassets" localSheetId="2">#REF!</definedName>
    <definedName name="physicalassets" localSheetId="6">#REF!</definedName>
    <definedName name="physicalassets" localSheetId="3">#REF!</definedName>
    <definedName name="physicalassets">#REF!</definedName>
    <definedName name="_xlnm.Print_Area" localSheetId="1">'Financial Data'!$B$2:$G$24</definedName>
    <definedName name="quality" localSheetId="1">#REF!</definedName>
    <definedName name="quality" localSheetId="5">#REF!</definedName>
    <definedName name="quality" localSheetId="0">#REF!</definedName>
    <definedName name="quality" localSheetId="2">#REF!</definedName>
    <definedName name="quality" localSheetId="6">#REF!</definedName>
    <definedName name="quality" localSheetId="3">#REF!</definedName>
    <definedName name="quality">#REF!</definedName>
    <definedName name="question" localSheetId="1">#REF!</definedName>
    <definedName name="question" localSheetId="5">#REF!</definedName>
    <definedName name="question" localSheetId="2">#REF!</definedName>
    <definedName name="question" localSheetId="6">#REF!</definedName>
    <definedName name="question">#REF!</definedName>
    <definedName name="responses" localSheetId="1">#REF!</definedName>
    <definedName name="responses" localSheetId="5">#REF!</definedName>
    <definedName name="responses" localSheetId="2">#REF!</definedName>
    <definedName name="responses" localSheetId="6">#REF!</definedName>
    <definedName name="responses">#REF!</definedName>
    <definedName name="state" localSheetId="5">#REF!</definedName>
    <definedName name="state" localSheetId="2">#REF!</definedName>
    <definedName name="state" localSheetId="6">#REF!</definedName>
    <definedName name="state">#REF!</definedName>
    <definedName name="type1" localSheetId="5">#REF!</definedName>
    <definedName name="type1" localSheetId="2">#REF!</definedName>
    <definedName name="type1" localSheetId="6">#REF!</definedName>
    <definedName name="type1">#REF!</definedName>
    <definedName name="x">#REF!</definedName>
    <definedName name="Year" localSheetId="1">[1]Dropdowns!$H$2:$H$36</definedName>
    <definedName name="Year" localSheetId="5">[1]Dropdowns!$H$2:$H$36</definedName>
    <definedName name="Year" localSheetId="2">[3]Dropdowns!$H$2:$H$36</definedName>
    <definedName name="Year" localSheetId="6">[2]Dropdowns!$H$2:$H$36</definedName>
    <definedName name="Year">[2]Dropdowns!$H$2:$H$36</definedName>
    <definedName name="yesno" localSheetId="1">#REF!</definedName>
    <definedName name="yesno" localSheetId="5">#REF!</definedName>
    <definedName name="yesno" localSheetId="0">#REF!</definedName>
    <definedName name="yesno" localSheetId="2">#REF!</definedName>
    <definedName name="yesno" localSheetId="6">#REF!</definedName>
    <definedName name="yesno" localSheetId="3">#REF!</definedName>
    <definedName name="yesno">#REF!</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F37" i="25" l="1"/>
  <c r="F24" i="25"/>
  <c r="M21" i="13"/>
</calcChain>
</file>

<file path=xl/comments1.xml><?xml version="1.0" encoding="utf-8"?>
<comments xmlns="http://schemas.openxmlformats.org/spreadsheetml/2006/main">
  <authors>
    <author>Makganthe Maleka</author>
  </authors>
  <commentList>
    <comment ref="L30" authorId="0">
      <text>
        <r>
          <rPr>
            <b/>
            <sz val="9"/>
            <color indexed="81"/>
            <rFont val="Tahoma"/>
            <family val="2"/>
          </rPr>
          <t>Makganthe Maleka:</t>
        </r>
        <r>
          <rPr>
            <sz val="9"/>
            <color indexed="81"/>
            <rFont val="Tahoma"/>
            <family val="2"/>
          </rPr>
          <t xml:space="preserve">
the SSN letter indicated the inaccuarcy of reports. The review of reports by senior officials for compliance and accuracy </t>
        </r>
      </text>
    </comment>
  </commentList>
</comments>
</file>

<file path=xl/sharedStrings.xml><?xml version="1.0" encoding="utf-8"?>
<sst xmlns="http://schemas.openxmlformats.org/spreadsheetml/2006/main" count="1268" uniqueCount="631">
  <si>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</si>
  <si>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</si>
  <si>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</si>
  <si>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</si>
  <si>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</si>
  <si>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</si>
  <si>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</si>
  <si>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</si>
  <si>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</si>
  <si>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</si>
  <si>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</si>
  <si>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</si>
  <si>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</si>
  <si>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</si>
  <si>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</si>
  <si>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</si>
  <si>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</si>
  <si>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</si>
  <si>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</si>
  <si>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</si>
  <si>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</si>
  <si>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</si>
  <si>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</si>
  <si>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</si>
  <si>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</si>
  <si>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</si>
  <si>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</si>
  <si>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</si>
  <si>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</si>
  <si>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</si>
  <si>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</si>
  <si>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</si>
  <si>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</si>
  <si>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</si>
  <si>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</si>
  <si>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</si>
  <si>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</si>
  <si>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</si>
  <si>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</si>
  <si>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</si>
  <si>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</si>
  <si>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</si>
  <si>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</si>
  <si>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</si>
  <si>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</si>
  <si>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</si>
  <si>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</si>
  <si>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</si>
  <si>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</si>
  <si>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</si>
  <si>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</si>
  <si>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</si>
  <si>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</si>
  <si>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</si>
  <si>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</si>
  <si>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</si>
  <si>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</si>
  <si>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</si>
  <si>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</si>
  <si>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</si>
  <si>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</si>
  <si>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</si>
  <si>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</si>
  <si>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</si>
  <si>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</si>
  <si>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</si>
  <si>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</si>
  <si>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</si>
  <si>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</si>
  <si>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</si>
  <si>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</si>
  <si>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</si>
  <si>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</si>
  <si>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</si>
  <si>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</si>
  <si>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</si>
  <si>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</si>
  <si>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</si>
  <si>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</si>
  <si>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</si>
  <si>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</si>
  <si>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</si>
  <si>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</si>
  <si>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</si>
  <si>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</si>
  <si>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</si>
  <si>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</si>
  <si>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</si>
  <si>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</si>
  <si>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</si>
  <si>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</si>
  <si>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</si>
  <si>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</si>
  <si>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</si>
  <si>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</si>
  <si>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</si>
  <si>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</si>
  <si>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</si>
  <si>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</si>
  <si>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</si>
  <si>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</si>
  <si>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</si>
  <si>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</si>
  <si>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</si>
  <si>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</si>
  <si>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</si>
  <si>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</si>
  <si>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</si>
  <si>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</si>
  <si>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</si>
  <si>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</si>
  <si>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</si>
  <si>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</si>
  <si>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</si>
  <si>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</si>
  <si>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</si>
  <si>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</si>
  <si>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</si>
  <si>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</si>
  <si>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</si>
  <si>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</si>
  <si>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</si>
  <si>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</si>
  <si>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</si>
  <si>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</si>
  <si>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</si>
  <si>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</si>
  <si>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</si>
  <si>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</si>
  <si>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</si>
  <si>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</si>
  <si>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</si>
  <si>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</si>
  <si>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</si>
  <si>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</si>
  <si>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</si>
  <si>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</si>
  <si>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</si>
  <si>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</si>
  <si>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</si>
  <si>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</si>
  <si>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</si>
  <si>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</si>
  <si>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</si>
  <si>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</si>
  <si>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</si>
  <si>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</si>
  <si>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</si>
  <si>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</si>
  <si>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</si>
  <si>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</si>
  <si>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</si>
  <si>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</si>
  <si>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</si>
  <si>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</si>
  <si>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</si>
  <si>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</si>
  <si>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</si>
  <si>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</si>
  <si>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</si>
  <si>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</si>
  <si>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</si>
  <si>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</si>
  <si>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</si>
  <si>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</si>
  <si>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</si>
  <si>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</si>
  <si>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</si>
  <si>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</si>
  <si>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</si>
  <si>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</si>
  <si>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</si>
  <si>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</si>
  <si>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</si>
  <si>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</si>
  <si>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</si>
  <si>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</si>
  <si>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</si>
  <si>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</si>
  <si>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</si>
  <si>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</si>
  <si>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</si>
  <si>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</si>
  <si>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</si>
  <si>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</si>
  <si>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</si>
  <si>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</si>
  <si>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</si>
  <si>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</si>
  <si>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</si>
  <si>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</si>
  <si>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</si>
  <si>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</si>
  <si>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</si>
  <si>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</si>
  <si>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</si>
  <si>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</si>
  <si>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</si>
  <si>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</si>
  <si>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</si>
  <si>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</si>
  <si>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</si>
  <si>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</si>
  <si>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</si>
  <si>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</si>
  <si>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</si>
  <si>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</si>
  <si>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</si>
  <si>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</si>
  <si>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</si>
  <si>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</si>
  <si>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</si>
  <si>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</si>
  <si>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</si>
  <si>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</si>
  <si>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</si>
  <si>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</si>
  <si>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</si>
  <si>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</si>
  <si>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</si>
  <si>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</si>
  <si>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</si>
  <si>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</si>
  <si>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</si>
  <si>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</si>
  <si>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</si>
  <si>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</si>
  <si>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</si>
  <si>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</si>
  <si>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</si>
  <si>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</si>
  <si>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</si>
  <si>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</si>
  <si>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</si>
  <si>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</si>
  <si>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</si>
  <si>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</si>
  <si>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</si>
  <si>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</si>
  <si>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</si>
  <si>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</si>
  <si>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Link: http://www.adaptation-fund.org/sites/default/files/Results%20Framework%20and%20Baseline%20Guidance%20final.pdf</t>
  </si>
  <si>
    <t>Baseline</t>
  </si>
  <si>
    <t>Project Performance Report (PPR)</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</si>
  <si>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</si>
  <si>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</si>
  <si>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</si>
  <si>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</si>
  <si>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</si>
  <si>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</si>
  <si>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</si>
  <si>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Project Manager/Coordinator: </t>
  </si>
  <si>
    <t xml:space="preserve">Implementing Agency  </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</si>
  <si>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</si>
  <si>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</si>
  <si>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</si>
  <si>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</si>
  <si>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</si>
  <si>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</si>
  <si>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</si>
  <si>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</si>
  <si>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Identify Risks with a 50% or &gt; likelihood of affecting progress of project</t>
  </si>
  <si>
    <t>Implementing Entity (IE) [name]:</t>
  </si>
  <si>
    <t>Steps Taken to Mitigate Risk</t>
  </si>
  <si>
    <t>Add any comments relevant to risk mitigation (word limit = 500)</t>
  </si>
  <si>
    <t>Progress since inception</t>
  </si>
  <si>
    <t>Mid-term Review Date (if planned):</t>
  </si>
  <si>
    <t>IE-AFB Agreement Signature Date:</t>
  </si>
  <si>
    <t>Implementing Entity</t>
  </si>
  <si>
    <t>Please Provide the Name and Contact information of person(s) reponsible for completeling the Rating section</t>
  </si>
  <si>
    <t>Terminal Evaluation Date:</t>
  </si>
  <si>
    <t>TOTAL</t>
  </si>
  <si>
    <t>Other</t>
  </si>
  <si>
    <t>Target for Project End</t>
  </si>
  <si>
    <t>Period of Report (Dates)</t>
  </si>
  <si>
    <t>PLANNED EXPENDITURE SCHEDULE</t>
  </si>
  <si>
    <t xml:space="preserve">Results Tracker for Adaptation Fund (AF)  Projects    </t>
  </si>
  <si>
    <t>List outputs planned and corresponding projected cost for the upcoming reporting period</t>
  </si>
  <si>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</si>
  <si>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</si>
  <si>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</si>
  <si>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</si>
  <si>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</si>
  <si>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</si>
  <si>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</si>
  <si>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</si>
  <si>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</si>
  <si>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</si>
  <si>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</si>
  <si>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</si>
  <si>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</si>
  <si>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</si>
  <si>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</si>
  <si>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</si>
  <si>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</si>
  <si>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</si>
  <si>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</si>
  <si>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t>Total (direct + indirect beneficiaries)</t>
  </si>
  <si>
    <t>Direct beneficiaries supported by the project</t>
  </si>
  <si>
    <t>Indirect beneficiaries supported by the project</t>
  </si>
  <si>
    <t>Total</t>
  </si>
  <si>
    <t>% of female beneficiaries</t>
  </si>
  <si>
    <t>% of Youth beneficiaries</t>
  </si>
  <si>
    <t>No. of projects/programmes that conduct and update risk and vulnerability assessments</t>
  </si>
  <si>
    <t>Scale</t>
  </si>
  <si>
    <t>Status</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</si>
  <si>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</si>
  <si>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</si>
  <si>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</si>
  <si>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</si>
  <si>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</si>
  <si>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 xml:space="preserve">Output 3: Targeted population groups participating in adaptation and risk reduction awareness activities </t>
  </si>
  <si>
    <t>No. of targeted beneficiaries</t>
  </si>
  <si>
    <t>% of female participants targeted</t>
  </si>
  <si>
    <t>Level of awareness</t>
  </si>
  <si>
    <t>Targeted performance at completion</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</si>
  <si>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</si>
  <si>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</si>
  <si>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</si>
  <si>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</si>
  <si>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</si>
  <si>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t>Outcome 7: Improved policies and regulations that promote and enforce resilience measures</t>
  </si>
  <si>
    <t>Indicator 7: Climate change priorities are integrated into national development strategy</t>
  </si>
  <si>
    <t>Integration level</t>
  </si>
  <si>
    <t>Physical capital</t>
  </si>
  <si>
    <t>2: Most not integrated</t>
  </si>
  <si>
    <t>NGO</t>
  </si>
  <si>
    <t>National</t>
  </si>
  <si>
    <t>Local</t>
  </si>
  <si>
    <t>Multi-sector</t>
  </si>
  <si>
    <t>5: Fully aware</t>
  </si>
  <si>
    <t>2: Partially not aware</t>
  </si>
  <si>
    <t>Community-based adaptation</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</si>
  <si>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</si>
  <si>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NIE</t>
  </si>
  <si>
    <t>Africa</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</si>
  <si>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</si>
  <si>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</si>
  <si>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t>Taking Adaptation to the Ground: A Small Grants Facility for Enabling Local Level Responses to Climate Change</t>
  </si>
  <si>
    <t>http://www.southsouthnorth.org/uncategorized/small-grants-facility/</t>
  </si>
  <si>
    <t>Carl Wesselink</t>
  </si>
  <si>
    <t>carl@southsouthnorth.org</t>
  </si>
  <si>
    <t>m.barnett@sanbi.org.za</t>
  </si>
  <si>
    <t>Mandy Barnett</t>
  </si>
  <si>
    <t>South African National Biodiversity Institute (SANBI)</t>
  </si>
  <si>
    <t>Northern Cape Province - Namakwa District Municipality; Limpopo Province - Mopani District Municipality</t>
  </si>
  <si>
    <t>SANBI</t>
  </si>
  <si>
    <t>Executing Entity</t>
  </si>
  <si>
    <t>SouthSouthNorth Trust</t>
  </si>
  <si>
    <t>Facilitating Agency</t>
  </si>
  <si>
    <t>Conservation South Africa</t>
  </si>
  <si>
    <t>CHoiCe Trust</t>
  </si>
  <si>
    <t>Ms Nosipho Ngcaba</t>
  </si>
  <si>
    <t>dg@environment.gov.za</t>
  </si>
  <si>
    <t>Department of Environmental Affairs</t>
  </si>
  <si>
    <t>Financial</t>
  </si>
  <si>
    <t>Medium</t>
  </si>
  <si>
    <t>Ineffective management of project funds affects project implementation.</t>
  </si>
  <si>
    <t>Low</t>
  </si>
  <si>
    <t xml:space="preserve">Delays in the disbursement of funds, procurement and institutional inefficiencies (e.g. lengthy approval processes) result in delayed recruitment of project staff and hence project implementation. </t>
  </si>
  <si>
    <t>Delayed implementation and completion of small grant projects due to unanticipated events</t>
  </si>
  <si>
    <t>Project</t>
  </si>
  <si>
    <t xml:space="preserve">Lack of incentives for local communities and Small Grant Recipients to apply for small grants, initially, and failure to create ownership of the projects at the community level once the small grants are awarded. </t>
  </si>
  <si>
    <t>Small grant projects under the identified Investment Windows fail to build climate resilience in vulnerable, local communities.</t>
  </si>
  <si>
    <t>Institutional</t>
  </si>
  <si>
    <t xml:space="preserve">Poor coordination with other climate change projects in the focal areas limits the potential to learn from and build on the experiences of related projects. </t>
  </si>
  <si>
    <t xml:space="preserve">Output 2.1: At least 12 local institutions in the Mopani and Namakwa Districts are supported to develop small grant projects for local-level adaptation
</t>
  </si>
  <si>
    <t>Output 3.3: Case studies and policy recommendations are developed for reflecting on, replicating and scaling up small grant financing approaches</t>
  </si>
  <si>
    <t>Output 2.1: At least 12 local institutions in the Mopani and Namakwa Districts are supported to develop small grant projects for local-level adaptation</t>
  </si>
  <si>
    <t>Output 3.1: Training opportunities are provided for Small Grant Recipients</t>
  </si>
  <si>
    <t>Output 3.2: Local networks for reducing climate change vulnerability and risk reduction are developed, expanded and strengthened</t>
  </si>
  <si>
    <t>Not Applicable</t>
  </si>
  <si>
    <t>Project execution cost</t>
  </si>
  <si>
    <t>Implementing Entity project management fee</t>
  </si>
  <si>
    <t>Limited capacity of grant recipients to coordinate and deliver project outputs</t>
  </si>
  <si>
    <t>Project governance structures fail to perform effectively and efficiently</t>
  </si>
  <si>
    <t>Limited capacity of applicants in the target areas result in poor quality proposals and delayed approval of small grant projects</t>
  </si>
  <si>
    <t>Small grant projects do not deliver the adaptation benefits anticipated under the different Investment Windows</t>
  </si>
  <si>
    <t>ZAF/NIE/Multi/2013/2</t>
  </si>
  <si>
    <t>South African National Biodiversity Institute</t>
  </si>
  <si>
    <t xml:space="preserve">Governance Mechanism:
- mechanism established
- mechanism operational (quarterly milestone)
</t>
  </si>
  <si>
    <t>Environmental and Social Safeguard and Gender Screening:
- tools and procedures for screening developed
- screening process operational (quarterly milestone)</t>
  </si>
  <si>
    <t>Technical and Financial Risk Management:
- reporting and forecasting template developed
- funds disbursed based on approved reports (quarterly milestone)</t>
  </si>
  <si>
    <t>Dr. Mandy Barnett</t>
  </si>
  <si>
    <t>Sarah Frazee</t>
  </si>
  <si>
    <t xml:space="preserve">sfrazee@conservation.org </t>
  </si>
  <si>
    <t>NIKKI@choicetrust.co.za</t>
  </si>
  <si>
    <t>Nicola Stuart-Thompson</t>
  </si>
  <si>
    <r>
      <rPr>
        <u/>
        <sz val="11"/>
        <rFont val="Times New Roman"/>
        <family val="1"/>
      </rPr>
      <t>Component 1</t>
    </r>
    <r>
      <rPr>
        <sz val="11"/>
        <rFont val="Times New Roman"/>
        <family val="1"/>
      </rPr>
      <t xml:space="preserve">
1. Small Grant Recipients are contracted and the first disbursements paid. 
2. Tangible adaptation benefits are delivered. </t>
    </r>
  </si>
  <si>
    <r>
      <rPr>
        <u/>
        <sz val="11"/>
        <rFont val="Times New Roman"/>
        <family val="1"/>
      </rPr>
      <t>Component 3</t>
    </r>
    <r>
      <rPr>
        <sz val="11"/>
        <rFont val="Times New Roman"/>
        <family val="1"/>
      </rPr>
      <t xml:space="preserve">
1. Small Grant Recipients are trained. 
2. Learning platforms are made available to Small Grant Recipients.  
3. Case studies and policy recommendations are produced.
 </t>
    </r>
  </si>
  <si>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</si>
  <si>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</si>
  <si>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</si>
  <si>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</si>
  <si>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</si>
  <si>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</si>
  <si>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</si>
  <si>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</si>
  <si>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Output 1.2 Targeted population groups covered by adequate risk reduction systems</t>
  </si>
  <si>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</si>
  <si>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</si>
  <si>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</si>
  <si>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</si>
  <si>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</si>
  <si>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</si>
  <si>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</si>
  <si>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</si>
  <si>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</si>
  <si>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</si>
  <si>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</si>
  <si>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</si>
  <si>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</si>
  <si>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Indicator 3.1.1: Percentage of targeted population awareness of predicted adverse impacts of climate change, and of appropriate responses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</si>
  <si>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</si>
  <si>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</si>
  <si>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</si>
  <si>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</si>
  <si>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</si>
  <si>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</si>
  <si>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</si>
  <si>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</si>
  <si>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Indicator 4.1.1: No. and type of development sector services to respond to new conditions resulting from climate variability and change</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</si>
  <si>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</si>
  <si>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</si>
  <si>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</si>
  <si>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</si>
  <si>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</si>
  <si>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t>Natural asset or Ecosystem (type)</t>
  </si>
  <si>
    <t>Total number of natural assets or ecosystems protected/rehabilitated</t>
  </si>
  <si>
    <t>Unit</t>
  </si>
  <si>
    <t>Effectiveness of protection/rehabilitation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</si>
  <si>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</si>
  <si>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</si>
  <si>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</si>
  <si>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</si>
  <si>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</si>
  <si>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</si>
  <si>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</si>
  <si>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</si>
  <si>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Income source</t>
  </si>
  <si>
    <t>Income level (USD)</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</si>
  <si>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</si>
  <si>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</si>
  <si>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</si>
  <si>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</si>
  <si>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</si>
  <si>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</si>
  <si>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</si>
  <si>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The overall goal of the project is to ensure that local communities in the project focal areas have reduced vulnerability and increased resilience to the anticipated impacts of climate change. The objective is to incorporate climate adaptation response strategies into local practices so that assets, livelihoods and ecosystem services are protected from climate induced risks associated with expected droughts, seasonal shifts and storm-related disaster events. To do so, the project seeks to increase climate resilience in productive landscapes and socio-economic systems in communities in two pilot district municipalities (Mopani, and Namakwa) in South Africa, by working directly with local stakeholders and anticipated beneficiaries through a small grant mechanism.</t>
  </si>
  <si>
    <t>N/A</t>
  </si>
  <si>
    <r>
      <t xml:space="preserve">Objective: Increase climate resilience in production landscapes and socio-economic systems in vulnerable communities in two pilot District Municipalities in South Africa, by working directly with local stakeholders and anticipated beneficiaries through a small granting mechanism
</t>
    </r>
    <r>
      <rPr>
        <b/>
        <i/>
        <u/>
        <sz val="9"/>
        <color theme="1"/>
        <rFont val="Arial"/>
        <family val="2"/>
      </rPr>
      <t/>
    </r>
  </si>
  <si>
    <t>3. Number of policy briefs presented to South African National Treasury and domestic Green Fund reflecting on experiences of the Community Adaptation SGF and informing appropriate actions with a view to creating a climate adaptation finance mechanism that supports local level responses</t>
  </si>
  <si>
    <t>Number of vulnerable community members with reduced risk to climate-driven impacts as a result of project interventions</t>
  </si>
  <si>
    <t>Outcome 1: Small grants support concrete adaptation measures that strengthen livelihood strategies, adaptive capacity and ecosystem resilience in vulnerable communities in two district municipalities in South Africa</t>
  </si>
  <si>
    <t>Outcome 2: Small Grant Recipients and associated institutions are empowered to identify response measures to climate-induced vulnerabilities, and implement relevant climate change adaptation projects</t>
  </si>
  <si>
    <t>Number of Small Grant Recipients with increased capacity to implement adaptation projects that address risks to extreme weather events</t>
  </si>
  <si>
    <t>1. Number of Small Grant Recipients with women within the management structures</t>
  </si>
  <si>
    <t>2. Number of small grant recipients new to climate change adaptation</t>
  </si>
  <si>
    <t>Output 2.2: At least 12 local institutions in the Mopani and Namakwa Districts are supported to implement integrated climate adaptation responses</t>
  </si>
  <si>
    <t>Number of project site visits by Facilitating Agents</t>
  </si>
  <si>
    <t>Number of methodologies for enhanced direct access to climate finance</t>
  </si>
  <si>
    <t>Outcome 3: A methodology for enhancing direct access to climate finance is developed, based on lessons learned, providing recommendations for scaling up and replicating in South Africa and beyond</t>
  </si>
  <si>
    <t xml:space="preserve">Output 3.1: Training opportunities are provided for Small Grant Recipients Number of training sessions to build local community capacity in inter alia climate change adaptation and financial management skills
</t>
  </si>
  <si>
    <t xml:space="preserve">Output 3.2: Local networks for reducing climate change vulnerability and risk reduction are developed, expanded and strengthened Number of fora for grant recipients to share experiences at inter- and intra-Municipal levels
</t>
  </si>
  <si>
    <t>Number of fora for grant recipients to share experiences at inter- and intra-Municipal levels</t>
  </si>
  <si>
    <t>4: Most</t>
  </si>
  <si>
    <t>Output 1.1: Adaptation assets strengthened through the implementation of at least 12 small grants (approximately USD 100,000 each) disbursed to at least 12 local institutions in the Mopani and Namakwa District Municipalities</t>
  </si>
  <si>
    <t>Other policy</t>
  </si>
  <si>
    <t xml:space="preserve">Implementing Agency, on aspects of the project the NIE is responsible for delivering  </t>
  </si>
  <si>
    <t>Financial information:  cumulative from project start to 30 September 2017</t>
  </si>
  <si>
    <t>Estimated cumulative total disbursement as of 30 September 2017</t>
  </si>
  <si>
    <t>Output 2.2 At least 12 local institutions in the Mopani District and Namakwa District are supported to implement integrated climate adaptation responses</t>
  </si>
  <si>
    <t>Output 2.2: At least 12 local institutions in the Mopani District and Namakwa District are supported to implement integrated climate adaptation responses</t>
  </si>
  <si>
    <t>List output and corresponding amount spent for the current reporting period</t>
  </si>
  <si>
    <t>Please Provide the Name and Contact information of person(s) responsible for completing the Rating section</t>
  </si>
  <si>
    <r>
      <rPr>
        <u/>
        <sz val="11"/>
        <rFont val="Times New Roman"/>
        <family val="1"/>
      </rPr>
      <t>Component 2</t>
    </r>
    <r>
      <rPr>
        <sz val="11"/>
        <rFont val="Times New Roman"/>
        <family val="1"/>
      </rPr>
      <t xml:space="preserve">
1. Facilitating Agencies for each target District are contracted to support local communities.
2. Facilitating Agencies identify and support Applicants with proposal development.
3. Facilitating Agencies build the capacity of Small Grant Recipients.
</t>
    </r>
  </si>
  <si>
    <t>QUALITATIVE MEASURES and LESSONS LEARNED</t>
  </si>
  <si>
    <t>Please complete the following section every reporting period</t>
  </si>
  <si>
    <t>Implementation and Adaptive Management</t>
  </si>
  <si>
    <t>Response</t>
  </si>
  <si>
    <t>What implementation issues/lessons, either positive or negative, affected progress?</t>
  </si>
  <si>
    <t>Were there any delays in implementation?  If so, include any causes of delays. What measures have been taken to reduce delays?</t>
  </si>
  <si>
    <t>Describe any changes undertaken to improve results on the ground or any changes made to project outputs (i.e. changes to project design)</t>
  </si>
  <si>
    <t>How have gender considerations been taken into consideration during the reporting period? What have been the lessons learned as a consequence of inclusion of such considerations on project performance or impacts?</t>
  </si>
  <si>
    <r>
      <t xml:space="preserve">Please complete the following section at </t>
    </r>
    <r>
      <rPr>
        <b/>
        <i/>
        <sz val="11"/>
        <rFont val="Times New Roman"/>
        <family val="1"/>
      </rPr>
      <t xml:space="preserve">mid-term </t>
    </r>
    <r>
      <rPr>
        <i/>
        <sz val="11"/>
        <rFont val="Times New Roman"/>
        <family val="1"/>
      </rPr>
      <t>and</t>
    </r>
    <r>
      <rPr>
        <b/>
        <i/>
        <sz val="11"/>
        <rFont val="Times New Roman"/>
        <family val="1"/>
      </rPr>
      <t xml:space="preserve"> project completion</t>
    </r>
  </si>
  <si>
    <t>Lessons for Adaptation</t>
  </si>
  <si>
    <t>Climate Resilience Measures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</si>
  <si>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</si>
  <si>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</si>
  <si>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Concrete Adaptation Interventions</t>
  </si>
  <si>
    <t>What have been the lessons learned, both positive and negative, in implementing concrete adaptation interventions that would be relevant to the design and implementation of future projects/programmes implementing concrete adaptation interventions?</t>
  </si>
  <si>
    <t>What is the potential for the concrete adaptation interventions undertaken by the project/programme to be replicated and scaled up both within and outside the project area?</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</si>
  <si>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</si>
  <si>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</si>
  <si>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</si>
  <si>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</si>
  <si>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</si>
  <si>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How has existing information/data/knowledge been used to inform project development and implementation? What kinds of information/data/knowledge were used?</t>
  </si>
  <si>
    <t>If learning objectives have been established, have they been met? Please describe.</t>
  </si>
  <si>
    <t>Describe any difficulties there have been in  accessing or retrieving existing information (data or knowledge) that is relevant to the project. Please provide suggestions for improving access to the relevant data.</t>
  </si>
  <si>
    <t>Has the identification of learning objectives contributed to the outcomes of the project? In what ways have they contributed?</t>
  </si>
  <si>
    <t xml:space="preserve">To maximise effective resilience development, capacity building and external expertise are budgeted for and planned as part of early project activities.
However, as the projects are in the early stages of implementation, increased resilience as a result of the interventions has not yet been realised. This is expected in the coming year. The Facilitating Agencies will continue to work with Small Grant Recipients to ensure that the projects are implemented as planned, and deliver the adaptation benefits that build local resilience in the target communities. Given the importance of tracking and facilitating impact beyond the direct beneficiaries, the risk level has been raised to “Medium”.
</t>
  </si>
  <si>
    <t>To build cohesion with related initiatives the Facilitating Agencies, Technical Advisory Groups, Project Advisory Group, Executing Entity and National Implementing Entity are continually sharing project updates with a database of local and national stakeholders. This activity will be ramped up as part of the Year 3 activities that include establishing local platforms for SGRs and other local stakeholders to share lessons learned and innovative project ideas, thereby mutually reinforcing the outcomes of complementary projects.</t>
  </si>
  <si>
    <t xml:space="preserve">As described above, notwithstanding challenges that are being faced in the project identification and development processes, and early implementation stages, stringent measures are in place to ensure that the project tracks and delivers the quantum of adaptation benefits that are set out in the project proposal. </t>
  </si>
  <si>
    <r>
      <rPr>
        <u/>
        <sz val="11"/>
        <rFont val="Times New Roman"/>
        <family val="1"/>
      </rPr>
      <t>Component 1</t>
    </r>
    <r>
      <rPr>
        <sz val="11"/>
        <rFont val="Times New Roman"/>
        <family val="1"/>
      </rPr>
      <t xml:space="preserve">
1. Contracts are signed for 12 Small Grant Recipients (six in each target area) and disbursements paid.
2. Tangible adaptation benefits are delivered.  </t>
    </r>
  </si>
  <si>
    <r>
      <rPr>
        <u/>
        <sz val="11"/>
        <rFont val="Times New Roman"/>
        <family val="1"/>
      </rPr>
      <t>Component 1</t>
    </r>
    <r>
      <rPr>
        <sz val="11"/>
        <rFont val="Times New Roman"/>
        <family val="1"/>
      </rPr>
      <t xml:space="preserve">
1. Small Grant Recipients are contracted and receive disbursements. 
2. Tangible adaptation benefits are delivered. </t>
    </r>
  </si>
  <si>
    <r>
      <rPr>
        <u/>
        <sz val="11"/>
        <rFont val="Times New Roman"/>
        <family val="1"/>
      </rPr>
      <t>Component 3</t>
    </r>
    <r>
      <rPr>
        <sz val="11"/>
        <rFont val="Times New Roman"/>
        <family val="1"/>
      </rPr>
      <t xml:space="preserve">
1. Small Grant Recipients are trained. 
2. Learning platforms are made available to Small Grant Recipients.  
3. Case studies and policy recommendations are produced.
4. Project outcomes are presented at fora.
 </t>
    </r>
  </si>
  <si>
    <r>
      <t xml:space="preserve">ACTUAL CO-FINANCING </t>
    </r>
    <r>
      <rPr>
        <i/>
        <sz val="11"/>
        <rFont val="Times New Roman"/>
        <family val="1"/>
      </rPr>
      <t xml:space="preserve">(If the MTR or TE have not been undertaken this reporting period, DO NOT report on actual co-financing.) </t>
    </r>
  </si>
  <si>
    <t xml:space="preserve">Being able to select and resource self-determined priorities, and being put in charge of implementation. The shift to self-reliance motivates greater participation and creates the opportunity for communities to have a greater voice to engage with local government in development planning. </t>
  </si>
  <si>
    <t xml:space="preserve">- As already discussed, ensuring adequate planning, time and resources to address the capacity building component of SGAs and SGRs. 
- A greater focus on raising and supporting community awareness of climate change risks and resilience opportunities in their districts, and the roles being played by local and national government agencies to support communities.
- A concerted and targeted effort to integrate the programme, with its local area projects, with civil society.
- Greater role of any EE and FAs as co-designers of the programme, to ensure that local realities are surfaced and addressed in programme design. This is a major lesson learned for future programme design e.g. the GCF small grants facility.
- Better, and earlier, integration of climate change management – including small granting mechanisms for adaptation – into district development planning
</t>
  </si>
  <si>
    <t>There have been no difficulties in this regard.</t>
  </si>
  <si>
    <t>Identification of learning objectives has enabled adaptive management and cross-project learning and aggregation of learning around similar themes.</t>
  </si>
  <si>
    <t>3: Partially aware</t>
  </si>
  <si>
    <t xml:space="preserve">2. Number of livelihood adaptation assets:
• number of savings groups
• number of water committees
• number of shelters for vegetable production
• number of communal market facilities
• number of cooling facilities for food traders
</t>
  </si>
  <si>
    <t>- Cross-project and cross-team learning, leaning on the experience of others who have successfully developed similar initiatives in the past e.g. SKEPPIES project and CARE International granting in Limpopo, CSA: Climate change; ChoiCe: Organisational Development and sub-granting. 
- Within the SGF project management team there is substantial experience in the field of capacity building, small granting, climate change and organisational development.
- Peer-to-peer information. 
- Participating in events, e.g. National stakeholder workshop to inform the design of a Green Climate Fund small grants project, where other organisations and SGRs have shared experiences of similar projects.</t>
  </si>
  <si>
    <t>Readiness Interventions (Applicable only to NIEs that received one or more readiness grants)</t>
  </si>
  <si>
    <t xml:space="preserve">What have been the lessons learned, both positive and negative, in accessing and implementing climate finance readiness support that would be relevant to the preparation, design and implementation of future concrete adaptation projects/programmes? </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</si>
  <si>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</si>
  <si>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r>
      <t>1.</t>
    </r>
    <r>
      <rPr>
        <sz val="11"/>
        <color indexed="8"/>
        <rFont val="Times New Roman"/>
        <family val="1"/>
      </rPr>
      <t xml:space="preserve"> Number of vulnerable community members in project target areas with reduced risk to extreme weather events</t>
    </r>
  </si>
  <si>
    <r>
      <t>1.</t>
    </r>
    <r>
      <rPr>
        <sz val="11"/>
        <color indexed="8"/>
        <rFont val="Times New Roman"/>
        <family val="1"/>
      </rPr>
      <t xml:space="preserve"> </t>
    </r>
    <r>
      <rPr>
        <b/>
        <u/>
        <sz val="11"/>
        <color indexed="8"/>
        <rFont val="Times New Roman"/>
        <family val="1"/>
      </rPr>
      <t>0 women</t>
    </r>
    <r>
      <rPr>
        <sz val="11"/>
        <color indexed="8"/>
        <rFont val="Times New Roman"/>
        <family val="1"/>
      </rPr>
      <t xml:space="preserve"> and </t>
    </r>
    <r>
      <rPr>
        <b/>
        <u/>
        <sz val="11"/>
        <color indexed="8"/>
        <rFont val="Times New Roman"/>
        <family val="1"/>
      </rPr>
      <t>0 men</t>
    </r>
  </si>
  <si>
    <r>
      <t>1.</t>
    </r>
    <r>
      <rPr>
        <sz val="11"/>
        <color indexed="8"/>
        <rFont val="Times New Roman"/>
        <family val="1"/>
      </rPr>
      <t xml:space="preserve"> </t>
    </r>
    <r>
      <rPr>
        <b/>
        <u/>
        <sz val="11"/>
        <color indexed="8"/>
        <rFont val="Times New Roman"/>
        <family val="1"/>
      </rPr>
      <t>300 women</t>
    </r>
    <r>
      <rPr>
        <sz val="11"/>
        <color indexed="8"/>
        <rFont val="Times New Roman"/>
        <family val="1"/>
      </rPr>
      <t xml:space="preserve"> and </t>
    </r>
    <r>
      <rPr>
        <b/>
        <u/>
        <sz val="11"/>
        <color indexed="8"/>
        <rFont val="Times New Roman"/>
        <family val="1"/>
      </rPr>
      <t>300 men</t>
    </r>
  </si>
  <si>
    <r>
      <t>2.</t>
    </r>
    <r>
      <rPr>
        <sz val="11"/>
        <color indexed="8"/>
        <rFont val="Times New Roman"/>
        <family val="1"/>
      </rPr>
      <t xml:space="preserve"> Number of Small Grant Recipients with increased capacity to implement climate change adaptation projects</t>
    </r>
  </si>
  <si>
    <r>
      <t>2.</t>
    </r>
    <r>
      <rPr>
        <sz val="11"/>
        <color indexed="8"/>
        <rFont val="Times New Roman"/>
        <family val="1"/>
      </rPr>
      <t xml:space="preserve"> </t>
    </r>
    <r>
      <rPr>
        <b/>
        <u/>
        <sz val="11"/>
        <color indexed="8"/>
        <rFont val="Times New Roman"/>
        <family val="1"/>
      </rPr>
      <t>0</t>
    </r>
    <r>
      <rPr>
        <b/>
        <sz val="11"/>
        <color indexed="8"/>
        <rFont val="Times New Roman"/>
        <family val="1"/>
      </rPr>
      <t xml:space="preserve"> </t>
    </r>
    <r>
      <rPr>
        <sz val="11"/>
        <color indexed="8"/>
        <rFont val="Times New Roman"/>
        <family val="1"/>
      </rPr>
      <t>small</t>
    </r>
    <r>
      <rPr>
        <b/>
        <sz val="11"/>
        <color indexed="8"/>
        <rFont val="Times New Roman"/>
        <family val="1"/>
      </rPr>
      <t xml:space="preserve"> </t>
    </r>
    <r>
      <rPr>
        <sz val="11"/>
        <color indexed="8"/>
        <rFont val="Times New Roman"/>
        <family val="1"/>
      </rPr>
      <t>grant recipients</t>
    </r>
  </si>
  <si>
    <r>
      <t>2.</t>
    </r>
    <r>
      <rPr>
        <sz val="11"/>
        <color indexed="8"/>
        <rFont val="Times New Roman"/>
        <family val="1"/>
      </rPr>
      <t xml:space="preserve"> At least </t>
    </r>
    <r>
      <rPr>
        <b/>
        <u/>
        <sz val="11"/>
        <color indexed="8"/>
        <rFont val="Times New Roman"/>
        <family val="1"/>
      </rPr>
      <t>12</t>
    </r>
    <r>
      <rPr>
        <sz val="11"/>
        <color indexed="8"/>
        <rFont val="Times New Roman"/>
        <family val="1"/>
      </rPr>
      <t xml:space="preserve"> small grant recipients</t>
    </r>
  </si>
  <si>
    <r>
      <t>3.</t>
    </r>
    <r>
      <rPr>
        <sz val="11"/>
        <color indexed="8"/>
        <rFont val="Times New Roman"/>
        <family val="1"/>
      </rPr>
      <t xml:space="preserve"> </t>
    </r>
    <r>
      <rPr>
        <b/>
        <u/>
        <sz val="11"/>
        <color indexed="8"/>
        <rFont val="Times New Roman"/>
        <family val="1"/>
      </rPr>
      <t>0</t>
    </r>
    <r>
      <rPr>
        <b/>
        <sz val="11"/>
        <color indexed="8"/>
        <rFont val="Times New Roman"/>
        <family val="1"/>
      </rPr>
      <t xml:space="preserve"> </t>
    </r>
    <r>
      <rPr>
        <sz val="11"/>
        <color indexed="8"/>
        <rFont val="Times New Roman"/>
        <family val="1"/>
      </rPr>
      <t>policy briefs</t>
    </r>
  </si>
  <si>
    <r>
      <t>3.</t>
    </r>
    <r>
      <rPr>
        <sz val="11"/>
        <color indexed="8"/>
        <rFont val="Times New Roman"/>
        <family val="1"/>
      </rPr>
      <t xml:space="preserve"> </t>
    </r>
    <r>
      <rPr>
        <b/>
        <u/>
        <sz val="11"/>
        <color indexed="8"/>
        <rFont val="Times New Roman"/>
        <family val="1"/>
      </rPr>
      <t>0</t>
    </r>
    <r>
      <rPr>
        <b/>
        <sz val="11"/>
        <color indexed="8"/>
        <rFont val="Times New Roman"/>
        <family val="1"/>
      </rPr>
      <t xml:space="preserve"> </t>
    </r>
    <r>
      <rPr>
        <sz val="11"/>
        <color indexed="8"/>
        <rFont val="Times New Roman"/>
        <family val="1"/>
      </rPr>
      <t>policy briefs.</t>
    </r>
  </si>
  <si>
    <r>
      <t>3.</t>
    </r>
    <r>
      <rPr>
        <sz val="11"/>
        <color indexed="8"/>
        <rFont val="Times New Roman"/>
        <family val="1"/>
      </rPr>
      <t xml:space="preserve"> </t>
    </r>
    <r>
      <rPr>
        <b/>
        <u/>
        <sz val="11"/>
        <color indexed="8"/>
        <rFont val="Times New Roman"/>
        <family val="1"/>
      </rPr>
      <t>1</t>
    </r>
    <r>
      <rPr>
        <b/>
        <sz val="11"/>
        <color indexed="8"/>
        <rFont val="Times New Roman"/>
        <family val="1"/>
      </rPr>
      <t xml:space="preserve"> </t>
    </r>
    <r>
      <rPr>
        <sz val="11"/>
        <color indexed="8"/>
        <rFont val="Times New Roman"/>
        <family val="1"/>
      </rPr>
      <t>policy brief</t>
    </r>
  </si>
  <si>
    <r>
      <t>0 women</t>
    </r>
    <r>
      <rPr>
        <sz val="11"/>
        <color theme="1"/>
        <rFont val="Times New Roman"/>
        <family val="1"/>
      </rPr>
      <t xml:space="preserve"> and </t>
    </r>
    <r>
      <rPr>
        <b/>
        <u/>
        <sz val="11"/>
        <color theme="1"/>
        <rFont val="Times New Roman"/>
        <family val="1"/>
      </rPr>
      <t>0 men</t>
    </r>
  </si>
  <si>
    <r>
      <t>300 women</t>
    </r>
    <r>
      <rPr>
        <sz val="11"/>
        <color indexed="8"/>
        <rFont val="Times New Roman"/>
        <family val="1"/>
      </rPr>
      <t xml:space="preserve"> and </t>
    </r>
    <r>
      <rPr>
        <b/>
        <u/>
        <sz val="11"/>
        <color indexed="8"/>
        <rFont val="Times New Roman"/>
        <family val="1"/>
      </rPr>
      <t>300 men</t>
    </r>
  </si>
  <si>
    <r>
      <t>0</t>
    </r>
    <r>
      <rPr>
        <b/>
        <sz val="11"/>
        <color indexed="8"/>
        <rFont val="Times New Roman"/>
        <family val="1"/>
      </rPr>
      <t xml:space="preserve"> </t>
    </r>
    <r>
      <rPr>
        <sz val="11"/>
        <color indexed="8"/>
        <rFont val="Times New Roman"/>
        <family val="1"/>
      </rPr>
      <t>small grant recipients.</t>
    </r>
  </si>
  <si>
    <r>
      <t xml:space="preserve">At least </t>
    </r>
    <r>
      <rPr>
        <b/>
        <u/>
        <sz val="11"/>
        <color indexed="8"/>
        <rFont val="Times New Roman"/>
        <family val="1"/>
      </rPr>
      <t>12</t>
    </r>
    <r>
      <rPr>
        <sz val="11"/>
        <color indexed="8"/>
        <rFont val="Times New Roman"/>
        <family val="1"/>
      </rPr>
      <t xml:space="preserve"> small grant recipients.</t>
    </r>
  </si>
  <si>
    <r>
      <t>1.</t>
    </r>
    <r>
      <rPr>
        <sz val="11"/>
        <color indexed="8"/>
        <rFont val="Times New Roman"/>
        <family val="1"/>
      </rPr>
      <t xml:space="preserve"> </t>
    </r>
    <r>
      <rPr>
        <b/>
        <u/>
        <sz val="11"/>
        <color indexed="8"/>
        <rFont val="Times New Roman"/>
        <family val="1"/>
      </rPr>
      <t>0</t>
    </r>
    <r>
      <rPr>
        <sz val="11"/>
        <color indexed="8"/>
        <rFont val="Times New Roman"/>
        <family val="1"/>
      </rPr>
      <t xml:space="preserve"> small grant recipients</t>
    </r>
  </si>
  <si>
    <r>
      <t>1.</t>
    </r>
    <r>
      <rPr>
        <sz val="11"/>
        <color indexed="8"/>
        <rFont val="Times New Roman"/>
        <family val="1"/>
      </rPr>
      <t xml:space="preserve"> At least </t>
    </r>
    <r>
      <rPr>
        <b/>
        <u/>
        <sz val="11"/>
        <color indexed="8"/>
        <rFont val="Times New Roman"/>
        <family val="1"/>
      </rPr>
      <t>10</t>
    </r>
    <r>
      <rPr>
        <sz val="11"/>
        <color indexed="8"/>
        <rFont val="Times New Roman"/>
        <family val="1"/>
      </rPr>
      <t xml:space="preserve"> small grant recipients</t>
    </r>
  </si>
  <si>
    <r>
      <t>2.</t>
    </r>
    <r>
      <rPr>
        <sz val="11"/>
        <color indexed="8"/>
        <rFont val="Times New Roman"/>
        <family val="1"/>
      </rPr>
      <t xml:space="preserve"> </t>
    </r>
    <r>
      <rPr>
        <b/>
        <u/>
        <sz val="11"/>
        <color indexed="8"/>
        <rFont val="Times New Roman"/>
        <family val="1"/>
      </rPr>
      <t>0</t>
    </r>
    <r>
      <rPr>
        <sz val="11"/>
        <color indexed="8"/>
        <rFont val="Times New Roman"/>
        <family val="1"/>
      </rPr>
      <t xml:space="preserve"> small grant recipients</t>
    </r>
  </si>
  <si>
    <r>
      <t>2.</t>
    </r>
    <r>
      <rPr>
        <sz val="11"/>
        <color indexed="8"/>
        <rFont val="Times New Roman"/>
        <family val="1"/>
      </rPr>
      <t xml:space="preserve"> At least </t>
    </r>
    <r>
      <rPr>
        <b/>
        <u/>
        <sz val="11"/>
        <color indexed="8"/>
        <rFont val="Times New Roman"/>
        <family val="1"/>
      </rPr>
      <t>8</t>
    </r>
    <r>
      <rPr>
        <sz val="11"/>
        <color indexed="8"/>
        <rFont val="Times New Roman"/>
        <family val="1"/>
      </rPr>
      <t xml:space="preserve"> small grant recipients</t>
    </r>
  </si>
  <si>
    <r>
      <t>3.</t>
    </r>
    <r>
      <rPr>
        <sz val="11"/>
        <color indexed="8"/>
        <rFont val="Times New Roman"/>
        <family val="1"/>
      </rPr>
      <t xml:space="preserve"> Number of small grant recipients lead by civil society</t>
    </r>
  </si>
  <si>
    <r>
      <t>3.</t>
    </r>
    <r>
      <rPr>
        <sz val="11"/>
        <color indexed="8"/>
        <rFont val="Times New Roman"/>
        <family val="1"/>
      </rPr>
      <t xml:space="preserve"> </t>
    </r>
    <r>
      <rPr>
        <b/>
        <u/>
        <sz val="11"/>
        <color indexed="8"/>
        <rFont val="Times New Roman"/>
        <family val="1"/>
      </rPr>
      <t>0</t>
    </r>
    <r>
      <rPr>
        <sz val="11"/>
        <color indexed="8"/>
        <rFont val="Times New Roman"/>
        <family val="1"/>
      </rPr>
      <t xml:space="preserve"> small grant recipients</t>
    </r>
  </si>
  <si>
    <r>
      <t>3.</t>
    </r>
    <r>
      <rPr>
        <sz val="11"/>
        <color indexed="8"/>
        <rFont val="Times New Roman"/>
        <family val="1"/>
      </rPr>
      <t xml:space="preserve"> At least </t>
    </r>
    <r>
      <rPr>
        <b/>
        <u/>
        <sz val="11"/>
        <color indexed="8"/>
        <rFont val="Times New Roman"/>
        <family val="1"/>
      </rPr>
      <t>8</t>
    </r>
    <r>
      <rPr>
        <sz val="11"/>
        <color indexed="8"/>
        <rFont val="Times New Roman"/>
        <family val="1"/>
      </rPr>
      <t xml:space="preserve"> small grant recipients</t>
    </r>
  </si>
  <si>
    <r>
      <t>4.</t>
    </r>
    <r>
      <rPr>
        <sz val="11"/>
        <color indexed="8"/>
        <rFont val="Times New Roman"/>
        <family val="1"/>
      </rPr>
      <t xml:space="preserve"> Number of small grant recipients with civil society within the management structures</t>
    </r>
  </si>
  <si>
    <r>
      <t>4.</t>
    </r>
    <r>
      <rPr>
        <sz val="11"/>
        <color indexed="8"/>
        <rFont val="Times New Roman"/>
        <family val="1"/>
      </rPr>
      <t xml:space="preserve"> </t>
    </r>
    <r>
      <rPr>
        <b/>
        <u/>
        <sz val="11"/>
        <color indexed="8"/>
        <rFont val="Times New Roman"/>
        <family val="1"/>
      </rPr>
      <t>0</t>
    </r>
    <r>
      <rPr>
        <sz val="11"/>
        <color indexed="8"/>
        <rFont val="Times New Roman"/>
        <family val="1"/>
      </rPr>
      <t xml:space="preserve"> small grant recipients</t>
    </r>
  </si>
  <si>
    <r>
      <t>4.</t>
    </r>
    <r>
      <rPr>
        <sz val="11"/>
        <color indexed="8"/>
        <rFont val="Times New Roman"/>
        <family val="1"/>
      </rPr>
      <t xml:space="preserve"> At least </t>
    </r>
    <r>
      <rPr>
        <b/>
        <u/>
        <sz val="11"/>
        <color indexed="8"/>
        <rFont val="Times New Roman"/>
        <family val="1"/>
      </rPr>
      <t>12</t>
    </r>
    <r>
      <rPr>
        <sz val="11"/>
        <color indexed="8"/>
        <rFont val="Times New Roman"/>
        <family val="1"/>
      </rPr>
      <t xml:space="preserve"> small grant recipients</t>
    </r>
  </si>
  <si>
    <r>
      <t>0</t>
    </r>
    <r>
      <rPr>
        <sz val="11"/>
        <color indexed="8"/>
        <rFont val="Times New Roman"/>
        <family val="1"/>
      </rPr>
      <t xml:space="preserve"> site visits</t>
    </r>
  </si>
  <si>
    <r>
      <t>133</t>
    </r>
    <r>
      <rPr>
        <b/>
        <sz val="11"/>
        <color theme="1"/>
        <rFont val="Times New Roman"/>
        <family val="1"/>
      </rPr>
      <t xml:space="preserve"> </t>
    </r>
    <r>
      <rPr>
        <sz val="11"/>
        <color theme="1"/>
        <rFont val="Times New Roman"/>
        <family val="1"/>
      </rPr>
      <t>site visits</t>
    </r>
  </si>
  <si>
    <r>
      <rPr>
        <b/>
        <u/>
        <sz val="11"/>
        <color theme="1"/>
        <rFont val="Times New Roman"/>
        <family val="1"/>
      </rPr>
      <t>192</t>
    </r>
    <r>
      <rPr>
        <b/>
        <sz val="11"/>
        <color indexed="8"/>
        <rFont val="Times New Roman"/>
        <family val="1"/>
      </rPr>
      <t xml:space="preserve"> </t>
    </r>
    <r>
      <rPr>
        <sz val="11"/>
        <color indexed="8"/>
        <rFont val="Times New Roman"/>
        <family val="1"/>
      </rPr>
      <t>site visits</t>
    </r>
  </si>
  <si>
    <r>
      <t>0</t>
    </r>
    <r>
      <rPr>
        <sz val="11"/>
        <color indexed="8"/>
        <rFont val="Times New Roman"/>
        <family val="1"/>
      </rPr>
      <t xml:space="preserve"> methodologies</t>
    </r>
  </si>
  <si>
    <r>
      <t>1</t>
    </r>
    <r>
      <rPr>
        <b/>
        <sz val="11"/>
        <color indexed="8"/>
        <rFont val="Times New Roman"/>
        <family val="1"/>
      </rPr>
      <t xml:space="preserve"> </t>
    </r>
    <r>
      <rPr>
        <sz val="11"/>
        <color indexed="8"/>
        <rFont val="Times New Roman"/>
        <family val="1"/>
      </rPr>
      <t>methodology</t>
    </r>
  </si>
  <si>
    <r>
      <t xml:space="preserve">Number of training sessions to build local community capacity in </t>
    </r>
    <r>
      <rPr>
        <i/>
        <sz val="11"/>
        <color indexed="8"/>
        <rFont val="Times New Roman"/>
        <family val="1"/>
      </rPr>
      <t xml:space="preserve">inter alia </t>
    </r>
    <r>
      <rPr>
        <sz val="11"/>
        <color indexed="8"/>
        <rFont val="Times New Roman"/>
        <family val="1"/>
      </rPr>
      <t>climate change adaptation and financial management skills</t>
    </r>
  </si>
  <si>
    <r>
      <t>0</t>
    </r>
    <r>
      <rPr>
        <sz val="11"/>
        <color indexed="8"/>
        <rFont val="Times New Roman"/>
        <family val="1"/>
      </rPr>
      <t xml:space="preserve"> training sessions</t>
    </r>
  </si>
  <si>
    <r>
      <rPr>
        <b/>
        <u/>
        <sz val="11"/>
        <color indexed="8"/>
        <rFont val="Times New Roman"/>
        <family val="1"/>
      </rPr>
      <t>10</t>
    </r>
    <r>
      <rPr>
        <sz val="11"/>
        <color indexed="8"/>
        <rFont val="Times New Roman"/>
        <family val="1"/>
      </rPr>
      <t xml:space="preserve"> training sessions</t>
    </r>
  </si>
  <si>
    <r>
      <t>10</t>
    </r>
    <r>
      <rPr>
        <sz val="11"/>
        <color indexed="8"/>
        <rFont val="Times New Roman"/>
        <family val="1"/>
      </rPr>
      <t xml:space="preserve"> training sessions</t>
    </r>
  </si>
  <si>
    <r>
      <t>0</t>
    </r>
    <r>
      <rPr>
        <sz val="11"/>
        <color indexed="8"/>
        <rFont val="Times New Roman"/>
        <family val="1"/>
      </rPr>
      <t xml:space="preserve"> fora</t>
    </r>
  </si>
  <si>
    <r>
      <rPr>
        <b/>
        <u/>
        <sz val="11"/>
        <color indexed="8"/>
        <rFont val="Times New Roman"/>
        <family val="1"/>
      </rPr>
      <t>1</t>
    </r>
    <r>
      <rPr>
        <sz val="11"/>
        <color indexed="8"/>
        <rFont val="Times New Roman"/>
        <family val="1"/>
      </rPr>
      <t xml:space="preserve"> fora</t>
    </r>
  </si>
  <si>
    <r>
      <t xml:space="preserve">At least </t>
    </r>
    <r>
      <rPr>
        <b/>
        <u/>
        <sz val="11"/>
        <color indexed="8"/>
        <rFont val="Times New Roman"/>
        <family val="1"/>
      </rPr>
      <t>4</t>
    </r>
    <r>
      <rPr>
        <sz val="11"/>
        <color indexed="8"/>
        <rFont val="Times New Roman"/>
        <family val="1"/>
      </rPr>
      <t xml:space="preserve"> fora</t>
    </r>
  </si>
  <si>
    <r>
      <t>1.</t>
    </r>
    <r>
      <rPr>
        <sz val="11"/>
        <color indexed="8"/>
        <rFont val="Times New Roman"/>
        <family val="1"/>
      </rPr>
      <t xml:space="preserve"> Number of fora where project outcomes and relevant policy recommendations are presented</t>
    </r>
  </si>
  <si>
    <r>
      <t>1.</t>
    </r>
    <r>
      <rPr>
        <sz val="11"/>
        <color indexed="8"/>
        <rFont val="Times New Roman"/>
        <family val="1"/>
      </rPr>
      <t xml:space="preserve"> </t>
    </r>
    <r>
      <rPr>
        <b/>
        <u/>
        <sz val="11"/>
        <color indexed="8"/>
        <rFont val="Times New Roman"/>
        <family val="1"/>
      </rPr>
      <t>0</t>
    </r>
    <r>
      <rPr>
        <sz val="11"/>
        <color indexed="8"/>
        <rFont val="Times New Roman"/>
        <family val="1"/>
      </rPr>
      <t xml:space="preserve"> fora</t>
    </r>
  </si>
  <si>
    <r>
      <t>1.</t>
    </r>
    <r>
      <rPr>
        <sz val="11"/>
        <color indexed="8"/>
        <rFont val="Times New Roman"/>
        <family val="1"/>
      </rPr>
      <t xml:space="preserve"> </t>
    </r>
    <r>
      <rPr>
        <b/>
        <u/>
        <sz val="11"/>
        <color indexed="8"/>
        <rFont val="Times New Roman"/>
        <family val="1"/>
      </rPr>
      <t>3</t>
    </r>
    <r>
      <rPr>
        <sz val="11"/>
        <color indexed="8"/>
        <rFont val="Times New Roman"/>
        <family val="1"/>
      </rPr>
      <t xml:space="preserve"> for a (</t>
    </r>
    <r>
      <rPr>
        <b/>
        <u/>
        <sz val="11"/>
        <color indexed="8"/>
        <rFont val="Times New Roman"/>
        <family val="1"/>
      </rPr>
      <t>1</t>
    </r>
    <r>
      <rPr>
        <sz val="11"/>
        <color indexed="8"/>
        <rFont val="Times New Roman"/>
        <family val="1"/>
      </rPr>
      <t xml:space="preserve"> local, </t>
    </r>
    <r>
      <rPr>
        <b/>
        <u/>
        <sz val="11"/>
        <color indexed="8"/>
        <rFont val="Times New Roman"/>
        <family val="1"/>
      </rPr>
      <t>1</t>
    </r>
    <r>
      <rPr>
        <sz val="11"/>
        <color indexed="8"/>
        <rFont val="Times New Roman"/>
        <family val="1"/>
      </rPr>
      <t xml:space="preserve"> national and </t>
    </r>
    <r>
      <rPr>
        <b/>
        <u/>
        <sz val="11"/>
        <color indexed="8"/>
        <rFont val="Times New Roman"/>
        <family val="1"/>
      </rPr>
      <t>1</t>
    </r>
    <r>
      <rPr>
        <sz val="11"/>
        <color indexed="8"/>
        <rFont val="Times New Roman"/>
        <family val="1"/>
      </rPr>
      <t xml:space="preserve"> international fora)</t>
    </r>
  </si>
  <si>
    <r>
      <t>1.</t>
    </r>
    <r>
      <rPr>
        <sz val="11"/>
        <color indexed="8"/>
        <rFont val="Times New Roman"/>
        <family val="1"/>
      </rPr>
      <t xml:space="preserve"> At least </t>
    </r>
    <r>
      <rPr>
        <b/>
        <u/>
        <sz val="11"/>
        <color indexed="8"/>
        <rFont val="Times New Roman"/>
        <family val="1"/>
      </rPr>
      <t>6</t>
    </r>
    <r>
      <rPr>
        <sz val="11"/>
        <color indexed="8"/>
        <rFont val="Times New Roman"/>
        <family val="1"/>
      </rPr>
      <t xml:space="preserve"> fora (</t>
    </r>
    <r>
      <rPr>
        <b/>
        <u/>
        <sz val="11"/>
        <color indexed="8"/>
        <rFont val="Times New Roman"/>
        <family val="1"/>
      </rPr>
      <t>4</t>
    </r>
    <r>
      <rPr>
        <sz val="11"/>
        <color indexed="8"/>
        <rFont val="Times New Roman"/>
        <family val="1"/>
      </rPr>
      <t xml:space="preserve"> local, </t>
    </r>
    <r>
      <rPr>
        <b/>
        <u/>
        <sz val="11"/>
        <color indexed="8"/>
        <rFont val="Times New Roman"/>
        <family val="1"/>
      </rPr>
      <t>1</t>
    </r>
    <r>
      <rPr>
        <sz val="11"/>
        <color indexed="8"/>
        <rFont val="Times New Roman"/>
        <family val="1"/>
      </rPr>
      <t xml:space="preserve"> national and </t>
    </r>
    <r>
      <rPr>
        <b/>
        <u/>
        <sz val="11"/>
        <color indexed="8"/>
        <rFont val="Times New Roman"/>
        <family val="1"/>
      </rPr>
      <t xml:space="preserve">1 </t>
    </r>
    <r>
      <rPr>
        <sz val="11"/>
        <color indexed="8"/>
        <rFont val="Times New Roman"/>
        <family val="1"/>
      </rPr>
      <t>international fora)</t>
    </r>
  </si>
  <si>
    <r>
      <t>2.</t>
    </r>
    <r>
      <rPr>
        <sz val="11"/>
        <color indexed="8"/>
        <rFont val="Times New Roman"/>
        <family val="1"/>
      </rPr>
      <t xml:space="preserve"> Number of case studies capturing beneficiary and grantee experiences</t>
    </r>
  </si>
  <si>
    <r>
      <t>2.</t>
    </r>
    <r>
      <rPr>
        <sz val="11"/>
        <color indexed="8"/>
        <rFont val="Times New Roman"/>
        <family val="1"/>
      </rPr>
      <t xml:space="preserve"> </t>
    </r>
    <r>
      <rPr>
        <b/>
        <u/>
        <sz val="11"/>
        <color indexed="8"/>
        <rFont val="Times New Roman"/>
        <family val="1"/>
      </rPr>
      <t>0</t>
    </r>
    <r>
      <rPr>
        <sz val="11"/>
        <color indexed="8"/>
        <rFont val="Times New Roman"/>
        <family val="1"/>
      </rPr>
      <t xml:space="preserve"> case studies</t>
    </r>
  </si>
  <si>
    <r>
      <t>2.</t>
    </r>
    <r>
      <rPr>
        <sz val="11"/>
        <color indexed="8"/>
        <rFont val="Times New Roman"/>
        <family val="1"/>
      </rPr>
      <t xml:space="preserve">At least </t>
    </r>
    <r>
      <rPr>
        <b/>
        <u/>
        <sz val="11"/>
        <color indexed="8"/>
        <rFont val="Times New Roman"/>
        <family val="1"/>
      </rPr>
      <t>8</t>
    </r>
    <r>
      <rPr>
        <sz val="11"/>
        <color indexed="8"/>
        <rFont val="Times New Roman"/>
        <family val="1"/>
      </rPr>
      <t xml:space="preserve"> case studies</t>
    </r>
  </si>
  <si>
    <t>01 October 2016 - 30 September 2017</t>
  </si>
  <si>
    <r>
      <t>2.</t>
    </r>
    <r>
      <rPr>
        <sz val="11"/>
        <color indexed="8"/>
        <rFont val="Times New Roman"/>
        <family val="1"/>
      </rPr>
      <t xml:space="preserve"> </t>
    </r>
    <r>
      <rPr>
        <b/>
        <u/>
        <sz val="11"/>
        <color indexed="8"/>
        <rFont val="Times New Roman"/>
        <family val="1"/>
      </rPr>
      <t>8</t>
    </r>
    <r>
      <rPr>
        <b/>
        <sz val="11"/>
        <color indexed="8"/>
        <rFont val="Times New Roman"/>
        <family val="1"/>
      </rPr>
      <t xml:space="preserve"> small </t>
    </r>
    <r>
      <rPr>
        <sz val="11"/>
        <color indexed="8"/>
        <rFont val="Times New Roman"/>
        <family val="1"/>
      </rPr>
      <t>grant recipients</t>
    </r>
  </si>
  <si>
    <t>By the end of Year 2, it is expected that the governance mechanism of the SGF will be fully functional i.e. small grants projects will be presented to the NIE Steering Committee (now called the National Climate Funds Advisory Body) for consideration and noting of progress.</t>
  </si>
  <si>
    <t>By the end of Year 2, it is expected that the tools and procedures for screening small grant project applications against environmental and social safeguards and gender mainstreaming principles will be developed. It is expected that these tools and procedures will be applied to new and exiting projects, to ensure that any unintended negative impacts are avoided, or mitigated if necessary.</t>
  </si>
  <si>
    <t xml:space="preserve">By the end of Year 2, it is expected that the technical and financial reporting and forecasting templates that were developed in Year 1 will be in use, and that the EE will be reporting to the NIE quarterly (this will, in turn, require the Small Grant Recipients and the Facilitating Agencies to be reporting quarterly to the EE). The reporting will allow the management of technical and financial risks, in that only activities and expenses in line with the project's Annual Plans, and the project's Disbursement and Expenditure Guidelines, will be approved. </t>
  </si>
  <si>
    <r>
      <t>8</t>
    </r>
    <r>
      <rPr>
        <b/>
        <sz val="11"/>
        <color indexed="8"/>
        <rFont val="Times New Roman"/>
        <family val="1"/>
      </rPr>
      <t xml:space="preserve"> </t>
    </r>
    <r>
      <rPr>
        <sz val="11"/>
        <color indexed="8"/>
        <rFont val="Times New Roman"/>
        <family val="1"/>
      </rPr>
      <t>small grant recipients.</t>
    </r>
  </si>
  <si>
    <r>
      <t>1.</t>
    </r>
    <r>
      <rPr>
        <sz val="11"/>
        <color indexed="8"/>
        <rFont val="Times New Roman"/>
        <family val="1"/>
      </rPr>
      <t xml:space="preserve"> </t>
    </r>
    <r>
      <rPr>
        <b/>
        <u/>
        <sz val="11"/>
        <color indexed="8"/>
        <rFont val="Times New Roman"/>
        <family val="1"/>
      </rPr>
      <t>8</t>
    </r>
    <r>
      <rPr>
        <sz val="11"/>
        <color indexed="8"/>
        <rFont val="Times New Roman"/>
        <family val="1"/>
      </rPr>
      <t xml:space="preserve"> small grant recipients</t>
    </r>
  </si>
  <si>
    <r>
      <t>2.</t>
    </r>
    <r>
      <rPr>
        <sz val="11"/>
        <color indexed="8"/>
        <rFont val="Times New Roman"/>
        <family val="1"/>
      </rPr>
      <t xml:space="preserve"> </t>
    </r>
    <r>
      <rPr>
        <b/>
        <u/>
        <sz val="11"/>
        <color indexed="8"/>
        <rFont val="Times New Roman"/>
        <family val="1"/>
      </rPr>
      <t>5</t>
    </r>
    <r>
      <rPr>
        <sz val="11"/>
        <color indexed="8"/>
        <rFont val="Times New Roman"/>
        <family val="1"/>
      </rPr>
      <t xml:space="preserve"> small grant recipients</t>
    </r>
  </si>
  <si>
    <r>
      <t>3.</t>
    </r>
    <r>
      <rPr>
        <sz val="11"/>
        <color indexed="8"/>
        <rFont val="Times New Roman"/>
        <family val="1"/>
      </rPr>
      <t xml:space="preserve"> </t>
    </r>
    <r>
      <rPr>
        <b/>
        <u/>
        <sz val="11"/>
        <color indexed="8"/>
        <rFont val="Times New Roman"/>
        <family val="1"/>
      </rPr>
      <t>8</t>
    </r>
    <r>
      <rPr>
        <sz val="11"/>
        <color indexed="8"/>
        <rFont val="Times New Roman"/>
        <family val="1"/>
      </rPr>
      <t xml:space="preserve"> small grant recipients</t>
    </r>
  </si>
  <si>
    <r>
      <t>4.</t>
    </r>
    <r>
      <rPr>
        <sz val="11"/>
        <color indexed="8"/>
        <rFont val="Times New Roman"/>
        <family val="1"/>
      </rPr>
      <t xml:space="preserve"> </t>
    </r>
    <r>
      <rPr>
        <b/>
        <u/>
        <sz val="11"/>
        <color indexed="8"/>
        <rFont val="Times New Roman"/>
        <family val="1"/>
      </rPr>
      <t>8</t>
    </r>
    <r>
      <rPr>
        <sz val="11"/>
        <color indexed="8"/>
        <rFont val="Times New Roman"/>
        <family val="1"/>
      </rPr>
      <t xml:space="preserve"> small grant recipients</t>
    </r>
  </si>
  <si>
    <r>
      <t>1.</t>
    </r>
    <r>
      <rPr>
        <sz val="11"/>
        <color indexed="8"/>
        <rFont val="Times New Roman"/>
        <family val="1"/>
      </rPr>
      <t xml:space="preserve"> </t>
    </r>
    <r>
      <rPr>
        <b/>
        <u/>
        <sz val="11"/>
        <color indexed="8"/>
        <rFont val="Times New Roman"/>
        <family val="1"/>
      </rPr>
      <t>260 women</t>
    </r>
    <r>
      <rPr>
        <sz val="11"/>
        <color indexed="8"/>
        <rFont val="Times New Roman"/>
        <family val="1"/>
      </rPr>
      <t xml:space="preserve"> and </t>
    </r>
    <r>
      <rPr>
        <b/>
        <u/>
        <sz val="11"/>
        <color indexed="8"/>
        <rFont val="Times New Roman"/>
        <family val="1"/>
      </rPr>
      <t xml:space="preserve"> 173 men
</t>
    </r>
  </si>
  <si>
    <r>
      <t xml:space="preserve"> 260 women</t>
    </r>
    <r>
      <rPr>
        <sz val="11"/>
        <color theme="1"/>
        <rFont val="Times New Roman"/>
        <family val="1"/>
      </rPr>
      <t xml:space="preserve"> and </t>
    </r>
    <r>
      <rPr>
        <b/>
        <u/>
        <sz val="11"/>
        <color theme="1"/>
        <rFont val="Times New Roman"/>
        <family val="1"/>
      </rPr>
      <t xml:space="preserve"> 173 men
</t>
    </r>
  </si>
  <si>
    <t xml:space="preserve">1. Number of agricultural adaptation assets:
• number of livestock shelters
• number of poultry houses
• number of climate resilient livestock 
• area (ha) under climate smart grazing 
• area (ha) under climate smart farming practises
• number of climate-resilient food gardens
• number of tanks used for rainwater harvesting for small-scale farming
• number of tanks for water storage for small-scale farming
• number of reservoirs for water storage
• number of nurseries
• area (ha) under improved soil management
• area (ha) under improved agroforestry
• area (ha) of improved drought resistant crops
</t>
  </si>
  <si>
    <r>
      <t xml:space="preserve">• </t>
    </r>
    <r>
      <rPr>
        <b/>
        <u/>
        <sz val="11"/>
        <rFont val="Times New Roman"/>
        <family val="1"/>
      </rPr>
      <t>0</t>
    </r>
    <r>
      <rPr>
        <b/>
        <sz val="11"/>
        <rFont val="Times New Roman"/>
        <family val="1"/>
      </rPr>
      <t xml:space="preserve"> </t>
    </r>
    <r>
      <rPr>
        <sz val="11"/>
        <rFont val="Times New Roman"/>
        <family val="1"/>
      </rPr>
      <t xml:space="preserve">livestock shelters;
• </t>
    </r>
    <r>
      <rPr>
        <b/>
        <u/>
        <sz val="11"/>
        <rFont val="Times New Roman"/>
        <family val="1"/>
      </rPr>
      <t>0</t>
    </r>
    <r>
      <rPr>
        <sz val="11"/>
        <rFont val="Times New Roman"/>
        <family val="1"/>
      </rPr>
      <t xml:space="preserve"> poultry houses
</t>
    </r>
    <r>
      <rPr>
        <b/>
        <sz val="11"/>
        <rFont val="Times New Roman"/>
        <family val="1"/>
      </rPr>
      <t xml:space="preserve">• </t>
    </r>
    <r>
      <rPr>
        <b/>
        <u/>
        <sz val="11"/>
        <rFont val="Times New Roman"/>
        <family val="1"/>
      </rPr>
      <t>0</t>
    </r>
    <r>
      <rPr>
        <b/>
        <sz val="11"/>
        <rFont val="Times New Roman"/>
        <family val="1"/>
      </rPr>
      <t xml:space="preserve"> </t>
    </r>
    <r>
      <rPr>
        <sz val="11"/>
        <rFont val="Times New Roman"/>
        <family val="1"/>
      </rPr>
      <t>climate resilient livestock;</t>
    </r>
    <r>
      <rPr>
        <b/>
        <sz val="11"/>
        <rFont val="Times New Roman"/>
        <family val="1"/>
      </rPr>
      <t xml:space="preserve"> 
• </t>
    </r>
    <r>
      <rPr>
        <b/>
        <u/>
        <sz val="11"/>
        <rFont val="Times New Roman"/>
        <family val="1"/>
      </rPr>
      <t>0</t>
    </r>
    <r>
      <rPr>
        <b/>
        <sz val="11"/>
        <rFont val="Times New Roman"/>
        <family val="1"/>
      </rPr>
      <t xml:space="preserve"> </t>
    </r>
    <r>
      <rPr>
        <sz val="11"/>
        <rFont val="Times New Roman"/>
        <family val="1"/>
      </rPr>
      <t xml:space="preserve">ha under climate smart grazing </t>
    </r>
    <r>
      <rPr>
        <b/>
        <sz val="11"/>
        <rFont val="Times New Roman"/>
        <family val="1"/>
      </rPr>
      <t xml:space="preserve">  
• </t>
    </r>
    <r>
      <rPr>
        <b/>
        <u/>
        <sz val="11"/>
        <rFont val="Times New Roman"/>
        <family val="1"/>
      </rPr>
      <t>0</t>
    </r>
    <r>
      <rPr>
        <sz val="11"/>
        <rFont val="Times New Roman"/>
        <family val="1"/>
      </rPr>
      <t xml:space="preserve"> ha under climate smart farming practises
• </t>
    </r>
    <r>
      <rPr>
        <b/>
        <u/>
        <sz val="11"/>
        <rFont val="Times New Roman"/>
        <family val="1"/>
      </rPr>
      <t>0</t>
    </r>
    <r>
      <rPr>
        <sz val="11"/>
        <rFont val="Times New Roman"/>
        <family val="1"/>
      </rPr>
      <t xml:space="preserve"> climate-resilient food gardens
• </t>
    </r>
    <r>
      <rPr>
        <b/>
        <u/>
        <sz val="11"/>
        <rFont val="Times New Roman"/>
        <family val="1"/>
      </rPr>
      <t>0</t>
    </r>
    <r>
      <rPr>
        <b/>
        <sz val="11"/>
        <rFont val="Times New Roman"/>
        <family val="1"/>
      </rPr>
      <t xml:space="preserve"> </t>
    </r>
    <r>
      <rPr>
        <sz val="11"/>
        <rFont val="Times New Roman"/>
        <family val="1"/>
      </rPr>
      <t xml:space="preserve">tanks used for rainwater harvesting for small-scale farming
• </t>
    </r>
    <r>
      <rPr>
        <b/>
        <u/>
        <sz val="11"/>
        <rFont val="Times New Roman"/>
        <family val="1"/>
      </rPr>
      <t>0</t>
    </r>
    <r>
      <rPr>
        <sz val="11"/>
        <rFont val="Times New Roman"/>
        <family val="1"/>
      </rPr>
      <t xml:space="preserve"> tanks for water storage for small-scale farming
• </t>
    </r>
    <r>
      <rPr>
        <b/>
        <u/>
        <sz val="11"/>
        <rFont val="Times New Roman"/>
        <family val="1"/>
      </rPr>
      <t>0</t>
    </r>
    <r>
      <rPr>
        <b/>
        <sz val="11"/>
        <rFont val="Times New Roman"/>
        <family val="1"/>
      </rPr>
      <t xml:space="preserve"> </t>
    </r>
    <r>
      <rPr>
        <sz val="11"/>
        <rFont val="Times New Roman"/>
        <family val="1"/>
      </rPr>
      <t xml:space="preserve">reservoirs for water storage
• </t>
    </r>
    <r>
      <rPr>
        <b/>
        <u/>
        <sz val="11"/>
        <rFont val="Times New Roman"/>
        <family val="1"/>
      </rPr>
      <t>0</t>
    </r>
    <r>
      <rPr>
        <b/>
        <sz val="11"/>
        <rFont val="Times New Roman"/>
        <family val="1"/>
      </rPr>
      <t xml:space="preserve"> </t>
    </r>
    <r>
      <rPr>
        <sz val="11"/>
        <rFont val="Times New Roman"/>
        <family val="1"/>
      </rPr>
      <t xml:space="preserve"> nurseries
• </t>
    </r>
    <r>
      <rPr>
        <b/>
        <u/>
        <sz val="11"/>
        <rFont val="Times New Roman"/>
        <family val="1"/>
      </rPr>
      <t>0</t>
    </r>
    <r>
      <rPr>
        <sz val="11"/>
        <rFont val="Times New Roman"/>
        <family val="1"/>
      </rPr>
      <t xml:space="preserve"> ha under improved soil management
• </t>
    </r>
    <r>
      <rPr>
        <b/>
        <u/>
        <sz val="11"/>
        <rFont val="Times New Roman"/>
        <family val="1"/>
      </rPr>
      <t>0</t>
    </r>
    <r>
      <rPr>
        <sz val="11"/>
        <rFont val="Times New Roman"/>
        <family val="1"/>
      </rPr>
      <t xml:space="preserve"> ha under improved agroforestry
• </t>
    </r>
    <r>
      <rPr>
        <b/>
        <u/>
        <sz val="11"/>
        <rFont val="Times New Roman"/>
        <family val="1"/>
      </rPr>
      <t>0</t>
    </r>
    <r>
      <rPr>
        <sz val="11"/>
        <rFont val="Times New Roman"/>
        <family val="1"/>
      </rPr>
      <t xml:space="preserve"> ha of improved drought resistant crops
• </t>
    </r>
    <r>
      <rPr>
        <b/>
        <u/>
        <sz val="11"/>
        <rFont val="Times New Roman"/>
        <family val="1"/>
      </rPr>
      <t>0</t>
    </r>
    <r>
      <rPr>
        <sz val="11"/>
        <rFont val="Times New Roman"/>
        <family val="1"/>
      </rPr>
      <t xml:space="preserve"> ha under improved water management
</t>
    </r>
  </si>
  <si>
    <r>
      <t xml:space="preserve">• </t>
    </r>
    <r>
      <rPr>
        <b/>
        <u/>
        <sz val="11"/>
        <rFont val="Times New Roman"/>
        <family val="1"/>
      </rPr>
      <t>0</t>
    </r>
    <r>
      <rPr>
        <sz val="11"/>
        <rFont val="Times New Roman"/>
        <family val="1"/>
      </rPr>
      <t xml:space="preserve"> livestock shelters;
• </t>
    </r>
    <r>
      <rPr>
        <b/>
        <u/>
        <sz val="11"/>
        <rFont val="Times New Roman"/>
        <family val="1"/>
      </rPr>
      <t>0</t>
    </r>
    <r>
      <rPr>
        <sz val="11"/>
        <rFont val="Times New Roman"/>
        <family val="1"/>
      </rPr>
      <t xml:space="preserve"> poultry houses
• </t>
    </r>
    <r>
      <rPr>
        <b/>
        <u/>
        <sz val="11"/>
        <rFont val="Times New Roman"/>
        <family val="1"/>
      </rPr>
      <t>65</t>
    </r>
    <r>
      <rPr>
        <sz val="11"/>
        <rFont val="Times New Roman"/>
        <family val="1"/>
      </rPr>
      <t xml:space="preserve"> climate resilient livestock; 
• </t>
    </r>
    <r>
      <rPr>
        <b/>
        <u/>
        <sz val="11"/>
        <rFont val="Times New Roman"/>
        <family val="1"/>
      </rPr>
      <t>34000</t>
    </r>
    <r>
      <rPr>
        <sz val="11"/>
        <rFont val="Times New Roman"/>
        <family val="1"/>
      </rPr>
      <t xml:space="preserve"> ha under climate smart grazing   
• </t>
    </r>
    <r>
      <rPr>
        <b/>
        <u/>
        <sz val="11"/>
        <rFont val="Times New Roman"/>
        <family val="1"/>
      </rPr>
      <t>1</t>
    </r>
    <r>
      <rPr>
        <sz val="11"/>
        <rFont val="Times New Roman"/>
        <family val="1"/>
      </rPr>
      <t xml:space="preserve"> ha under climate smart farming practises
• </t>
    </r>
    <r>
      <rPr>
        <b/>
        <u/>
        <sz val="11"/>
        <rFont val="Times New Roman"/>
        <family val="1"/>
      </rPr>
      <t>0</t>
    </r>
    <r>
      <rPr>
        <sz val="11"/>
        <rFont val="Times New Roman"/>
        <family val="1"/>
      </rPr>
      <t xml:space="preserve"> climate-resilient food gardens
• </t>
    </r>
    <r>
      <rPr>
        <b/>
        <u/>
        <sz val="11"/>
        <rFont val="Times New Roman"/>
        <family val="1"/>
      </rPr>
      <t>0</t>
    </r>
    <r>
      <rPr>
        <sz val="11"/>
        <rFont val="Times New Roman"/>
        <family val="1"/>
      </rPr>
      <t xml:space="preserve"> tanks used for rainwater harvesting for small-scale farming
• </t>
    </r>
    <r>
      <rPr>
        <b/>
        <u/>
        <sz val="11"/>
        <rFont val="Times New Roman"/>
        <family val="1"/>
      </rPr>
      <t>10</t>
    </r>
    <r>
      <rPr>
        <sz val="11"/>
        <rFont val="Times New Roman"/>
        <family val="1"/>
      </rPr>
      <t xml:space="preserve"> tanks for water storage for small-scale farming
• </t>
    </r>
    <r>
      <rPr>
        <b/>
        <u/>
        <sz val="11"/>
        <rFont val="Times New Roman"/>
        <family val="1"/>
      </rPr>
      <t>0</t>
    </r>
    <r>
      <rPr>
        <sz val="11"/>
        <rFont val="Times New Roman"/>
        <family val="1"/>
      </rPr>
      <t xml:space="preserve"> reservoirs for water storage
• </t>
    </r>
    <r>
      <rPr>
        <b/>
        <u/>
        <sz val="11"/>
        <rFont val="Times New Roman"/>
        <family val="1"/>
      </rPr>
      <t>0</t>
    </r>
    <r>
      <rPr>
        <sz val="11"/>
        <rFont val="Times New Roman"/>
        <family val="1"/>
      </rPr>
      <t xml:space="preserve">  nurseries
• </t>
    </r>
    <r>
      <rPr>
        <b/>
        <u/>
        <sz val="11"/>
        <rFont val="Times New Roman"/>
        <family val="1"/>
      </rPr>
      <t>0</t>
    </r>
    <r>
      <rPr>
        <sz val="11"/>
        <rFont val="Times New Roman"/>
        <family val="1"/>
      </rPr>
      <t xml:space="preserve"> ha under improved soil management
• </t>
    </r>
    <r>
      <rPr>
        <b/>
        <u/>
        <sz val="11"/>
        <rFont val="Times New Roman"/>
        <family val="1"/>
      </rPr>
      <t>0</t>
    </r>
    <r>
      <rPr>
        <sz val="11"/>
        <rFont val="Times New Roman"/>
        <family val="1"/>
      </rPr>
      <t xml:space="preserve"> ha under improved agroforestry
• </t>
    </r>
    <r>
      <rPr>
        <b/>
        <u/>
        <sz val="11"/>
        <rFont val="Times New Roman"/>
        <family val="1"/>
      </rPr>
      <t>0</t>
    </r>
    <r>
      <rPr>
        <sz val="11"/>
        <rFont val="Times New Roman"/>
        <family val="1"/>
      </rPr>
      <t xml:space="preserve"> ha of improved drought resistant crops
• </t>
    </r>
    <r>
      <rPr>
        <b/>
        <u/>
        <sz val="11"/>
        <rFont val="Times New Roman"/>
        <family val="1"/>
      </rPr>
      <t>0</t>
    </r>
    <r>
      <rPr>
        <sz val="11"/>
        <rFont val="Times New Roman"/>
        <family val="1"/>
      </rPr>
      <t xml:space="preserve"> ha under improved water management</t>
    </r>
  </si>
  <si>
    <r>
      <t xml:space="preserve">• </t>
    </r>
    <r>
      <rPr>
        <b/>
        <u/>
        <sz val="11"/>
        <rFont val="Times New Roman"/>
        <family val="1"/>
      </rPr>
      <t>24</t>
    </r>
    <r>
      <rPr>
        <b/>
        <sz val="11"/>
        <rFont val="Times New Roman"/>
        <family val="1"/>
      </rPr>
      <t xml:space="preserve"> </t>
    </r>
    <r>
      <rPr>
        <sz val="11"/>
        <rFont val="Times New Roman"/>
        <family val="1"/>
      </rPr>
      <t xml:space="preserve">livestock shelters;
• </t>
    </r>
    <r>
      <rPr>
        <b/>
        <u/>
        <sz val="11"/>
        <rFont val="Times New Roman"/>
        <family val="1"/>
      </rPr>
      <t>2</t>
    </r>
    <r>
      <rPr>
        <sz val="11"/>
        <rFont val="Times New Roman"/>
        <family val="1"/>
      </rPr>
      <t xml:space="preserve"> poultry houses
</t>
    </r>
    <r>
      <rPr>
        <b/>
        <sz val="11"/>
        <rFont val="Times New Roman"/>
        <family val="1"/>
      </rPr>
      <t xml:space="preserve">• </t>
    </r>
    <r>
      <rPr>
        <b/>
        <u/>
        <sz val="11"/>
        <rFont val="Times New Roman"/>
        <family val="1"/>
      </rPr>
      <t>65</t>
    </r>
    <r>
      <rPr>
        <b/>
        <sz val="11"/>
        <rFont val="Times New Roman"/>
        <family val="1"/>
      </rPr>
      <t xml:space="preserve"> </t>
    </r>
    <r>
      <rPr>
        <sz val="11"/>
        <rFont val="Times New Roman"/>
        <family val="1"/>
      </rPr>
      <t>climate resilient livestock;</t>
    </r>
    <r>
      <rPr>
        <b/>
        <sz val="11"/>
        <rFont val="Times New Roman"/>
        <family val="1"/>
      </rPr>
      <t xml:space="preserve"> 
• </t>
    </r>
    <r>
      <rPr>
        <b/>
        <u/>
        <sz val="11"/>
        <rFont val="Times New Roman"/>
        <family val="1"/>
      </rPr>
      <t>36,163</t>
    </r>
    <r>
      <rPr>
        <b/>
        <sz val="11"/>
        <rFont val="Times New Roman"/>
        <family val="1"/>
      </rPr>
      <t xml:space="preserve"> </t>
    </r>
    <r>
      <rPr>
        <sz val="11"/>
        <rFont val="Times New Roman"/>
        <family val="1"/>
      </rPr>
      <t>ha</t>
    </r>
    <r>
      <rPr>
        <b/>
        <sz val="11"/>
        <rFont val="Times New Roman"/>
        <family val="1"/>
      </rPr>
      <t xml:space="preserve"> </t>
    </r>
    <r>
      <rPr>
        <sz val="11"/>
        <rFont val="Times New Roman"/>
        <family val="1"/>
      </rPr>
      <t>under</t>
    </r>
    <r>
      <rPr>
        <b/>
        <sz val="11"/>
        <rFont val="Times New Roman"/>
        <family val="1"/>
      </rPr>
      <t xml:space="preserve"> </t>
    </r>
    <r>
      <rPr>
        <sz val="11"/>
        <rFont val="Times New Roman"/>
        <family val="1"/>
      </rPr>
      <t>climate smart grazing</t>
    </r>
    <r>
      <rPr>
        <b/>
        <sz val="11"/>
        <rFont val="Times New Roman"/>
        <family val="1"/>
      </rPr>
      <t xml:space="preserve">
• </t>
    </r>
    <r>
      <rPr>
        <b/>
        <u/>
        <sz val="11"/>
        <rFont val="Times New Roman"/>
        <family val="1"/>
      </rPr>
      <t>100</t>
    </r>
    <r>
      <rPr>
        <b/>
        <sz val="11"/>
        <rFont val="Times New Roman"/>
        <family val="1"/>
      </rPr>
      <t xml:space="preserve"> </t>
    </r>
    <r>
      <rPr>
        <sz val="11"/>
        <rFont val="Times New Roman"/>
        <family val="1"/>
      </rPr>
      <t xml:space="preserve">ha under climate smart farming practises
• </t>
    </r>
    <r>
      <rPr>
        <b/>
        <u/>
        <sz val="11"/>
        <rFont val="Times New Roman"/>
        <family val="1"/>
      </rPr>
      <t>5</t>
    </r>
    <r>
      <rPr>
        <sz val="11"/>
        <rFont val="Times New Roman"/>
        <family val="1"/>
      </rPr>
      <t xml:space="preserve"> climate-resilient food gardens
• </t>
    </r>
    <r>
      <rPr>
        <b/>
        <u/>
        <sz val="11"/>
        <rFont val="Times New Roman"/>
        <family val="1"/>
      </rPr>
      <t>10</t>
    </r>
    <r>
      <rPr>
        <b/>
        <sz val="11"/>
        <rFont val="Times New Roman"/>
        <family val="1"/>
      </rPr>
      <t xml:space="preserve"> </t>
    </r>
    <r>
      <rPr>
        <sz val="11"/>
        <rFont val="Times New Roman"/>
        <family val="1"/>
      </rPr>
      <t xml:space="preserve">tanks used for rainwater harvesting for small-scale farming
• </t>
    </r>
    <r>
      <rPr>
        <b/>
        <u/>
        <sz val="11"/>
        <rFont val="Times New Roman"/>
        <family val="1"/>
      </rPr>
      <t>24</t>
    </r>
    <r>
      <rPr>
        <sz val="11"/>
        <rFont val="Times New Roman"/>
        <family val="1"/>
      </rPr>
      <t xml:space="preserve"> tanks for water storage for small-scale farming
• </t>
    </r>
    <r>
      <rPr>
        <b/>
        <u/>
        <sz val="11"/>
        <rFont val="Times New Roman"/>
        <family val="1"/>
      </rPr>
      <t>2</t>
    </r>
    <r>
      <rPr>
        <sz val="11"/>
        <rFont val="Times New Roman"/>
        <family val="1"/>
      </rPr>
      <t xml:space="preserve"> reservoirs for water storage
• </t>
    </r>
    <r>
      <rPr>
        <b/>
        <u/>
        <sz val="11"/>
        <rFont val="Times New Roman"/>
        <family val="1"/>
      </rPr>
      <t>3</t>
    </r>
    <r>
      <rPr>
        <sz val="11"/>
        <rFont val="Times New Roman"/>
        <family val="1"/>
      </rPr>
      <t xml:space="preserve">  nurseries
• </t>
    </r>
    <r>
      <rPr>
        <b/>
        <sz val="11"/>
        <rFont val="Times New Roman"/>
        <family val="1"/>
      </rPr>
      <t>9</t>
    </r>
    <r>
      <rPr>
        <sz val="11"/>
        <rFont val="Times New Roman"/>
        <family val="1"/>
      </rPr>
      <t xml:space="preserve"> ha under improved soil management
• </t>
    </r>
    <r>
      <rPr>
        <b/>
        <u/>
        <sz val="11"/>
        <rFont val="Times New Roman"/>
        <family val="1"/>
      </rPr>
      <t>2.9</t>
    </r>
    <r>
      <rPr>
        <sz val="11"/>
        <rFont val="Times New Roman"/>
        <family val="1"/>
      </rPr>
      <t xml:space="preserve"> ha under improved agroforestry
• </t>
    </r>
    <r>
      <rPr>
        <b/>
        <u/>
        <sz val="11"/>
        <rFont val="Times New Roman"/>
        <family val="1"/>
      </rPr>
      <t>3</t>
    </r>
    <r>
      <rPr>
        <sz val="11"/>
        <rFont val="Times New Roman"/>
        <family val="1"/>
      </rPr>
      <t xml:space="preserve"> ha of improved drought resistant crops
• </t>
    </r>
    <r>
      <rPr>
        <b/>
        <u/>
        <sz val="11"/>
        <rFont val="Times New Roman"/>
        <family val="1"/>
      </rPr>
      <t>9</t>
    </r>
    <r>
      <rPr>
        <sz val="11"/>
        <rFont val="Times New Roman"/>
        <family val="1"/>
      </rPr>
      <t xml:space="preserve"> ha under improved water management
</t>
    </r>
  </si>
  <si>
    <r>
      <t xml:space="preserve">• </t>
    </r>
    <r>
      <rPr>
        <b/>
        <u/>
        <sz val="11"/>
        <rFont val="Times New Roman"/>
        <family val="1"/>
      </rPr>
      <t>0</t>
    </r>
    <r>
      <rPr>
        <sz val="11"/>
        <rFont val="Times New Roman"/>
        <family val="1"/>
      </rPr>
      <t xml:space="preserve"> savings groups
• </t>
    </r>
    <r>
      <rPr>
        <b/>
        <u/>
        <sz val="11"/>
        <rFont val="Times New Roman"/>
        <family val="1"/>
      </rPr>
      <t>0</t>
    </r>
    <r>
      <rPr>
        <sz val="11"/>
        <rFont val="Times New Roman"/>
        <family val="1"/>
      </rPr>
      <t xml:space="preserve"> water committees
• </t>
    </r>
    <r>
      <rPr>
        <b/>
        <u/>
        <sz val="11"/>
        <rFont val="Times New Roman"/>
        <family val="1"/>
      </rPr>
      <t>0</t>
    </r>
    <r>
      <rPr>
        <sz val="11"/>
        <rFont val="Times New Roman"/>
        <family val="1"/>
      </rPr>
      <t xml:space="preserve"> storage and processing sheds
• </t>
    </r>
    <r>
      <rPr>
        <b/>
        <u/>
        <sz val="11"/>
        <rFont val="Times New Roman"/>
        <family val="1"/>
      </rPr>
      <t>0</t>
    </r>
    <r>
      <rPr>
        <sz val="11"/>
        <rFont val="Times New Roman"/>
        <family val="1"/>
      </rPr>
      <t xml:space="preserve"> shelters for vegetable production
• </t>
    </r>
    <r>
      <rPr>
        <b/>
        <sz val="11"/>
        <rFont val="Times New Roman"/>
        <family val="1"/>
      </rPr>
      <t>0</t>
    </r>
    <r>
      <rPr>
        <sz val="11"/>
        <rFont val="Times New Roman"/>
        <family val="1"/>
      </rPr>
      <t xml:space="preserve"> communal market facilities
• </t>
    </r>
    <r>
      <rPr>
        <b/>
        <u/>
        <sz val="11"/>
        <rFont val="Times New Roman"/>
        <family val="1"/>
      </rPr>
      <t>0</t>
    </r>
    <r>
      <rPr>
        <sz val="11"/>
        <rFont val="Times New Roman"/>
        <family val="1"/>
      </rPr>
      <t xml:space="preserve"> cooling facilities for food traders
</t>
    </r>
  </si>
  <si>
    <r>
      <t xml:space="preserve">• </t>
    </r>
    <r>
      <rPr>
        <b/>
        <u/>
        <sz val="11"/>
        <rFont val="Times New Roman"/>
        <family val="1"/>
      </rPr>
      <t>10</t>
    </r>
    <r>
      <rPr>
        <sz val="11"/>
        <rFont val="Times New Roman"/>
        <family val="1"/>
      </rPr>
      <t xml:space="preserve"> savings groups
• </t>
    </r>
    <r>
      <rPr>
        <b/>
        <u/>
        <sz val="11"/>
        <rFont val="Times New Roman"/>
        <family val="1"/>
      </rPr>
      <t>0</t>
    </r>
    <r>
      <rPr>
        <sz val="11"/>
        <rFont val="Times New Roman"/>
        <family val="1"/>
      </rPr>
      <t xml:space="preserve"> water committees
• </t>
    </r>
    <r>
      <rPr>
        <b/>
        <u/>
        <sz val="11"/>
        <rFont val="Times New Roman"/>
        <family val="1"/>
      </rPr>
      <t>0</t>
    </r>
    <r>
      <rPr>
        <sz val="11"/>
        <rFont val="Times New Roman"/>
        <family val="1"/>
      </rPr>
      <t xml:space="preserve"> storage and processing sheds
• </t>
    </r>
    <r>
      <rPr>
        <b/>
        <u/>
        <sz val="11"/>
        <rFont val="Times New Roman"/>
        <family val="1"/>
      </rPr>
      <t>0</t>
    </r>
    <r>
      <rPr>
        <sz val="11"/>
        <rFont val="Times New Roman"/>
        <family val="1"/>
      </rPr>
      <t xml:space="preserve"> shelters for vegetable production
• </t>
    </r>
    <r>
      <rPr>
        <b/>
        <u/>
        <sz val="11"/>
        <rFont val="Times New Roman"/>
        <family val="1"/>
      </rPr>
      <t>0</t>
    </r>
    <r>
      <rPr>
        <sz val="11"/>
        <rFont val="Times New Roman"/>
        <family val="1"/>
      </rPr>
      <t xml:space="preserve"> communal market facilities
• </t>
    </r>
    <r>
      <rPr>
        <b/>
        <u/>
        <sz val="11"/>
        <rFont val="Times New Roman"/>
        <family val="1"/>
      </rPr>
      <t>0</t>
    </r>
    <r>
      <rPr>
        <sz val="11"/>
        <rFont val="Times New Roman"/>
        <family val="1"/>
      </rPr>
      <t xml:space="preserve"> cooling facilities for food traders</t>
    </r>
  </si>
  <si>
    <r>
      <t xml:space="preserve">• </t>
    </r>
    <r>
      <rPr>
        <b/>
        <u/>
        <sz val="11"/>
        <rFont val="Times New Roman"/>
        <family val="1"/>
      </rPr>
      <t>5</t>
    </r>
    <r>
      <rPr>
        <sz val="11"/>
        <rFont val="Times New Roman"/>
        <family val="1"/>
      </rPr>
      <t xml:space="preserve"> savings groups
• </t>
    </r>
    <r>
      <rPr>
        <b/>
        <u/>
        <sz val="11"/>
        <rFont val="Times New Roman"/>
        <family val="1"/>
      </rPr>
      <t>1</t>
    </r>
    <r>
      <rPr>
        <sz val="11"/>
        <rFont val="Times New Roman"/>
        <family val="1"/>
      </rPr>
      <t xml:space="preserve"> water committees
• </t>
    </r>
    <r>
      <rPr>
        <b/>
        <u/>
        <sz val="11"/>
        <rFont val="Times New Roman"/>
        <family val="1"/>
      </rPr>
      <t>2</t>
    </r>
    <r>
      <rPr>
        <sz val="11"/>
        <rFont val="Times New Roman"/>
        <family val="1"/>
      </rPr>
      <t xml:space="preserve"> storage and processing sheds
• </t>
    </r>
    <r>
      <rPr>
        <b/>
        <u/>
        <sz val="11"/>
        <rFont val="Times New Roman"/>
        <family val="1"/>
      </rPr>
      <t>0</t>
    </r>
    <r>
      <rPr>
        <sz val="11"/>
        <rFont val="Times New Roman"/>
        <family val="1"/>
      </rPr>
      <t xml:space="preserve"> shelters for vegetable production
• </t>
    </r>
    <r>
      <rPr>
        <b/>
        <u/>
        <sz val="11"/>
        <rFont val="Times New Roman"/>
        <family val="1"/>
      </rPr>
      <t>0</t>
    </r>
    <r>
      <rPr>
        <sz val="11"/>
        <rFont val="Times New Roman"/>
        <family val="1"/>
      </rPr>
      <t xml:space="preserve"> communal market facilities
• </t>
    </r>
    <r>
      <rPr>
        <b/>
        <u/>
        <sz val="11"/>
        <rFont val="Times New Roman"/>
        <family val="1"/>
      </rPr>
      <t>0</t>
    </r>
    <r>
      <rPr>
        <sz val="11"/>
        <rFont val="Times New Roman"/>
        <family val="1"/>
      </rPr>
      <t xml:space="preserve"> cooling facilities for food traders
</t>
    </r>
  </si>
  <si>
    <t>3. Number of settlement adaptation assets:
• number of houses with improved insulation
• number of tanks used for domestic rainwater harvesting
• number of installed compost toilets
• number of mobile herder shelters
• number of dams refurbished
• area (ha) with improved coastal storm protection
• number of improved river crossings
• area (ha) of rehabilitated wetlands and riparian systems</t>
  </si>
  <si>
    <r>
      <t xml:space="preserve">• </t>
    </r>
    <r>
      <rPr>
        <b/>
        <u/>
        <sz val="11"/>
        <rFont val="Times New Roman"/>
        <family val="1"/>
      </rPr>
      <t>0</t>
    </r>
    <r>
      <rPr>
        <sz val="11"/>
        <rFont val="Times New Roman"/>
        <family val="1"/>
      </rPr>
      <t xml:space="preserve"> houses with improved insulation
• </t>
    </r>
    <r>
      <rPr>
        <b/>
        <u/>
        <sz val="11"/>
        <rFont val="Times New Roman"/>
        <family val="1"/>
      </rPr>
      <t>0</t>
    </r>
    <r>
      <rPr>
        <b/>
        <sz val="11"/>
        <rFont val="Times New Roman"/>
        <family val="1"/>
      </rPr>
      <t xml:space="preserve"> </t>
    </r>
    <r>
      <rPr>
        <sz val="11"/>
        <rFont val="Times New Roman"/>
        <family val="1"/>
      </rPr>
      <t xml:space="preserve">tanks used for domestic rainwater harvesting
• </t>
    </r>
    <r>
      <rPr>
        <b/>
        <u/>
        <sz val="11"/>
        <rFont val="Times New Roman"/>
        <family val="1"/>
      </rPr>
      <t>0</t>
    </r>
    <r>
      <rPr>
        <b/>
        <sz val="11"/>
        <rFont val="Times New Roman"/>
        <family val="1"/>
      </rPr>
      <t xml:space="preserve"> </t>
    </r>
    <r>
      <rPr>
        <sz val="11"/>
        <rFont val="Times New Roman"/>
        <family val="1"/>
      </rPr>
      <t xml:space="preserve">installed compost toilets
• </t>
    </r>
    <r>
      <rPr>
        <b/>
        <u/>
        <sz val="11"/>
        <rFont val="Times New Roman"/>
        <family val="1"/>
      </rPr>
      <t>0</t>
    </r>
    <r>
      <rPr>
        <sz val="11"/>
        <rFont val="Times New Roman"/>
        <family val="1"/>
      </rPr>
      <t xml:space="preserve"> mobile herder shelters
• </t>
    </r>
    <r>
      <rPr>
        <b/>
        <u/>
        <sz val="11"/>
        <rFont val="Times New Roman"/>
        <family val="1"/>
      </rPr>
      <t>0</t>
    </r>
    <r>
      <rPr>
        <sz val="11"/>
        <rFont val="Times New Roman"/>
        <family val="1"/>
      </rPr>
      <t xml:space="preserve"> dams refurbished
• </t>
    </r>
    <r>
      <rPr>
        <b/>
        <u/>
        <sz val="11"/>
        <rFont val="Times New Roman"/>
        <family val="1"/>
      </rPr>
      <t>0</t>
    </r>
    <r>
      <rPr>
        <sz val="11"/>
        <rFont val="Times New Roman"/>
        <family val="1"/>
      </rPr>
      <t xml:space="preserve"> ha with improved coastal storm protection
• </t>
    </r>
    <r>
      <rPr>
        <b/>
        <u/>
        <sz val="11"/>
        <rFont val="Times New Roman"/>
        <family val="1"/>
      </rPr>
      <t>0</t>
    </r>
    <r>
      <rPr>
        <sz val="11"/>
        <rFont val="Times New Roman"/>
        <family val="1"/>
      </rPr>
      <t xml:space="preserve"> improved river crossings
• </t>
    </r>
    <r>
      <rPr>
        <b/>
        <u/>
        <sz val="11"/>
        <rFont val="Times New Roman"/>
        <family val="1"/>
      </rPr>
      <t>0</t>
    </r>
    <r>
      <rPr>
        <sz val="11"/>
        <rFont val="Times New Roman"/>
        <family val="1"/>
      </rPr>
      <t xml:space="preserve"> ha of rehabilitated wetlands and riparian systems
</t>
    </r>
  </si>
  <si>
    <r>
      <t xml:space="preserve">• </t>
    </r>
    <r>
      <rPr>
        <b/>
        <u/>
        <sz val="11"/>
        <rFont val="Times New Roman"/>
        <family val="1"/>
      </rPr>
      <t>3</t>
    </r>
    <r>
      <rPr>
        <sz val="11"/>
        <rFont val="Times New Roman"/>
        <family val="1"/>
      </rPr>
      <t xml:space="preserve"> houses with improved insulation
• </t>
    </r>
    <r>
      <rPr>
        <b/>
        <u/>
        <sz val="11"/>
        <rFont val="Times New Roman"/>
        <family val="1"/>
      </rPr>
      <t>28</t>
    </r>
    <r>
      <rPr>
        <b/>
        <sz val="11"/>
        <rFont val="Times New Roman"/>
        <family val="1"/>
      </rPr>
      <t xml:space="preserve"> </t>
    </r>
    <r>
      <rPr>
        <sz val="11"/>
        <rFont val="Times New Roman"/>
        <family val="1"/>
      </rPr>
      <t xml:space="preserve">tanks used for domestic rainwater harvesting
• </t>
    </r>
    <r>
      <rPr>
        <b/>
        <u/>
        <sz val="11"/>
        <rFont val="Times New Roman"/>
        <family val="1"/>
      </rPr>
      <t>2</t>
    </r>
    <r>
      <rPr>
        <b/>
        <sz val="11"/>
        <rFont val="Times New Roman"/>
        <family val="1"/>
      </rPr>
      <t xml:space="preserve"> </t>
    </r>
    <r>
      <rPr>
        <sz val="11"/>
        <rFont val="Times New Roman"/>
        <family val="1"/>
      </rPr>
      <t xml:space="preserve">installed compost toilets
• </t>
    </r>
    <r>
      <rPr>
        <b/>
        <u/>
        <sz val="11"/>
        <rFont val="Times New Roman"/>
        <family val="1"/>
      </rPr>
      <t>0</t>
    </r>
    <r>
      <rPr>
        <sz val="11"/>
        <rFont val="Times New Roman"/>
        <family val="1"/>
      </rPr>
      <t xml:space="preserve"> mobile herder shelters
• </t>
    </r>
    <r>
      <rPr>
        <b/>
        <u/>
        <sz val="11"/>
        <rFont val="Times New Roman"/>
        <family val="1"/>
      </rPr>
      <t>0</t>
    </r>
    <r>
      <rPr>
        <sz val="11"/>
        <rFont val="Times New Roman"/>
        <family val="1"/>
      </rPr>
      <t xml:space="preserve"> dams refurbished
• </t>
    </r>
    <r>
      <rPr>
        <b/>
        <u/>
        <sz val="11"/>
        <rFont val="Times New Roman"/>
        <family val="1"/>
      </rPr>
      <t>0</t>
    </r>
    <r>
      <rPr>
        <sz val="11"/>
        <rFont val="Times New Roman"/>
        <family val="1"/>
      </rPr>
      <t xml:space="preserve"> ha with improved coastal storm protection
• </t>
    </r>
    <r>
      <rPr>
        <b/>
        <u/>
        <sz val="11"/>
        <rFont val="Times New Roman"/>
        <family val="1"/>
      </rPr>
      <t>0</t>
    </r>
    <r>
      <rPr>
        <sz val="11"/>
        <rFont val="Times New Roman"/>
        <family val="1"/>
      </rPr>
      <t xml:space="preserve"> improved river crossings
• </t>
    </r>
    <r>
      <rPr>
        <b/>
        <u/>
        <sz val="11"/>
        <rFont val="Times New Roman"/>
        <family val="1"/>
      </rPr>
      <t>0</t>
    </r>
    <r>
      <rPr>
        <sz val="11"/>
        <rFont val="Times New Roman"/>
        <family val="1"/>
      </rPr>
      <t xml:space="preserve"> ha of rehabilitated wetlands and riparian systems
</t>
    </r>
  </si>
  <si>
    <r>
      <t xml:space="preserve">• </t>
    </r>
    <r>
      <rPr>
        <b/>
        <u/>
        <sz val="11"/>
        <rFont val="Times New Roman"/>
        <family val="1"/>
      </rPr>
      <t>20</t>
    </r>
    <r>
      <rPr>
        <sz val="11"/>
        <rFont val="Times New Roman"/>
        <family val="1"/>
      </rPr>
      <t xml:space="preserve"> houses with improved insulation
• </t>
    </r>
    <r>
      <rPr>
        <b/>
        <u/>
        <sz val="11"/>
        <rFont val="Times New Roman"/>
        <family val="1"/>
      </rPr>
      <t>10</t>
    </r>
    <r>
      <rPr>
        <b/>
        <sz val="11"/>
        <rFont val="Times New Roman"/>
        <family val="1"/>
      </rPr>
      <t xml:space="preserve"> </t>
    </r>
    <r>
      <rPr>
        <sz val="11"/>
        <rFont val="Times New Roman"/>
        <family val="1"/>
      </rPr>
      <t xml:space="preserve">tanks used for domestic rainwater harvesting
• </t>
    </r>
    <r>
      <rPr>
        <b/>
        <u/>
        <sz val="11"/>
        <rFont val="Times New Roman"/>
        <family val="1"/>
      </rPr>
      <t>8</t>
    </r>
    <r>
      <rPr>
        <b/>
        <sz val="11"/>
        <rFont val="Times New Roman"/>
        <family val="1"/>
      </rPr>
      <t xml:space="preserve"> </t>
    </r>
    <r>
      <rPr>
        <sz val="11"/>
        <rFont val="Times New Roman"/>
        <family val="1"/>
      </rPr>
      <t xml:space="preserve">installed compost toilets
• </t>
    </r>
    <r>
      <rPr>
        <b/>
        <u/>
        <sz val="11"/>
        <rFont val="Times New Roman"/>
        <family val="1"/>
      </rPr>
      <t>33</t>
    </r>
    <r>
      <rPr>
        <sz val="11"/>
        <rFont val="Times New Roman"/>
        <family val="1"/>
      </rPr>
      <t xml:space="preserve"> mobile herder shelters
• </t>
    </r>
    <r>
      <rPr>
        <b/>
        <u/>
        <sz val="11"/>
        <rFont val="Times New Roman"/>
        <family val="1"/>
      </rPr>
      <t>2</t>
    </r>
    <r>
      <rPr>
        <sz val="11"/>
        <rFont val="Times New Roman"/>
        <family val="1"/>
      </rPr>
      <t xml:space="preserve"> dams refurbished
• </t>
    </r>
    <r>
      <rPr>
        <b/>
        <u/>
        <sz val="11"/>
        <rFont val="Times New Roman"/>
        <family val="1"/>
      </rPr>
      <t>0</t>
    </r>
    <r>
      <rPr>
        <sz val="11"/>
        <rFont val="Times New Roman"/>
        <family val="1"/>
      </rPr>
      <t xml:space="preserve"> ha with improved coastal storm protection 
• </t>
    </r>
    <r>
      <rPr>
        <b/>
        <u/>
        <sz val="11"/>
        <rFont val="Times New Roman"/>
        <family val="1"/>
      </rPr>
      <t>0</t>
    </r>
    <r>
      <rPr>
        <sz val="11"/>
        <rFont val="Times New Roman"/>
        <family val="1"/>
      </rPr>
      <t xml:space="preserve"> improved river crossings
• </t>
    </r>
    <r>
      <rPr>
        <b/>
        <u/>
        <sz val="11"/>
        <rFont val="Times New Roman"/>
        <family val="1"/>
      </rPr>
      <t>0</t>
    </r>
    <r>
      <rPr>
        <sz val="11"/>
        <rFont val="Times New Roman"/>
        <family val="1"/>
      </rPr>
      <t xml:space="preserve"> ha of rehabilitated wetlands and riparian systems
</t>
    </r>
  </si>
  <si>
    <t>2017-09-30 (Note: the Mid-term Evaluation is currently underway)</t>
  </si>
  <si>
    <t>1. Reports (available on request)
- Quarterly Technical and Financial Reports for the year, including budget and Environmental and Social Risk Assessments 
- Four-year and Annual Project Implementation Plans
- Year 1 Project Performance Report (PPR) 
- Field trip reports (Mopani and Namakwa reports)
- Mopani Climate Change Dialogue report
2. Articles and publications
- SANBI eNews articles, see: http://www.sanbi.org/node/11937. NOTE: The weblink shown is SANBI's "Adaptation this month" portal, which shows eNews articles on all of SANBI's climate related projects and programmes, including the SGF.
- Adaptation Network articles, see: http://www.adaptationnetwork.org.za/news/. NOTE: The eNews articles noted above are regularly cross-posted on the Adaptation Network's "News" webpage. The articles are also circulated via the Adaptation Network's mailing list.
- Conservation South Africa Veepos article ,see: https://issuu.com/conservation_south_africa/docs/veepos___vubuzela. NOTE: "Veepos" is Conservation South Africa's publication page. The link provided refers to one of their publications - see page 6 for article tiltled "Exciting Opportunities - New Small Grants Facility in Namakwa".
- Adaptation Fund Press Release: Mopani Phase 1 Small Grant Recipients, see: https://www.adaptation-fund.org/sanbi-project-moving-forward-five-new-small-grant-projects-approved-project-development/
- Project story published by the Adaptation Fund, see: https://www.adaptation-fund.org/adaptation-fund-south-africa/
- Adaptation Fund beneficiary capsules for the Adaptation Fund 10 year Anniversary publication, see: https://www.adaptation-fund.org/sanbi-empowering-rural-small-farmers-localized-projects/
- Peer-reviewed scientific paper: "What role for local organisations in climate change adaptation? Insights from South Africa" written by Marie-Ange Baudoin and Gina Ziervogel, see: https://www.researchgate.net/publication/308957019_What_role_for_local_organisations_in_climate_change_adaptation_Insights_from_South_Africa.
- SaveAct Trust beneficiary story, see: http://saveact.org.za/1321-2/
- SGF poster presented at the 11th International Conference on Community-Based Adaptation (CBA11), https://flic.kr/p/VK3Ujp
3. Other documents (available on request): 
- SGF Eligible Expenditure and Disbursement Guidelines
- Minutes from meetings - NIE Steering Committee/National Climate Funds Advisory Body, Project Advisory Group (PAG), Technical Advisory Group (TAG), and Project Management Team (PMT)</t>
  </si>
  <si>
    <t xml:space="preserve"> 
 </t>
  </si>
  <si>
    <r>
      <rPr>
        <b/>
        <u/>
        <sz val="11"/>
        <rFont val="Times New Roman"/>
        <family val="1"/>
      </rPr>
      <t>NOTE:</t>
    </r>
    <r>
      <rPr>
        <sz val="11"/>
        <rFont val="Times New Roman"/>
        <family val="1"/>
      </rPr>
      <t xml:space="preserve"> The "Targets" for Output 1.1 are based on the eight Small Grant Projects that have been contracted for full project implementation. These targets will be revised at the end of Year 3 when the remaining four fully developed projects are expected to be contracted. The "Progress since inception" column reflects the results achieved through the four Namakwa projects under implementation. Regarding the number of community beneficiaries, 80 direct beneficiaries have benefitted from more than one SGF project, but these beneficiaries have only been counted once to avoid double counting. </t>
    </r>
  </si>
  <si>
    <t>The payments received by the National Implementing Entity from the AF, have been at an exchange rate more favourable than predicted in the project proposal. Despite this, a precautionary approach has been adopted, and planning for Year 3 is being undertaken using the original rate in the proposal. The Executing Entity and the National Implementing Entity will continue to collaborate closely regarding the exchange rate, and the programming of any exchange gains to support necessary adaptive management going forward</t>
  </si>
  <si>
    <t xml:space="preserve">Proactive management of project funds, at all levels, as reflected in the rigorous project quarterly and technical financial reporting procedures, has ensured that project funds have been deployed and utilised effectively. At the end of quarter, the Executing Entity provides the National Implementing Entity with a technical and financial report as required by the disbursement procedures. This report is a collation of technical and financial reports received from the Facilitating Agencies, which in turn receive technical and financial reports from the contracted Small Grant Recipients. 
The technical reports outline activities of the previous quarter against what was forecast, and associated spend against activities, and forecast activities and budget for the coming two quarters. The approval of these forecasts by the National Implementing Entity includes checks to confirm that funds are forecast to be spent on appropriate activities, and the review of the reports confirms funds were spent as planned. If this was not the case, justifications are provided. The financial report includes financial statements and ledgers related to the expenses of the previous quarter. 
This rigorous review and approval process of project activities and associated use of project funds has ensured that funds have been well managed to date. While establishing these systems with each new Small Grant Recipient has taken time, and has sometimes delayed project contracting and kick-off, implementation (once in contract) has not been unduly affected. This system will be reviewed at the start of Year 3 and it – or a version of it – will continue to provide controls for the remainder of the project.    </t>
  </si>
  <si>
    <t>The recruitment of project staff has not been delayed because of delays in disbursement of funds, procurement and institutional inefficiencies. Inefficiencies and challenges in receiving and approving Small Grant Recipients financial reports has been a challenge and has been the focus of adaptive management and a review of reporting systems and plans is in place to enhance capacity where required in Year 3.</t>
  </si>
  <si>
    <t>Contracting delays as a result of compliance issues, delays in decision-making or approval and capacity constraints have placed 5 projects (4 approved and one in the pipeline) on the cusp of a time constraint. If contracting delays continue, or if unforeseen events slow the pace of implementation, some projects may not be able to run to their completion within the overall time period. This risk will be monitored at each quarter so that remedial action, should it be necessary, can be taken at the most appropriate time. At the moment this risk is manageable. Raising the risk level to “Medium” ensures that it is the focus of ongoing tracking.</t>
  </si>
  <si>
    <t xml:space="preserve">The Facilitating Agencies have engaged extensively with stakeholders in the two project target areas to communicate the opportunity of accessing funding to build climate resilience. This engagement included local briefing sessions and climate change adaptation training sessions with a broad group of stakeholders to build capacity and create incentives to apply for small grant funding. This resulted in a great deal of interest from local communities - as a result of the engagements 74 applications were received from a wide range of local stakeholders. Subsequent engagements have included one-on-one sessions with prospective Small Grant Recipients to support the development of project proposals, as well as the implementation of approved projects. All Small Grant Recipients  plan activities around ongoing community engagement and participation, to develop a sense of community ownership in the project and its expected outcomes, which respond to local vulnerabilities as outlined by the SGRs. The learning and knowledge management component of the project will re-engage with the original stakeholders to embed project learning in the wider community.  </t>
  </si>
  <si>
    <t xml:space="preserve">At the proposal stage of the SGF it was acknowledged that the capacity of the prospective small grant applicants to develop projects designed to address climate change vulnerabilities may be limited. But one of the objectives of the Community Adaptation Small Grant Facility was to work with stakeholders new to climate change adaptation, to build capacity in this field. Pre-contracting the Facilitating Agencies have held briefing sessions and one-on-one meetings to assist in developing this capacity. Post-contracting, the FAs meet with SGRs at least twice per month as part of a capacity building strategy that is evolving as the outcomes and implications for practice and implementation become apparent.
To date, eight of the targeted 12 grantees have been contracted. The delay in reaching the milestone of 12 contracted projects has largely been due to poor quality of the initial proposals, the time it took to develop these to an acceptable standard, and the grantees struggling to meet all the very exacting eligibility and contracting requirements. Additional financial capacity at both the Facilitating Agencies and Executing Entity levels is planned, to help support Small Grant Recipients financial management and reporting. This will be in addition to the ongoing planned capability building as part of project implementation, and field monitoring. </t>
  </si>
  <si>
    <r>
      <t xml:space="preserve">As a pilot project that aims to grow through iterative processes, all issues experienced are positive as they are part of the reality and operating environment of the project, and contribute to the learning required for assessing the current model of enhancing direct access to promote climate change adaptation.  
An important insight, repeatedly alluded to in previous reports is the realisation that, “the capacity on the ground in both areas was over-estimated and therefore the time, resources and support required by many of the Small Grant Recipients and the Project Management Team, . . . [wa]s not realistically reflected in the project budget and work plan.” Simultaneously, an administrative-heavy and compliance-focussed process required more time and resources to implement than project planning and budget enabled. Therefore, as the project has rolled out and clarity about the magnitude of the task at hand and limited resources available to tackle it has crystallised, it has become clear that the initial project plan was unrealistic, under-funded and –resourced in terms of time and personnel (especially technical and financial), and therefore has placed unreasonable expectations on the Small Grant Recipients (SGRs) and Small Grant Applicants, as well as the Facilitating Agencies (FAs) and Executing Entity (EE). Specific issue areas are:
</t>
    </r>
    <r>
      <rPr>
        <b/>
        <sz val="11"/>
        <color theme="1"/>
        <rFont val="Times New Roman"/>
        <family val="1"/>
      </rPr>
      <t xml:space="preserve">1. Approach:  </t>
    </r>
    <r>
      <rPr>
        <sz val="11"/>
        <color theme="1"/>
        <rFont val="Times New Roman"/>
        <family val="1"/>
      </rPr>
      <t xml:space="preserve">“Approach” issues all speak to finding a balance between the competing needs of learning and compliance; top-down and community-centric realities; and the limitations of the "one-size-fits-all" approach. The two delivery areas face very different implementation issues, and had to adopt different strategies, time frames and methods in turn requiring different levels of support and adaptive management. 
One outcome of the inadequate understanding and appreciation of the time, costs and collective effort required to adequately support the Small Grant Recipients highlights two issues: first, the difficulties of achieving a balance, and second, the potential for tension between stakeholders given their reality and the role they play in the SGF ecosystem.  Two particular areas of contestation prevailed over the year: first, the questions of how much the voice, needs and realities of both applicant and contracted SGRs is heard and respected; second, the space the Facilitating Agencies and Executing Entity have to influence policy as opposed to practice. One issue illustrates both questions: the expectation that exchanges, reporting, training and proposals be completed in English (at best the second language of most Small Grant Applicants and Small Grant Recipients). This undermines the Small Grant Recipients and Small Grant Applicants and reinforces a power imbalance between the “haves” and “have nots”, yet no budget is available to provide the necessary support to make this a more egalitarian process.
</t>
    </r>
    <r>
      <rPr>
        <b/>
        <sz val="11"/>
        <color theme="1"/>
        <rFont val="Times New Roman"/>
        <family val="1"/>
      </rPr>
      <t xml:space="preserve">2. Implementation challenges experienced in the following areas: </t>
    </r>
    <r>
      <rPr>
        <sz val="11"/>
        <color theme="1"/>
        <rFont val="Times New Roman"/>
        <family val="1"/>
      </rPr>
      <t xml:space="preserve">
* Administrative and documentation overload in all phases of the project, aligned with personnel and financial constraints from the Executing Entity down to Small Grant Recipients. 
- The admin overload does not allow sufficient time for reflection and improvement of the process. It also results in the paradox of long delays in processing combined with very short, rushed implementation time frames;
- Contracting requirements, from too-stringent eligibility requirements, and a realisation that these should be the end goal not departure point for SGAs, to the costs of carrying the application process borne by the applicants, and the potential for demotivation and withdrawal; 
- Assumptions about Small Grant Applicants' and Small Grant Recipients' level of capacity have resulted in undermining them;
- The length of time it takes for decision-making and approvals, contracting, and disbursements is too long (see detail in next section); 
- Financial management, as many of the Small Grant Recipients lack capacity in this area. This both reinforces the merits of and need for programmes like the SGF, and highlights the capacity problems that the programme has to address;
- Reporting difficulties, in terms of all actors meeting deadlines, and quality, accuracy and comprehensiveness indicators.
</t>
    </r>
    <r>
      <rPr>
        <b/>
        <sz val="11"/>
        <color theme="1"/>
        <rFont val="Times New Roman"/>
        <family val="1"/>
      </rPr>
      <t>3. Costs:</t>
    </r>
    <r>
      <rPr>
        <sz val="11"/>
        <color theme="1"/>
        <rFont val="Times New Roman"/>
        <family val="1"/>
      </rPr>
      <t xml:space="preserve"> For most of the Small Grant Recipients the SGF is not their primary—or only—area of delivery. Therefore, SGF systems run in parallel to those already in place for project management on behalf of other interests, including other government departments e.g. Health, or Social Development. SGF has not been successful in harnessing or building on the systems already operative; it has actually added a considerable administrative burden to the SGRs, with associated time and personnel costs. The level of under-recovery of these costs has not been formally determined but anecdotal evidence is strong that the SGRs are carrying a cost burden. Both the EE and FA are under-resourced, especially in terms of the means to provide strong financial support to the Small Grant Recipients.
</t>
    </r>
    <r>
      <rPr>
        <b/>
        <sz val="11"/>
        <color theme="1"/>
        <rFont val="Times New Roman"/>
        <family val="1"/>
      </rPr>
      <t>4. Contracting delays</t>
    </r>
    <r>
      <rPr>
        <sz val="11"/>
        <color theme="1"/>
        <rFont val="Times New Roman"/>
        <family val="1"/>
      </rPr>
      <t xml:space="preserve">: have resulted in a current underspend on Component 1, and an apparent disproportionate spend on Components 2 and 3. However, with eight Small Grant Recipients contracted and three more in contracting at the time of writing, the spend across the components will begin to rebalance in the next quarter.
</t>
    </r>
    <r>
      <rPr>
        <b/>
        <sz val="11"/>
        <color theme="1"/>
        <rFont val="Times New Roman"/>
        <family val="1"/>
      </rPr>
      <t>Positive outcomes</t>
    </r>
    <r>
      <rPr>
        <sz val="11"/>
        <color theme="1"/>
        <rFont val="Times New Roman"/>
        <family val="1"/>
      </rPr>
      <t xml:space="preserve">
The following must be celebrated:
1. </t>
    </r>
    <r>
      <rPr>
        <b/>
        <sz val="11"/>
        <color theme="1"/>
        <rFont val="Times New Roman"/>
        <family val="1"/>
      </rPr>
      <t>Contracted SGRs are largely on track</t>
    </r>
    <r>
      <rPr>
        <sz val="11"/>
        <color theme="1"/>
        <rFont val="Times New Roman"/>
        <family val="1"/>
      </rPr>
      <t xml:space="preserve"> in terms of their work plans, and—despite the challenges—have shown improvements in planning and mapping their projects, and their financial management and reporting. These indicate overall improvements in capacity and delivery capability, with positive consequences for the beneficiaries and communities' climate change adaptation.
</t>
    </r>
    <r>
      <rPr>
        <b/>
        <sz val="11"/>
        <color theme="1"/>
        <rFont val="Times New Roman"/>
        <family val="1"/>
      </rPr>
      <t>2. High levels of commitment and support of the project:</t>
    </r>
    <r>
      <rPr>
        <sz val="11"/>
        <color theme="1"/>
        <rFont val="Times New Roman"/>
        <family val="1"/>
      </rPr>
      <t xml:space="preserve"> the FAs and contracted SGRs have forged strong relationships and a fierce commitment to the project. 
All the SGRs have longstanding relationships with their target communities and the majority are from these communities. Thus they understand community needs and are welcomed and strongly supported by the communities and community leaders. 
The relationships and networks being established at various levels are building a strong foundation for future work. 
</t>
    </r>
    <r>
      <rPr>
        <b/>
        <sz val="11"/>
        <color theme="1"/>
        <rFont val="Times New Roman"/>
        <family val="1"/>
      </rPr>
      <t>3. Positive effects of in-person communication:</t>
    </r>
    <r>
      <rPr>
        <sz val="11"/>
        <color theme="1"/>
        <rFont val="Times New Roman"/>
        <family val="1"/>
      </rPr>
      <t xml:space="preserve"> A number of in-person events have occurred during the year, all well received by the involved parties. These enabled issues to be dealt with quickly and provided some space for reflection and joint planning. 
Overall, the Executing Entity believes that the project is on track; as expected in a pilot programme, it has experienced entirely normal, and to-be-anticipated areas of discomfort and contestation; it has developed and tested capacity which will sustain it into the future; and that forthcoming events in early 2018 (the Adaptation Conference and mid-term review) and collective shift in focus (from contracting to implementation and learning) are built on a solid, if hard won, foundation.
</t>
    </r>
  </si>
  <si>
    <t>Delays occurred. One reason for this is that the original timeframes set for the project were not realistic and did not adequately take the realities on the ground into account. This is a key lesson that has been learned as the project has unfolded. Thus according to one school of thought, there are no "delays" and overall the project is on track and in some cases targets have been exceeded.
Nevertheless the quarterly reports have duly documented “delays” regarding SGRs in the following areas: completing detailed proposals; obtaining Project Advisory Group approval; contracting, due to problems (beyond the project’s control) in meeting legal requirements; the time consumed in communicating across many different parties and obtaining their sign-off; challenges with project sites and the multiple SGRs contractual requirements; with project uptake, recruitment (including youth) and low levels of project engagement; and finally, with reporting, especially financial reporting. In addition, the overwhelming administrative load resulted in non-compliance with reporting deadlines.
The underlying cause of all these “delays” (excluding inefficient state bureaucracies at local and district level), is the low capacity levels of the community-based organisations the project attempts to contract, which was under-recognised and -planned for at all levels. The response to this has been to build capacity, by the Facilitating Agencies, Executing Entity and NIE, starting with respecting the timeframes of community processes. This capacity-building approach has required more face-to-face engagement, and a targeted, context-specific approach to individual SGR needs. Increased personal engagement includes more site visits, increased consultation (Facilitating Agencies now see each SGR and applicant 2-4 times per quarter), face-to-face Project Management Team and Project Advisory Group meetings, and consultative processes e.g. with youth to promote project uptake</t>
  </si>
  <si>
    <t xml:space="preserve">The SGRs disaggregate their beneficiary data by gender and keep a record of this and report on it quarterly. Currently women outnumber men as project beneficiaries. This is particularly prominent in the Savings Group project where 92% of the project participants (beneficiaries) are women.
The importance of gender as a consideration for each project is emphasised through the quarterly ESP Risk Assessments. The new ESP Risk Assessment Dashboard developed by the National Implementing Entity will provide assistance to the SGRs in this regard.  </t>
  </si>
  <si>
    <t>There have been no changes to the project design in terms of outputs, but there have been changes to the project mechanisms. 
At the pre-contracting phase, these included changes to the consolidated review clarification process; the provision of intensive support during report writing; and attempts to contract approved applicants, with stringent ring-fencing of disbursements, before sign-off on the final work plan.
Post-contracting, initially the focus was on supporting SGRs to tackle the reporting requirements through the additional capacity-building support approach. Later in the year the focus turned to developing a new, simplified Narrative reporting template, and the redesign of the financial reporting system.
As part of the intensive, personal, capacity building and engagement response, additional visits and workshops have occurred. In addition, more one-to-one physical meetings and two two-day workshops, addressing reporting processes and the ESPs and roles and responsibilities, have taken place.
Finally, technical staff were recruited at both the Facilitating Agencies and Executing Entity levels, to address gaps in technical knowledge, especially small-holder agriculture.
At the time of writing, additional support for financial management is under negotiation. Finance personnel are integral to the SGF reporting process in terms of both supporting the SGRs to complete the reports, and the Facilitating Agencies and Executing Entity in quality checking these reports and in producing their own organisations’ quarterly financial reports.</t>
  </si>
  <si>
    <t>The potential is high if the abovementioned aspects are taken into consideration, and if decision-making processes are simplified to help circumvent delays and speed up the process.
Scaling up of resilience when running a new/parallel system of funds transfer can be costly and labour intensive. There are merits to engaging with existing systems, including decentralised government systems, to eventually scale ambition, even though this will not be an easy process.</t>
  </si>
  <si>
    <t xml:space="preserve">There is value in multiple interventions targeting one group or community for a long period of time. For example, the project being implemented by Gondwana Alive in Namakwa is introducing climate-resilient livestock and sustainable grazing plans, whilst simultaneously building the organisational capacity of the BRK (Livestock Cooperative), and the BRK is also receiving training on climate change and ways to monitor this. This combined approach bolsters and builds the capacity of the BRK in a number of necessary ways, creating a sustaining effect.  
It should also be noted that Gondwana is building on long term ground work already laid by Conservation South Africa with the BRK over many years. This reiterates the point made in the section above that crucial to implementing a concrete adaptation intervention are solid relationships and a long time frame (7-10 years) for interventions to effectively build and entrench knowledge and skills. 
Learning around specific measures, such as the introduction of hardier breeds and grazing plans, provides opportunities for replication. Creating resilience for a small target group is (relatively) easy (although time consuming) through targeted resources and capacity building. Translating that into broader, community-wide resilience, within a complex system with multiple points of vulnerability, requires a holistic approach that attracts inputs from multiple sources, including unlocking government planning and resources at scale. </t>
  </si>
  <si>
    <t>The involvement of local authorities in the Technical Advisory Group has created the potential to influence future planning and resourcing through demonstrating success at a small project scale. However, dedicated, prioritised and resourced ongoing efforts  are necessary to shift investment decision-making. 
The discussion above regarding project planning is relevant to scaling up, as the same considerations apply. The major planning requirement is realistic timeframes. If times frames are lengthened, decision making is simplified, and the approach is adaptable to meet contextual needs, there is good potential for replication.</t>
  </si>
  <si>
    <t xml:space="preserve">Participation in district development planning; input into those plans off the back of project experience; and new-found capacity. 
The Facilitating Agencies active engagement with their local municipalities around integrating climate resilience into municipal district planning will help to ensure sustainability of the programme.
The Facilitating Agencies are developing individual capacity building plans for each SGR, based on needs assessments, with the intention that by project end the SGRs are better capacitated to effectively implement and manage climate resilient projects on their own. </t>
  </si>
  <si>
    <t xml:space="preserve">The SGF project is iterative by nature, and is therefore a learning project. Ongoing learning supports the continuous review and redesign of current processes. 
Reflection on the programme’s systems and decision-making processes will culminate in learning products and input into the ongoing process of shaping the national adaptation response.
</t>
  </si>
  <si>
    <r>
      <t>Fluctuations in exchange rate (USD -</t>
    </r>
    <r>
      <rPr>
        <sz val="11"/>
        <color theme="5" tint="-0.249977111117893"/>
        <rFont val="Times New Roman"/>
        <family val="1"/>
      </rPr>
      <t xml:space="preserve"> </t>
    </r>
    <r>
      <rPr>
        <sz val="11"/>
        <rFont val="Times New Roman"/>
        <family val="1"/>
      </rPr>
      <t>US Dollars : ZAR - South African Rands) which could affect the funding available for implementation and lead to budgetary constraints.</t>
    </r>
  </si>
  <si>
    <t xml:space="preserve">With hindsight, it has become clear that the project over-estimated the capacity of the targeted Small Grant Recipients and the initial scoping did not identify the scale of the capacity challenge, and therefore set unrealistic timeframes for overall implementation. The low levels of capacity encountered adversely impacted the rate of contracting of Small Grant Recipients, with eight grantees having been contracted to date.
The following measures were taken at the proposal stage to identify the most suitable Small Grant Recipients: 
• grant recipient criteria that aimed to ensure that contracted Small Grant Recipients have the necessary capacity to deliver the proposed projects within the compliance framework of the SGF; 
• the due diligence undertaken by the Executing Entity as part of proposals assessment; and 
• the work of FAs to ensure Small Grant Recipients receive the support they require.
However, despite these measures it is now realised that this was but the start of the capacity building challenge facing the programme as a whole.  
Innovative approaches ‒ such as phased contracting, and proposal development workshops supported by experts – have been used to support organisations to build the requisite capacity. 
Capacity building remains a long-term objective and the SGF has needed to apply a more flexible and proportional approach within the compliance framework -  working together with grantees to improve their systems and approach to achieve compliance over the course of implementation rather than being absolute or punitive in response to process that falls short of the ideal. In managing risk the Executing Entity is guided by the King IV standards (2016) on corporate governance specific to non-governmental organisations. 
</t>
  </si>
  <si>
    <r>
      <t xml:space="preserve">The availability of the AF's climate finance readiness support (in SANBI's case, a Technical Assistance Grant to develop an updated ESP Dashboard) has greatly assisted in ensuring that the small grant projects comply with the relevant AF policies and procedures. SANBI developed an ESP Dashboard as part of the project development process, and through the provision of the AF's readiness support this Dashboard was updated in a way that was easily understandable to the small grant recipients and facilitated compliance with the AF's Environmental and Social Policy. Regarding lessons learned, accessing the support early on in project development and implementation phases can be an important enabler in building the capacity of the intended beneficiaries to use the deliverable developed through the support. This increases the in-project benefits and the cost effectiveness of providing the support. </t>
    </r>
    <r>
      <rPr>
        <sz val="11"/>
        <rFont val="Times New Roman"/>
        <family val="1"/>
      </rPr>
      <t xml:space="preserve"> </t>
    </r>
  </si>
  <si>
    <t xml:space="preserve">SANBI received a Technical Assistance Grant from the AF to develop an updated ESP Risk Dashboard and associated Guideline Document. As part of the development of the Dashboard, training sessions on how to use the tools were held with the EE, Facilitating Agencies and small grant recipients. The Dashboard and associated training have proved valuable in facilitating compliance with the AF's ESP and ensuring any unintended negative impacts are avoided, or mitigated if necessary, as well as in building the capacity of the small grant recipients to understand and manage environmental and social risk and constantly improve their projects. Furthermore, the Dashboard has also proved valuable in assisting with the review of conditions associated with project approval and implementation, thus is an integrated risk and planning tool. 
</t>
  </si>
  <si>
    <t>1. It is important to be cognisant of local context, relationships and the extent of previous ground work. The Namakwa and Mopani districts have different dynamics, and levels and types of knowledge. These need to be taken into consideration and accommodated when designing a project of this sort. In future projects of this nature it would be valuable to have a good understanding of the particular contexts and strengths of the Facilitating Agencies prior to starting. 
2. A longer time frame is necessary to facilitate more effective implementation of a project of this nature and ensure it is impactful. Adoption theory indicates that it takes between 10 to 15 years for uptake and substantial adoption within a community of an innovation, technology or practice. Evidence of this is provided in the different pace at which projects have been contracted and begun implementation in the two regions. In Namakwa the Facilitating Agency has long term relationships with their SGRs and has been working with some of them for up to 10 years, laying the ground work in terms of climate change knowledge and building trust. However in Mopani the Facilitating Agency had to start from scratch both in terms of establishing relationships with the SGRs and raising awareness around climate change. There is real value in the ground work currently being laid in Mopani in terms of building relationships and enhancing climate change knowledge, which in turn could facilitate further climate change adaptation work in this area. 
2. While community based planning gives rise to project deliverables that are relevant and owned by the target group, these are not always the most obvious or impactful adaptation response. The design of climate adaptation and resilience requires capability to be built up over many years across an ecosystem of actors in addition to local communities. 
3. A good understanding of the capacity and resources of target organisations in a particular region is an absolute necessity.</t>
  </si>
  <si>
    <r>
      <rPr>
        <b/>
        <u/>
        <sz val="11"/>
        <color theme="1"/>
        <rFont val="Times New Roman"/>
        <family val="1"/>
      </rPr>
      <t>Core Indicator</t>
    </r>
    <r>
      <rPr>
        <sz val="11"/>
        <color theme="1"/>
        <rFont val="Times New Roman"/>
        <family val="1"/>
      </rPr>
      <t>: No. of beneficiaries</t>
    </r>
  </si>
  <si>
    <r>
      <rPr>
        <b/>
        <u/>
        <sz val="11"/>
        <color theme="1"/>
        <rFont val="Times New Roman"/>
        <family val="1"/>
      </rPr>
      <t>Core Indicator</t>
    </r>
    <r>
      <rPr>
        <sz val="11"/>
        <color theme="1"/>
        <rFont val="Times New Roman"/>
        <family val="1"/>
      </rPr>
      <t xml:space="preserve"> 1.2: No. of Early Warning Systems</t>
    </r>
  </si>
  <si>
    <r>
      <rPr>
        <b/>
        <u/>
        <sz val="11"/>
        <color theme="1"/>
        <rFont val="Times New Roman"/>
        <family val="1"/>
      </rPr>
      <t>Core Indicator</t>
    </r>
    <r>
      <rPr>
        <sz val="11"/>
        <color theme="1"/>
        <rFont val="Times New Roman"/>
        <family val="1"/>
      </rPr>
      <t xml:space="preserve"> 4.2: Assets produced, developed, improved or strengthened</t>
    </r>
  </si>
  <si>
    <r>
      <rPr>
        <b/>
        <u/>
        <sz val="11"/>
        <color theme="1"/>
        <rFont val="Times New Roman"/>
        <family val="1"/>
      </rPr>
      <t>Core Indicator</t>
    </r>
    <r>
      <rPr>
        <sz val="11"/>
        <color theme="1"/>
        <rFont val="Times New Roman"/>
        <family val="1"/>
      </rPr>
      <t xml:space="preserve"> 5.1: Natural Assets protected or rehabilitated</t>
    </r>
  </si>
  <si>
    <r>
      <rPr>
        <b/>
        <u/>
        <sz val="11"/>
        <color theme="1"/>
        <rFont val="Times New Roman"/>
        <family val="1"/>
      </rPr>
      <t>Core Indicator</t>
    </r>
    <r>
      <rPr>
        <sz val="11"/>
        <color theme="1"/>
        <rFont val="Times New Roman"/>
        <family val="1"/>
      </rPr>
      <t xml:space="preserve"> 6.1.2: Increased income, or avoided decrease in income</t>
    </r>
  </si>
  <si>
    <r>
      <t xml:space="preserve">Number of households </t>
    </r>
    <r>
      <rPr>
        <i/>
        <sz val="9"/>
        <color theme="1"/>
        <rFont val="Times New Roman"/>
        <family val="1"/>
      </rPr>
      <t>(total number in the project area)</t>
    </r>
  </si>
  <si>
    <r>
      <rPr>
        <u/>
        <sz val="11"/>
        <rFont val="Times New Roman"/>
        <family val="1"/>
      </rPr>
      <t>Component 2</t>
    </r>
    <r>
      <rPr>
        <sz val="11"/>
        <rFont val="Times New Roman"/>
        <family val="1"/>
      </rPr>
      <t xml:space="preserve">
1. Facilitating Agencies for each target District are contracted to support local communities.
2. Facilitating Agencies identify and support Applicants with proposal development and project implementation.
3. Facilitating Agencies build the capacity of Small Grant Recipients.
</t>
    </r>
  </si>
  <si>
    <r>
      <rPr>
        <u/>
        <sz val="11"/>
        <rFont val="Times New Roman"/>
        <family val="1"/>
      </rPr>
      <t>Component 3</t>
    </r>
    <r>
      <rPr>
        <sz val="11"/>
        <rFont val="Times New Roman"/>
        <family val="1"/>
      </rPr>
      <t xml:space="preserve">
1. Small Grant Recipients are trained to develop their proposals and have increased capacity to implement climate change adaptation projects.
2. Opportunities for Small Grant Recipients to exchange knowledge and learning are created.  
3. It is not expected that case studies and policy recommendations are produced in the first two years of the project. 
4. Project outcomes are presented at district / national / international fora.
 </t>
    </r>
  </si>
  <si>
    <r>
      <rPr>
        <u/>
        <sz val="11"/>
        <rFont val="Times New Roman"/>
        <family val="1"/>
      </rPr>
      <t>Component 3</t>
    </r>
    <r>
      <rPr>
        <sz val="11"/>
        <rFont val="Times New Roman"/>
        <family val="1"/>
      </rPr>
      <t xml:space="preserve">
The programme of work that was envisaged for Component 3 will only really come into full delivery in Year 3. This delay is in line with overall delays in contracting of grantees and is not expected to impact on overall delivery of the outputs of the component and some delivery has already taken place. 
1a. Small Grant Recipients were trained to develop their detailed proposals through proposal writing workshops and one-on-one session at the project sites.  
1b. A training needs assessments tool has been developed and the assessment will be conducted early in the new year to identify individual training needs, specific to the type of project being implemented. 
1c. Training sessions on agroecology, climate change adaptation, financial management and reporting were delivered. The targeted number of training session for the year and project have been achieved.
2a. A learning workshop was convened in the Mopani District to facilitate an exchange of experiences and stories amongst Small Grant Recipients, as well as the wider community including local and national government officials and the local community.
2b. There are two WhatsApp groups (social media) that have been established for Small Grant Recipients in each District. A third WhatsApp group is under development to facilitate inter-district knowledge exchange, this has been informed by a Social Media Survey conducted with the Small Grant Recipients.
3. Planning and preparation for the development of case studies and policy recommendations have been initiated. The first two case studies are expected to be produced within the first half of 2018.
4. The project outcomes were presented at one international conference, one national and one local workshops. 
</t>
    </r>
  </si>
  <si>
    <t xml:space="preserve">Progress to date is rated as 'Satisfactory' from the Executing Entity's perspective for the following reasons: 
- While the SGF has not met its full target for contracting 12 Small Grant Recipients, plans are in place to address the challenges, which primarily related to attracting appropriate adaptation proposals that meet the stringent criteria of the grant and comply with the Adaptation Fund Environmental and Social Policy. It is anticipated that the project will meet its target in the next year, as there are currently eight small grant projects in contract, three in the process of meeting compliance for contracting and two grant applications that are in the pipeline for consideration in first quarter of 2018. 
- Not all approved Small Grant Recipients were contracted to start the implementation of their projects within the anticipated timeline. However, the contracting negotiation processes (review, approval and finalisation) which proved harder (and longer) than anticipated is now almost complete and adjustments have been made to accommodate delivery within the overall time-frame.   
- There are no proposals received in some of the anticipated Adaptation asset categories e.g. communal market facilities, cooling facilities for food traders, wetland rehabilitation, improved river crossing, coastal storm protection. However there might be opportunities to secure some delivery that fit these categories - using an adjusted contracting process - as the grant budget is not fully exhausted. Alternatively the targets for these asset categories will be adjusted during the mid-term review. </t>
  </si>
  <si>
    <t xml:space="preserve">SANBI received a Technical Assistance grant from the AF to develop an updated ESP Risk Dashboard and associated Guideline Document. The Dashboard includes questions specifically related to gender mainstreaming to ensure that gender is constantly considered in the design and implementation of the small grant projects. The Risk Dashboard and Guideline Document were completed in September 2017. This included training sessions, during which the EE, Facilitating Agencies and small grant recipients (separate sessions were held for Namakwa and Mopani small grant recipients) were trained the SANBI and the consultants who developed the Dashboard on how to use the Dashboard to facilitate compliance with the AF's Environmental and Social Policy. Further training, led by the Facilitating Agency, was undertaken with the Namakwa small grant recipients currently implementing their projects. This training assisted in the completion of the Dashboard for these four project, which informed SANBI's oversight of risks in completing this PPR. The Dashboard has proved valuable in facilitating compliance with the AF's ESP and ensuring any unintended negative impacts are avoided, or mitigated if necessary, but also in building the capacity of the small grant recipients to understand and manage environmental and social risk and constantly improve their projects. 
 </t>
  </si>
  <si>
    <r>
      <t xml:space="preserve">The governance mechanism of the SGF continues to function effectively. During Year 2 the name of the NIE Steering Committee was changed, after discussion and agreement by the Committee, to the National Climate Funds Advisory Body (NCFAB) to accommodate a broader membership and wider functioning of the body. However, the role of the NCFAB in the SGF remains that same as that originally planned for the NIE Steering Committee. The NCFAB has convened three times during the second year of the project (the fourth meeting for the project year was in early October 2017, therefore in Year 3 of the project). The NCFAB considered and approved seven fully developed small grant projects (four of which have been contracted by the EE, with the other three still undergoing contracting). </t>
    </r>
    <r>
      <rPr>
        <sz val="11"/>
        <rFont val="Times New Roman"/>
        <family val="1"/>
      </rPr>
      <t xml:space="preserve">In addition to consideration and approval/rejection of new small grant projects, the NCFAB receives updates on projects under implementation and discusses actions to minimise risk and facilitate project progress. The project governance mechanism continues to fulfil its function in ensuring that only appropriate small grant projects are approved through the SGF.  </t>
    </r>
  </si>
  <si>
    <t xml:space="preserve">SANBI developed technical and financial reporting templates during the first year of the project. These templates continue to be completed by the EE quarterly and submitted to SANBI, who review the reports. For the technical report, this includes a review of activities of the previous quarter and the forecast of activities for the coming two quarters. For the financial report, this includes a review of the expenditure and supporting documents of the previous quarter. This review and approval process has allowed SANBI to have oversight of the project and make sure funding is directed towards project activities that are in line with the approved project objectives and plans developed for the project year. However, there have been regular delays in the submission of the reports, partly due to management capacity in the EE, and partly due to delays in the EE receiving the required reports from the Facilitating Agencies and Small Grant Recipients. The EE has proposed an updated reporting template which will be used in Year 3 of the project. It is expected that this will negate the delays in submitting the quarterly reports to SANBI for review, approval and subsequent payment of invoices. </t>
  </si>
  <si>
    <r>
      <t xml:space="preserve">Output 1.1: Adaptation assets strengthened through the implementation of at least 12 small grants (approximately USD 100,000 each) disbursed to at least 12 local institutions in the Mopani and Namakwa District Municipalities
</t>
    </r>
    <r>
      <rPr>
        <sz val="11"/>
        <color rgb="FF002060"/>
        <rFont val="Times New Roman"/>
        <family val="1"/>
      </rPr>
      <t/>
    </r>
  </si>
  <si>
    <t xml:space="preserve">The delivery rate of the project for the second year of implementation of the Community Adaptation Small Grants Facility (SGF) is 54% against the planned expenditure schedule. This is an improvement on the 31% delivery rate achieved in the first year. Expenditure in the Year 2 year was lower than anticipated as a result of the grant application, approval and contracting of new Small Grant Recipients taking place over a longer timeframe than anticipated. Seven new Small Grant Recipients were approved in Year 2. Four of these were contracted towards the end of the second year, and three will be contracted at the start of Year 3. These seven Small Grant Recipients will therefore start implementation in Year 3 and not in Year 2 as had been planned.
Fifty-four percent of the expenditure for Year 2 was spent by Small Grant Recipients - four Small Grant Recipients approved for full implementation and six Small Grant Recipients who were financed to strengthen the technical design of their projects. The balance of the expenditure for the year relates to ongoing support and mentoring provided to the Small Grant Recipients by the Facilitating Agencies, Project Execution (administration) and the NIE project management fees. 
The total spend in Year 3, and Small Grant Recipients' spend as a percentage of this total, will increase in Year 3 as the remaining Small Grant Recipients projects begin implementation.  
The exchange rate on the funding of the Small Grant Recipient's allocation (Component 1) of the project, in terms of the total grant provided by the AF to date, has been ring-fenced at $1= R12.28 on the first disbursement and $1= R12.73 on the second disbursement. In terms of the funding received to date, this translates to the full budget allocation for Component 1 (i.e. the twelve Small Grant Recipients that have been / will be contracted with $ 100,000*6@ 12.28 and $ 100,000*6 @ 12.73 respectively). For reporting on the remainder of the grant income, a Weighted Average exchange rate will be disclosed.
</t>
  </si>
  <si>
    <r>
      <rPr>
        <u/>
        <sz val="11"/>
        <rFont val="Times New Roman"/>
        <family val="1"/>
      </rPr>
      <t>Component 2</t>
    </r>
    <r>
      <rPr>
        <sz val="11"/>
        <rFont val="Times New Roman"/>
        <family val="1"/>
      </rPr>
      <t xml:space="preserve">
1. Facilitating Agencies for each target District were contracted in September 2015 and have provided significant support and ongoing mentoring to the grantees. One of the Facilitating Agencies (Conservation South Africa) has substantial experience in the field of Climate Change Adaptation. The other (Choice Trust) has substantial experience in organisational development capacity building for small community based organisations is building their experience on Climate Change Adaptation through the SGF project. 
2a. The Executing Entity called for proposals through local media networks and the Facilitating Agencies held briefing sessions in each District to identify potential Applicants. The Facilitating Agencies assisted in the review and approval of project concepts.   
2b. The Facilitating Agencies supported applicants with the development of their detailed project proposals, including identifying external expert support when required and assisting applicants to obtain the relevant permits, licences and certificates. To date, the Facilitating Agencies have supported at least 17 Applicants during the development of their detailed project proposals. 
3. The Facilitating Agencies have developed needs assessments to identify the individual Small Grant Recipient capacity gaps. They provide ongoing support, mentoring and capacity building sessions to Applicants and Small Grant Recipients, thematic training sessions, site visits, one-on-one capacity building and mentoring session. The Facilitating Agencies have been required to provide substantial support to the Small Grant Recipients and have conducted more site visits than anticipated in the last two years, resulting in 70% of the projected visits for the whole project period have already been done. This reflects the substantial capacity building needs of the Small Grant Recipients as alluded to in the lessons learned tab of this report. </t>
    </r>
  </si>
  <si>
    <t>At the start of the second year of implementation it was anticipated that all 12 small grant projects would be contracted by the end of Year 2. To date, while eight Small Grant Recipient contracts have been signed, and a further three are in process of being signed, only four of those projects are under implementation and delivering tangible adaptation benefits. SANBI is aware of the challenges that are being experienced in initiating the implementation of the relevant small grant projects, and in contracting the relevant Small Grant Recipients, and is supporting the EE and Facilitating Agencies to overcome the challenges where possible. The Mid-term Evaluation will be analysing these challenges with a view to proposing ways to support accelerated progress. SANBI will support the implementation of the identified actions, as it is essential that all twelve Small Grant projects are contracted, under implementation and delivering tangible adaptation benefits during Year 3.</t>
  </si>
  <si>
    <t xml:space="preserve">At the start of the second year of implementation it was expected that Component 3 of the project (Knowledge Management) would be fully developed and under implementation by the end of Year 2. However, while Small Grant Recipients have been trained to develop and implement (where relevant) their projects, the Knowledge Management Strategy and Plan for the project are yet to be developed. This is related to the delays (noted above) in contracting and initiating the implementation of the small grant projects. SANBI is aware of the delays, is taking steps to fast track the development of the required Strategy and Plan. The Mid-Term Evaluation will be contributing towards understanding the challenges that have been encountered and in proposing the appropriate and efficient way forward with regard to Knowledge Management in the project. </t>
  </si>
  <si>
    <t>Response (provided by the Executing Entity)</t>
  </si>
  <si>
    <t>Project governance structures have functioned effectively but not always efficiently. It is the EE's view that the past two years have seen a gradual erosion of boundaries between the National Implementing Entity and Executing Entity resulting in overlapping responsibilities and management creep, with some negative impacts on the project, including: a threat to the bottom-up programme emphasis/rationale; and shifting requirements for contracting and delays in decision-making at contracting, resulting in shorter implementation timeframes, and institutional frustrations at all levels. Hence, at this pivotal time – the approaching mid-term review, and with two years of implementation still remaining – it is opportune to undertake a systemic review and diagnosis and refresh the roles and responsibilities and design of the programme. This will happen in the first quarter of 2018.</t>
  </si>
  <si>
    <t>During Year 2 the Facilitating Agencies have continued to support the local Small Grant Recipients and applicants. In the Namakwa project target area, the Facilitating Agency has supported four Small Grant Recipients with implementation of their projects (which has included support in monitoring and reporting activities), two applicants in the successful preparation and submission of their Project Proposals and subsequent contracting processes, and one applicant in preparing their Concept Note and Proposal. Some of the projects under implementation have had challenges in reporting and delivering the intended tangible benefits, and there have been extended delays in the contracting of the two approved projects. In the Mopani project target area, the Facilitating Agency has supported four Small Grant Recipients with the successful preparation and submission of their Detailed Project Proposals, and in concluding their contracts, while a fifth project is undergoing contracting. Similar to the Namakwa District, there have been extended delays in the finalisation of proposals and contracts, and subsequent implementation where relevant. This is generally related to capacity gaps at the Small Grant Recipient level and more support being required than was originally envisaged. The necessary support has been provided, and the required capacity built - this has at times extended to capacity building in the Facilitating Agencies as well. The Mid-term Evaluation will be analysing the cost-effectiveness of the approach to providing the necessary support. It is expected, now that the capacity of the Small Grant Recipients has been built in both project target areas, that the efforts in Year 2 will pay dividends in increasing rate of project implementation in Year 3. Notwithstanding the stated capacity challenges of Small Grant Recipients, the NIE is concerned about the level of effort that has been needed to support project development to date, and the very high oversight to implementation ratios. While the NIE notes the comments by the EE that the level of effort is not only necessary but is underfunded, it is concerned that the complexity of the systems that have been put in place by the EE (project application, contracting, budgeting and reporting templates) are unnecessarily complex and have in part contributed to what appear to be inefficiencies. The NIE looks forward to the results of the Mid-term Evaluation which we hope will untangle some of the issues.</t>
  </si>
  <si>
    <r>
      <t xml:space="preserve">Only “Medium” rated risks and the mitigation measures taken in response are discussed below, as they have significance for planning or management in the next period. “Low” rated risks remain subject to continuous monitoring to prevent their escalation. In all cases the measures successfully contained or reduced the risks. As a result, the project has not encountered any ‘High’ risks this year. 
1. To maintain adequate project funding in the face of exchange rate fluctuations, planning continues to use the original (proposal) rates, despite the more favourable rates experienced to date.
2. Overall, thus far the risk of delayed implementation and completion of small grant projects has been managed through (a) contracting for a two-year period in most cases, and sometimes even shorter; (b) trialling conditional contracting; and (c) by the intensive support and capacity building around operations and organisational development provided by the Facilitating Agencies in both areas. This has already resulted in clear improvements in reporting and financial management among Small Grant Recipients. Completing contracting of the three projects still in the process (two in Namakwa, one in Mopani) is a priority. A review and re-design of financial reporting templates and simplification of the mechanisms for aggregation of financial data is also under way. Finally, a diagnostic review of the contracting process will be undertaken in the next quarter, as part of preparations for the mid-term review and overall project learning.
3. The limited capacity of grant recipients to coordinate and deliver project outputs is possibly the biggest challenge to the programme. It was under-recognised, and therefore under-planned and under-budgeted in the programme proposal stage. Addressing these deficits has required adaptive management at every level of project rollout, from redesigning the concept phase, to trialling conditional contracting, to increasing the amount of direct contact between the FAs and Small Grant Recipiants, and the development of a context-specific, individual, tailored capacity building plan for each organisation. </t>
    </r>
    <r>
      <rPr>
        <sz val="11"/>
        <color theme="5"/>
        <rFont val="Times New Roman"/>
        <family val="1"/>
      </rPr>
      <t xml:space="preserve"> </t>
    </r>
    <r>
      <rPr>
        <sz val="11"/>
        <rFont val="Times New Roman"/>
        <family val="1"/>
      </rPr>
      <t xml:space="preserve">
4. The efficiency and effectiveness of project governance structures and decision-making will be part of the diagnostic review in the next 6 months and should address boundary issues, management creep, roles and responsibilities and programme design. Standard operating procedures are in the process of being developed, which will inform ongoing management and governance and which will evolve with the ongoing project programming.
5. The risk of projects not delivering anticipated adaptation benefits has been mitigated by the Facilitating Agencies and Executing Entity providing additional capacity building and mentoring on technical and financial management and making additional resources available for this.
6. Finally, the risk that project activities do not comply with the AF’s ESP was mitigated by including ESP reporting in the quarterly reporting requirements, developing an ESP assessment toolkit, and providing training on the ESP principles to the Small Grant Recipients, Facilitating Agencies and Executing Entity. 
Collectively, these measures both mitigate project risks and promote project learning, critical in a national pilot programme.</t>
    </r>
  </si>
  <si>
    <r>
      <rPr>
        <u/>
        <sz val="11"/>
        <rFont val="Times New Roman"/>
        <family val="1"/>
      </rPr>
      <t>Component 1</t>
    </r>
    <r>
      <rPr>
        <sz val="11"/>
        <rFont val="Times New Roman"/>
        <family val="1"/>
      </rPr>
      <t xml:space="preserve">
1. To date, 12 Small Grant Recipients have been approved for full project implementation. Of these 12, eight have been contracted, three are in the process of being contracted and one withdrew prior to contracting. Most of these Small Grant Recipients are new to climate change, they are all led by civil society organisations, and fall within the list of potential projects identified during the vulnerability assessments. All approved Small Grant Recipients were selected from a pool of 79 grant applications that underwent a rigorous review process that included reviews by external technical experts, financial due diligence, ESP assessments and a two-step approval process done by the Project Advisory Group and the NIE Steering Committee. 
Of the eight contracted Small Grant Recipients, four were contracted in Year 1 of the project, and four were contracted at the end of Year 2 and will begin implementation in Year 3. A further three were approved in Year 2 and are expected to be contracted in Year 3. The four contracted in Year 1 are receiving disbursements tracked through a quarterly reporting process and are implementing their projects. Implementation for these Small Grant Recipients is at the mid-way stage. 
Additional to the approved grants, there are currently two grant applications in the decision making process pipeline. 
2. The project has exceeded the targeted number of beneficiaries. </t>
    </r>
  </si>
  <si>
    <r>
      <t xml:space="preserve">The overall rating of project progress over Year 2 of the SGF is: </t>
    </r>
    <r>
      <rPr>
        <b/>
        <sz val="11"/>
        <rFont val="Times New Roman"/>
        <family val="1"/>
      </rPr>
      <t>'Marginally Satisfactory'</t>
    </r>
    <r>
      <rPr>
        <sz val="11"/>
        <rFont val="Times New Roman"/>
        <family val="1"/>
      </rPr>
      <t xml:space="preserve">. 
1. The trends observed in Year 1 are largely still prevalent in Year 2. Local, project level and national governance processes are well established, most core project staff are in place, contracting, disbursement, expenditure and reporting processes are well established and processes for project identification, development and contracting are in place. However, while these processes are well established, implementation has been challenging. A common trend has been regular and, at times, extended delays in proposal compilation, submission, approval, contracting of approved projects, and reporting on projects under implementation. These delays, as has been noted throughout this report, are due to capacity gaps at the local level, and have necessitated increased time and effort (and therefore budget) of Facilitating Agencies to support grant applicants and recipients. In terms of reporting on projects under implementation, accompanying the delays in submission have been high levels of inaccuracy of reports submitted to the EE, and submitted by the EE to the NIE. This has necessitated many rounds of review - and therefore further delays - to ensure that quarterly reports that are ultimately approved by the NIE are accurate. Regarding the four project under implementation, whilst some are slightly behind in terms of their project implementation plans, other have made substantial progress in achieving their project targets. Year 3 will include a concerted effort to document and learn from the successful implementation of these projects.  
2. The main challenges that the project has experienced, that have affected its execution to date are:
- The complexity associated with establishing the systems that are needed for project identification and project implementation, including governance, contracting, disbursement, reporting and project reviews. The challenges in establishing these system was noted in Year 1. In Year 2, the challenge has been in implementing these systems in a way that is cognisant of on-the-ground capacity, yet compliant with the project's policies and procedures. 
- The inaccuracy of project reporting, particularly financial reporting, and at times failure to timeously provide evidence of compliance with the SGF project policies and procedures. As noted above, this inaccuracy has led to delays in approval of reports, which has had an impact on the project implementation. </t>
    </r>
    <r>
      <rPr>
        <sz val="11"/>
        <color theme="5"/>
        <rFont val="Times New Roman"/>
        <family val="1"/>
      </rPr>
      <t xml:space="preserve">
</t>
    </r>
    <r>
      <rPr>
        <sz val="11"/>
        <rFont val="Times New Roman"/>
        <family val="1"/>
      </rPr>
      <t>- Challenges associated with the development of locally based projects that meet the stringent eligibility requirements of the SGF. These challenges are partly linked to: i) capacity constraints of local organisations; ii) the capacity of the Facilitating Agencies to provide the envisaged support; and iii) what may be an overly complex application process. The delays in the development of suitable projects, particularly in the Mopani target area, and subsequent contracting delays, have resulted in less time available to reflect on these initial processes than was initially planned.</t>
    </r>
    <r>
      <rPr>
        <sz val="11"/>
        <color theme="5"/>
        <rFont val="Times New Roman"/>
        <family val="1"/>
      </rPr>
      <t xml:space="preserve">
</t>
    </r>
    <r>
      <rPr>
        <sz val="11"/>
        <rFont val="Times New Roman"/>
        <family val="1"/>
      </rPr>
      <t xml:space="preserve">
In terms of addressing the challenges and risks noted above, SANBI has:
- Commissioned a project diagnostic, which will include an overview of the project management system including roles and responsibilities, contracting and reporting functions and oversight function. Subsequent to this decision, it was decided that this project diagnostic would be the first step of the Mid-term Evaluation process.
- Agreed with the EE that no further activities will be carried out under Component 3 of the project until the project diagnostic has been concluded and the recommendations considered, and a Knowledge Management Strategy has been developed and agreed upon. Ultimately, the aim of Component 3 is that the lessons learned through the project are used to facilitate future scaling up and replication of small grant financing approaches. It is therefore essential that sufficient budget be available for the required activities necessary to document these lessons, as directed by the Knowledge Management Strategy and Plan.
- Requested that the EE develop Standard Operating Procedures (SOPs) specific to the systems set up for the implementation of the SGF. These SOPs are an important part of documenting the lessons learned through the project, and understanding changes that have been made to improve the efficiency of project implementation.   
3. The Mid-term Evaluation for the project is currently underway, with the findings expected in the coming quarter. It is anticipated that the results and recommendations of the Mid-term Evaluation, combined with SANBI's continued oversight, will improve the rate of delivery of the project and result in the project targets originally set out for the SGF being achieved. 
4. The rating for Component 3 of the project is considered to be "Marginally Unsatisfactory" by SANBI. The action plan to address this lack of progress is outlined in point 2 above i.e.:  SANBI has agreed with the EE that no further activities will be carried out under Component 3 of the project until the project diagnostic has been concluded and the recommendations considered. Ultimately, the aim of Component 3 is that the lessons learned through the project are used to facilitate future scaling up and replication of small grant financing approaches. It is therefore essential that sufficient budget be available for the required activities necessary to document these lessons, as directed by the Knowledge Management Strategy and Plan.
</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</si>
</sst>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00_);_(* \(#,##0.00\);_(* &quot;-&quot;??_);_(@_)"/>
    <numFmt numFmtId="165" formatCode="dd\-mmm\-yyyy"/>
    <numFmt numFmtId="166" formatCode="[$USD]\ #,##0.00"/>
    <numFmt numFmtId="167" formatCode="&quot;R&quot;#,##0.00"/>
    <numFmt numFmtId="168" formatCode="&quot;$&quot;#,##0.00"/>
    <numFmt numFmtId="169" formatCode="[$$-409]#,##0"/>
    <numFmt numFmtId="170" formatCode="#,##0.00000000"/>
  </numFmts>
  <fonts count="61"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43"/>
      <name val="Times New Roman"/>
      <family val="1"/>
    </font>
    <font>
      <i/>
      <sz val="11"/>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name val="Times New Roman"/>
      <family val="1"/>
    </font>
    <font>
      <u/>
      <sz val="11"/>
      <color theme="10"/>
      <name val="Calibri"/>
      <family val="2"/>
    </font>
    <font>
      <sz val="11"/>
      <color theme="1"/>
      <name val="Times New Roman"/>
      <family val="1"/>
    </font>
    <font>
      <sz val="12"/>
      <color theme="1"/>
      <name val="Times New Roman"/>
      <family val="1"/>
    </font>
    <font>
      <sz val="10"/>
      <color theme="1"/>
      <name val="Microsoft Sans Serif"/>
      <family val="2"/>
    </font>
    <font>
      <b/>
      <sz val="12"/>
      <color rgb="FFFFFFFF"/>
      <name val="Times New Roman"/>
      <family val="1"/>
    </font>
    <font>
      <b/>
      <sz val="14"/>
      <color rgb="FF000000"/>
      <name val="Times New Roman"/>
      <family val="1"/>
    </font>
    <font>
      <b/>
      <sz val="11"/>
      <color theme="1"/>
      <name val="Times New Roman"/>
      <family val="1"/>
    </font>
    <font>
      <i/>
      <sz val="11"/>
      <color theme="1"/>
      <name val="Times New Roman"/>
      <family val="1"/>
    </font>
    <font>
      <sz val="11"/>
      <color rgb="FF006100"/>
      <name val="Calibri"/>
      <family val="2"/>
      <scheme val="minor"/>
    </font>
    <font>
      <sz val="11"/>
      <color rgb="FF9C0006"/>
      <name val="Calibri"/>
      <family val="2"/>
      <scheme val="minor"/>
    </font>
    <font>
      <sz val="11"/>
      <color rgb="FF9C6500"/>
      <name val="Calibri"/>
      <family val="2"/>
      <scheme val="minor"/>
    </font>
    <font>
      <u/>
      <sz val="11"/>
      <color theme="11"/>
      <name val="Calibri"/>
      <family val="2"/>
      <scheme val="minor"/>
    </font>
    <font>
      <sz val="9"/>
      <name val="Arial"/>
      <family val="2"/>
    </font>
    <font>
      <sz val="11"/>
      <color theme="1"/>
      <name val="Calibri"/>
      <family val="2"/>
      <scheme val="minor"/>
    </font>
    <font>
      <b/>
      <i/>
      <u/>
      <sz val="9"/>
      <color theme="1"/>
      <name val="Arial"/>
      <family val="2"/>
    </font>
    <font>
      <sz val="11"/>
      <name val="Calibri"/>
      <family val="2"/>
      <scheme val="minor"/>
    </font>
    <font>
      <u/>
      <sz val="11"/>
      <name val="Times New Roman"/>
      <family val="1"/>
    </font>
    <font>
      <b/>
      <u/>
      <sz val="11"/>
      <name val="Times New Roman"/>
      <family val="1"/>
    </font>
    <font>
      <sz val="9"/>
      <name val="Times New Roman"/>
      <family val="1"/>
    </font>
    <font>
      <b/>
      <sz val="9"/>
      <color theme="1"/>
      <name val="Times New Roman"/>
      <family val="1"/>
    </font>
    <font>
      <sz val="11"/>
      <color theme="5" tint="-0.249977111117893"/>
      <name val="Times New Roman"/>
      <family val="1"/>
    </font>
    <font>
      <b/>
      <sz val="14"/>
      <name val="Times New Roman"/>
      <family val="1"/>
    </font>
    <font>
      <i/>
      <sz val="11"/>
      <color rgb="FFFF0000"/>
      <name val="Times New Roman"/>
      <family val="1"/>
    </font>
    <font>
      <b/>
      <u/>
      <sz val="11"/>
      <color indexed="8"/>
      <name val="Times New Roman"/>
      <family val="1"/>
    </font>
    <font>
      <b/>
      <u/>
      <sz val="11"/>
      <color theme="1"/>
      <name val="Times New Roman"/>
      <family val="1"/>
    </font>
    <font>
      <u/>
      <sz val="11"/>
      <color theme="1"/>
      <name val="Times New Roman"/>
      <family val="1"/>
    </font>
    <font>
      <sz val="9"/>
      <color indexed="81"/>
      <name val="Tahoma"/>
      <family val="2"/>
    </font>
    <font>
      <b/>
      <sz val="9"/>
      <color indexed="81"/>
      <name val="Tahoma"/>
      <family val="2"/>
    </font>
    <font>
      <sz val="11"/>
      <color rgb="FF002060"/>
      <name val="Times New Roman"/>
      <family val="1"/>
    </font>
    <font>
      <i/>
      <sz val="9"/>
      <color theme="1"/>
      <name val="Times New Roman"/>
      <family val="1"/>
    </font>
    <font>
      <sz val="20"/>
      <color theme="1"/>
      <name val="Times New Roman"/>
      <family val="1"/>
    </font>
    <font>
      <sz val="18"/>
      <color theme="1"/>
      <name val="Times New Roman"/>
      <family val="1"/>
    </font>
    <font>
      <u/>
      <sz val="11"/>
      <color theme="10"/>
      <name val="Times New Roman"/>
      <family val="1"/>
    </font>
    <font>
      <b/>
      <sz val="16"/>
      <color theme="1"/>
      <name val="Times New Roman"/>
      <family val="1"/>
    </font>
    <font>
      <b/>
      <sz val="11"/>
      <color rgb="FFFF0000"/>
      <name val="Times New Roman"/>
      <family val="1"/>
    </font>
    <font>
      <b/>
      <i/>
      <sz val="11"/>
      <color theme="1"/>
      <name val="Times New Roman"/>
      <family val="1"/>
    </font>
    <font>
      <sz val="11"/>
      <color rgb="FF9C6500"/>
      <name val="Times New Roman"/>
      <family val="1"/>
    </font>
    <font>
      <b/>
      <sz val="11"/>
      <color rgb="FF9C6500"/>
      <name val="Times New Roman"/>
      <family val="1"/>
    </font>
    <font>
      <sz val="9"/>
      <color rgb="FF9C6500"/>
      <name val="Times New Roman"/>
      <family val="1"/>
    </font>
    <font>
      <sz val="9"/>
      <color rgb="FFFF0000"/>
      <name val="Times New Roman"/>
      <family val="1"/>
    </font>
    <font>
      <sz val="11"/>
      <color rgb="FF006100"/>
      <name val="Times New Roman"/>
      <family val="1"/>
    </font>
    <font>
      <sz val="11"/>
      <color rgb="FF9C0006"/>
      <name val="Times New Roman"/>
      <family val="1"/>
    </font>
    <font>
      <sz val="11"/>
      <color theme="5"/>
      <name val="Times New Roman"/>
      <family val="1"/>
    </font>
  </fonts>
  <fills count="17">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rgb="FFD9D9D9"/>
        <bgColor indexed="64"/>
      </patternFill>
    </fill>
    <fill>
      <patternFill patternType="solid">
        <fgColor rgb="FFFABF8F"/>
        <bgColor indexed="64"/>
      </patternFill>
    </fill>
    <fill>
      <patternFill patternType="solid">
        <fgColor rgb="FFFFFF00"/>
        <bgColor indexed="64"/>
      </patternFill>
    </fill>
    <fill>
      <patternFill patternType="solid">
        <fgColor rgb="FFFFFFFF"/>
        <bgColor rgb="FF000000"/>
      </patternFill>
    </fill>
  </fills>
  <borders count="62">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top style="medium">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medium">
        <color auto="1"/>
      </left>
      <right/>
      <top style="medium">
        <color auto="1"/>
      </top>
      <bottom style="medium">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medium">
        <color auto="1"/>
      </right>
      <top style="thin">
        <color auto="1"/>
      </top>
      <bottom/>
      <diagonal/>
    </border>
    <border>
      <left style="medium">
        <color auto="1"/>
      </left>
      <right/>
      <top style="thin">
        <color auto="1"/>
      </top>
      <bottom/>
      <diagonal/>
    </border>
    <border>
      <left style="thin">
        <color auto="1"/>
      </left>
      <right style="medium">
        <color auto="1"/>
      </right>
      <top/>
      <bottom style="thin">
        <color auto="1"/>
      </bottom>
      <diagonal/>
    </border>
    <border>
      <left/>
      <right style="medium">
        <color rgb="FF000000"/>
      </right>
      <top style="medium">
        <color auto="1"/>
      </top>
      <bottom style="medium">
        <color auto="1"/>
      </bottom>
      <diagonal/>
    </border>
  </borders>
  <cellStyleXfs count="190">
    <xf numFmtId="0" fontId="0" fillId="0" borderId="0"/>
    <xf numFmtId="0" fontId="18" fillId="0" borderId="0" applyNumberFormat="0" applyFill="0" applyBorder="0" applyAlignment="0" applyProtection="0">
      <alignment vertical="top"/>
      <protection locked="0"/>
    </xf>
    <xf numFmtId="0" fontId="26" fillId="6" borderId="0" applyNumberFormat="0" applyBorder="0" applyAlignment="0" applyProtection="0"/>
    <xf numFmtId="0" fontId="27" fillId="7" borderId="0" applyNumberFormat="0" applyBorder="0" applyAlignment="0" applyProtection="0"/>
    <xf numFmtId="0" fontId="28" fillId="8" borderId="0" applyNumberFormat="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31" fillId="0" borderId="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31" fillId="0" borderId="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164" fontId="31" fillId="0" borderId="0" applyFont="0" applyFill="0" applyBorder="0" applyAlignment="0" applyProtection="0"/>
    <xf numFmtId="0" fontId="29" fillId="0" borderId="0" applyNumberFormat="0" applyFill="0" applyBorder="0" applyAlignment="0" applyProtection="0"/>
    <xf numFmtId="9" fontId="31" fillId="0" borderId="0" applyFont="0" applyFill="0" applyBorder="0" applyAlignment="0" applyProtection="0"/>
  </cellStyleXfs>
  <cellXfs count="638">
    <xf numFmtId="0" fontId="0" fillId="0" borderId="0" xfId="0"/>
    <xf numFmtId="0" fontId="19" fillId="0" borderId="0" xfId="0" applyFont="1" applyFill="1" applyProtection="1"/>
    <xf numFmtId="0" fontId="19" fillId="0" borderId="0" xfId="0" applyFont="1" applyProtection="1"/>
    <xf numFmtId="0" fontId="1" fillId="0" borderId="0" xfId="0" applyFont="1" applyFill="1" applyProtection="1"/>
    <xf numFmtId="0" fontId="3" fillId="0" borderId="0" xfId="0" applyFont="1" applyProtection="1"/>
    <xf numFmtId="0" fontId="6" fillId="0" borderId="0" xfId="0" applyFont="1" applyFill="1" applyProtection="1"/>
    <xf numFmtId="0" fontId="1" fillId="0" borderId="0" xfId="0" applyFont="1" applyFill="1" applyBorder="1" applyProtection="1"/>
    <xf numFmtId="0" fontId="1" fillId="2" borderId="1" xfId="0" applyFont="1" applyFill="1" applyBorder="1" applyAlignment="1" applyProtection="1">
      <alignment horizontal="left" vertical="top" wrapText="1"/>
      <protection locked="0"/>
    </xf>
    <xf numFmtId="1" fontId="1" fillId="2" borderId="3" xfId="0" applyNumberFormat="1" applyFont="1" applyFill="1" applyBorder="1" applyAlignment="1" applyProtection="1">
      <alignment horizontal="left"/>
      <protection locked="0"/>
    </xf>
    <xf numFmtId="0" fontId="1" fillId="2" borderId="1" xfId="0" applyFont="1" applyFill="1" applyBorder="1" applyAlignment="1" applyProtection="1">
      <alignment vertical="top" wrapText="1"/>
      <protection locked="0"/>
    </xf>
    <xf numFmtId="0" fontId="19" fillId="0" borderId="0" xfId="0" applyFont="1"/>
    <xf numFmtId="0" fontId="19" fillId="0" borderId="0" xfId="0" applyFont="1" applyAlignment="1">
      <alignment wrapText="1"/>
    </xf>
    <xf numFmtId="0" fontId="11" fillId="2" borderId="1" xfId="0" applyFont="1" applyFill="1" applyBorder="1" applyAlignment="1" applyProtection="1">
      <alignment vertical="top" wrapText="1"/>
    </xf>
    <xf numFmtId="0" fontId="11" fillId="2" borderId="1" xfId="0" applyFont="1" applyFill="1" applyBorder="1" applyAlignment="1" applyProtection="1">
      <alignment horizontal="center" vertical="top" wrapText="1"/>
    </xf>
    <xf numFmtId="0" fontId="10" fillId="2" borderId="3" xfId="0" applyFont="1" applyFill="1" applyBorder="1" applyAlignment="1" applyProtection="1">
      <alignment vertical="top" wrapText="1"/>
    </xf>
    <xf numFmtId="0" fontId="22" fillId="4" borderId="14" xfId="0" applyFont="1" applyFill="1" applyBorder="1" applyAlignment="1">
      <alignment horizontal="center" vertical="center" wrapText="1"/>
    </xf>
    <xf numFmtId="0" fontId="12" fillId="3" borderId="11" xfId="0" applyFont="1" applyFill="1" applyBorder="1" applyAlignment="1" applyProtection="1">
      <alignment horizontal="left" vertical="top" wrapText="1"/>
    </xf>
    <xf numFmtId="0" fontId="21" fillId="3" borderId="15" xfId="0" applyFont="1" applyFill="1" applyBorder="1" applyAlignment="1" applyProtection="1">
      <alignment vertical="top" wrapText="1"/>
    </xf>
    <xf numFmtId="0" fontId="1" fillId="3" borderId="20" xfId="0" applyFont="1" applyFill="1" applyBorder="1" applyProtection="1"/>
    <xf numFmtId="0" fontId="1" fillId="3" borderId="0" xfId="0" applyFont="1" applyFill="1" applyBorder="1" applyProtection="1"/>
    <xf numFmtId="0" fontId="1" fillId="3" borderId="22" xfId="0" applyFont="1" applyFill="1" applyBorder="1" applyAlignment="1" applyProtection="1">
      <alignment vertical="top" wrapText="1"/>
    </xf>
    <xf numFmtId="0" fontId="1" fillId="3" borderId="23" xfId="0" applyFont="1" applyFill="1" applyBorder="1" applyProtection="1"/>
    <xf numFmtId="0" fontId="10" fillId="3" borderId="20" xfId="0" applyFont="1" applyFill="1" applyBorder="1" applyAlignment="1" applyProtection="1">
      <alignment vertical="top" wrapText="1"/>
    </xf>
    <xf numFmtId="0" fontId="10" fillId="3" borderId="19" xfId="0" applyFont="1" applyFill="1" applyBorder="1" applyAlignment="1" applyProtection="1">
      <alignment vertical="top" wrapText="1"/>
    </xf>
    <xf numFmtId="0" fontId="10" fillId="3" borderId="0" xfId="0" applyFont="1" applyFill="1" applyBorder="1" applyProtection="1"/>
    <xf numFmtId="0" fontId="10" fillId="3" borderId="0" xfId="0" applyFont="1" applyFill="1" applyBorder="1" applyAlignment="1" applyProtection="1">
      <alignment vertical="top" wrapText="1"/>
    </xf>
    <xf numFmtId="0" fontId="11" fillId="3" borderId="0" xfId="0" applyFont="1" applyFill="1" applyBorder="1" applyAlignment="1" applyProtection="1">
      <alignment vertical="top" wrapText="1"/>
    </xf>
    <xf numFmtId="0" fontId="19" fillId="3" borderId="18" xfId="0" applyFont="1" applyFill="1" applyBorder="1"/>
    <xf numFmtId="0" fontId="1" fillId="3" borderId="20" xfId="0" applyFont="1" applyFill="1" applyBorder="1" applyAlignment="1" applyProtection="1">
      <alignment vertical="top" wrapText="1"/>
    </xf>
    <xf numFmtId="0" fontId="1" fillId="3" borderId="23" xfId="0" applyFont="1" applyFill="1" applyBorder="1" applyAlignment="1" applyProtection="1">
      <alignment vertical="top" wrapText="1"/>
    </xf>
    <xf numFmtId="0" fontId="19" fillId="3" borderId="17" xfId="0" applyFont="1" applyFill="1" applyBorder="1" applyProtection="1"/>
    <xf numFmtId="0" fontId="19" fillId="3" borderId="18" xfId="0" applyFont="1" applyFill="1" applyBorder="1" applyProtection="1"/>
    <xf numFmtId="0" fontId="19" fillId="3" borderId="0" xfId="0" applyFont="1" applyFill="1" applyBorder="1" applyProtection="1"/>
    <xf numFmtId="0" fontId="19" fillId="3" borderId="20"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6" fillId="3" borderId="20"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2" xfId="0" applyFont="1" applyFill="1" applyBorder="1" applyProtection="1"/>
    <xf numFmtId="0" fontId="23" fillId="0" borderId="1" xfId="0" applyFont="1" applyBorder="1" applyAlignment="1">
      <alignment horizontal="center" readingOrder="1"/>
    </xf>
    <xf numFmtId="0" fontId="9" fillId="3" borderId="20" xfId="0" applyFont="1" applyFill="1" applyBorder="1" applyAlignment="1" applyProtection="1"/>
    <xf numFmtId="1" fontId="1" fillId="2" borderId="30" xfId="0" applyNumberFormat="1" applyFont="1" applyFill="1" applyBorder="1" applyAlignment="1" applyProtection="1">
      <alignment horizontal="left"/>
      <protection locked="0"/>
    </xf>
    <xf numFmtId="0" fontId="19" fillId="0" borderId="0" xfId="0" applyFont="1" applyFill="1" applyAlignment="1" applyProtection="1">
      <alignment horizontal="right"/>
    </xf>
    <xf numFmtId="0" fontId="19" fillId="3" borderId="16" xfId="0" applyFont="1" applyFill="1" applyBorder="1" applyAlignment="1" applyProtection="1">
      <alignment horizontal="right"/>
    </xf>
    <xf numFmtId="0" fontId="19" fillId="3" borderId="17" xfId="0" applyFont="1" applyFill="1" applyBorder="1" applyAlignment="1" applyProtection="1">
      <alignment horizontal="right"/>
    </xf>
    <xf numFmtId="0" fontId="19" fillId="3" borderId="19" xfId="0" applyFont="1" applyFill="1" applyBorder="1" applyAlignment="1" applyProtection="1">
      <alignment horizontal="right"/>
    </xf>
    <xf numFmtId="0" fontId="19" fillId="3" borderId="0" xfId="0" applyFont="1" applyFill="1" applyBorder="1" applyAlignment="1" applyProtection="1">
      <alignment horizontal="right"/>
    </xf>
    <xf numFmtId="0" fontId="1" fillId="3" borderId="19" xfId="0" applyFont="1" applyFill="1" applyBorder="1" applyAlignment="1" applyProtection="1">
      <alignment horizontal="right"/>
    </xf>
    <xf numFmtId="0" fontId="1" fillId="3" borderId="19" xfId="0" applyFont="1" applyFill="1" applyBorder="1" applyAlignment="1" applyProtection="1">
      <alignment horizontal="right" vertical="top" wrapText="1"/>
    </xf>
    <xf numFmtId="0" fontId="24"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5" fillId="3" borderId="0" xfId="0" applyFont="1" applyFill="1" applyBorder="1" applyAlignment="1" applyProtection="1">
      <alignment horizontal="right"/>
    </xf>
    <xf numFmtId="0" fontId="1" fillId="3" borderId="21" xfId="0" applyFont="1" applyFill="1" applyBorder="1" applyAlignment="1" applyProtection="1">
      <alignment horizontal="right"/>
    </xf>
    <xf numFmtId="0" fontId="1" fillId="3" borderId="22" xfId="0" applyFont="1" applyFill="1" applyBorder="1" applyAlignment="1" applyProtection="1">
      <alignment horizontal="right"/>
    </xf>
    <xf numFmtId="0" fontId="20" fillId="3" borderId="17" xfId="0" applyFont="1" applyFill="1" applyBorder="1" applyAlignment="1">
      <alignment vertical="top" wrapText="1"/>
    </xf>
    <xf numFmtId="0" fontId="20" fillId="3" borderId="18" xfId="0" applyFont="1" applyFill="1" applyBorder="1" applyAlignment="1">
      <alignment vertical="top" wrapText="1"/>
    </xf>
    <xf numFmtId="15" fontId="1" fillId="2" borderId="3" xfId="0" applyNumberFormat="1" applyFont="1" applyFill="1" applyBorder="1" applyAlignment="1" applyProtection="1">
      <alignment horizontal="left"/>
    </xf>
    <xf numFmtId="0" fontId="11" fillId="2" borderId="1" xfId="0" applyFont="1" applyFill="1" applyBorder="1" applyAlignment="1" applyProtection="1">
      <alignment horizontal="center"/>
    </xf>
    <xf numFmtId="0" fontId="0" fillId="0" borderId="0" xfId="0" applyAlignment="1">
      <alignment vertical="top"/>
    </xf>
    <xf numFmtId="0" fontId="1" fillId="3" borderId="16" xfId="0" applyFont="1" applyFill="1" applyBorder="1" applyAlignment="1" applyProtection="1">
      <alignment vertical="top"/>
    </xf>
    <xf numFmtId="0" fontId="1" fillId="3" borderId="18" xfId="0" applyFont="1" applyFill="1" applyBorder="1" applyAlignment="1" applyProtection="1">
      <alignment vertical="top"/>
    </xf>
    <xf numFmtId="0" fontId="0" fillId="3" borderId="19" xfId="0" applyFill="1" applyBorder="1" applyAlignment="1">
      <alignment vertical="top"/>
    </xf>
    <xf numFmtId="0" fontId="9" fillId="3" borderId="20" xfId="0" applyFont="1" applyFill="1" applyBorder="1" applyAlignment="1" applyProtection="1">
      <alignment vertical="top"/>
    </xf>
    <xf numFmtId="0" fontId="1" fillId="3" borderId="19" xfId="0" applyFont="1" applyFill="1" applyBorder="1" applyAlignment="1" applyProtection="1">
      <alignment vertical="top"/>
    </xf>
    <xf numFmtId="0" fontId="1" fillId="3" borderId="20" xfId="0" applyFont="1" applyFill="1" applyBorder="1" applyAlignment="1" applyProtection="1">
      <alignment vertical="top"/>
    </xf>
    <xf numFmtId="0" fontId="1" fillId="3" borderId="19" xfId="0" applyFont="1" applyFill="1" applyBorder="1" applyAlignment="1" applyProtection="1">
      <alignment horizontal="left" vertical="top"/>
    </xf>
    <xf numFmtId="0" fontId="1" fillId="3" borderId="20" xfId="0" applyFont="1" applyFill="1" applyBorder="1" applyAlignment="1" applyProtection="1">
      <alignment horizontal="left" vertical="top"/>
    </xf>
    <xf numFmtId="0" fontId="1" fillId="3" borderId="21" xfId="0" applyFont="1" applyFill="1" applyBorder="1" applyAlignment="1" applyProtection="1">
      <alignment vertical="top"/>
    </xf>
    <xf numFmtId="0" fontId="1" fillId="3" borderId="23" xfId="0" applyFont="1" applyFill="1" applyBorder="1" applyAlignment="1" applyProtection="1">
      <alignment vertical="top"/>
    </xf>
    <xf numFmtId="0" fontId="10" fillId="2" borderId="2" xfId="0" applyFont="1" applyFill="1" applyBorder="1" applyProtection="1">
      <protection locked="0"/>
    </xf>
    <xf numFmtId="0" fontId="10" fillId="2" borderId="3" xfId="0" applyFont="1" applyFill="1" applyBorder="1" applyProtection="1">
      <protection locked="0"/>
    </xf>
    <xf numFmtId="165" fontId="10" fillId="0" borderId="4" xfId="0" applyNumberFormat="1" applyFont="1" applyFill="1" applyBorder="1" applyAlignment="1" applyProtection="1">
      <alignment horizontal="left"/>
      <protection locked="0"/>
    </xf>
    <xf numFmtId="165" fontId="10" fillId="2" borderId="4" xfId="0" applyNumberFormat="1" applyFont="1" applyFill="1" applyBorder="1" applyAlignment="1" applyProtection="1">
      <alignment horizontal="left"/>
      <protection locked="0"/>
    </xf>
    <xf numFmtId="0" fontId="10" fillId="0" borderId="2" xfId="0" applyFont="1" applyFill="1" applyBorder="1" applyProtection="1">
      <protection locked="0"/>
    </xf>
    <xf numFmtId="0" fontId="10" fillId="0" borderId="3" xfId="0" applyFont="1" applyFill="1" applyBorder="1" applyProtection="1">
      <protection locked="0"/>
    </xf>
    <xf numFmtId="0" fontId="10" fillId="0" borderId="0" xfId="0" applyFont="1"/>
    <xf numFmtId="0" fontId="10" fillId="0" borderId="0" xfId="0" applyFont="1" applyAlignment="1">
      <alignment horizontal="left" vertical="center"/>
    </xf>
    <xf numFmtId="0" fontId="33" fillId="0" borderId="0" xfId="0" applyFont="1" applyAlignment="1"/>
    <xf numFmtId="0" fontId="33" fillId="0" borderId="0" xfId="0" applyFont="1"/>
    <xf numFmtId="0" fontId="10" fillId="3" borderId="16" xfId="0" applyFont="1" applyFill="1" applyBorder="1" applyProtection="1"/>
    <xf numFmtId="0" fontId="10" fillId="3" borderId="17" xfId="0" applyFont="1" applyFill="1" applyBorder="1" applyAlignment="1" applyProtection="1">
      <alignment horizontal="left" vertical="center"/>
    </xf>
    <xf numFmtId="0" fontId="10" fillId="3" borderId="17" xfId="0" applyFont="1" applyFill="1" applyBorder="1" applyProtection="1"/>
    <xf numFmtId="0" fontId="33" fillId="3" borderId="17" xfId="0" applyFont="1" applyFill="1" applyBorder="1" applyAlignment="1"/>
    <xf numFmtId="0" fontId="10" fillId="3" borderId="18" xfId="0" applyFont="1" applyFill="1" applyBorder="1" applyProtection="1"/>
    <xf numFmtId="0" fontId="33" fillId="3" borderId="19" xfId="0" applyFont="1" applyFill="1" applyBorder="1"/>
    <xf numFmtId="0" fontId="10" fillId="3" borderId="19" xfId="0" applyFont="1" applyFill="1" applyBorder="1" applyProtection="1"/>
    <xf numFmtId="0" fontId="10" fillId="3" borderId="20" xfId="0" applyFont="1" applyFill="1" applyBorder="1" applyProtection="1"/>
    <xf numFmtId="0" fontId="10" fillId="3" borderId="0" xfId="0" applyFont="1" applyFill="1" applyBorder="1" applyAlignment="1" applyProtection="1">
      <alignment horizontal="left" vertical="center"/>
    </xf>
    <xf numFmtId="0" fontId="33" fillId="3" borderId="0" xfId="0" applyFont="1" applyFill="1" applyBorder="1" applyAlignment="1"/>
    <xf numFmtId="0" fontId="11" fillId="3" borderId="0" xfId="0" applyFont="1" applyFill="1" applyBorder="1" applyAlignment="1" applyProtection="1">
      <alignment horizontal="center" vertical="center" wrapText="1"/>
    </xf>
    <xf numFmtId="0" fontId="10" fillId="3" borderId="19" xfId="0" applyFont="1" applyFill="1" applyBorder="1" applyAlignment="1" applyProtection="1">
      <alignment horizontal="left" vertical="center"/>
    </xf>
    <xf numFmtId="0" fontId="11" fillId="3" borderId="20" xfId="0" applyFont="1" applyFill="1" applyBorder="1" applyAlignment="1" applyProtection="1">
      <alignment horizontal="left" vertical="center" wrapText="1"/>
    </xf>
    <xf numFmtId="0" fontId="10" fillId="3" borderId="20" xfId="0" applyFont="1" applyFill="1" applyBorder="1" applyAlignment="1" applyProtection="1">
      <alignment horizontal="left" vertical="center"/>
    </xf>
    <xf numFmtId="0" fontId="33" fillId="0" borderId="0" xfId="0" applyFont="1" applyAlignment="1">
      <alignment horizontal="left" vertical="center"/>
    </xf>
    <xf numFmtId="0" fontId="10" fillId="3" borderId="0" xfId="0" applyFont="1" applyFill="1" applyBorder="1" applyAlignment="1" applyProtection="1">
      <alignment horizontal="left" vertical="center" wrapText="1"/>
    </xf>
    <xf numFmtId="0" fontId="10" fillId="5" borderId="0" xfId="0" applyFont="1" applyFill="1" applyBorder="1" applyAlignment="1" applyProtection="1">
      <alignment horizontal="right" vertical="center"/>
    </xf>
    <xf numFmtId="0" fontId="10" fillId="3" borderId="0" xfId="0" applyFont="1" applyFill="1" applyBorder="1" applyAlignment="1" applyProtection="1">
      <alignment horizontal="right" vertical="center"/>
    </xf>
    <xf numFmtId="0" fontId="10" fillId="3" borderId="0" xfId="0" applyFont="1" applyFill="1" applyBorder="1" applyAlignment="1" applyProtection="1">
      <alignment horizontal="right"/>
    </xf>
    <xf numFmtId="13" fontId="33" fillId="0" borderId="0" xfId="0" applyNumberFormat="1" applyFont="1" applyAlignment="1"/>
    <xf numFmtId="0" fontId="33" fillId="0" borderId="0" xfId="0" applyFont="1" applyFill="1"/>
    <xf numFmtId="0" fontId="8" fillId="3" borderId="0" xfId="0" applyFont="1" applyFill="1" applyBorder="1" applyAlignment="1" applyProtection="1"/>
    <xf numFmtId="0" fontId="33" fillId="3" borderId="0" xfId="0" applyFont="1" applyFill="1"/>
    <xf numFmtId="0" fontId="33" fillId="2" borderId="1" xfId="0" applyFont="1" applyFill="1" applyBorder="1" applyAlignment="1"/>
    <xf numFmtId="0" fontId="10" fillId="5" borderId="1" xfId="0" applyFont="1" applyFill="1" applyBorder="1" applyAlignment="1" applyProtection="1">
      <alignment horizontal="left" vertical="center"/>
    </xf>
    <xf numFmtId="0" fontId="33" fillId="3" borderId="0" xfId="0" applyFont="1" applyFill="1" applyAlignment="1">
      <alignment horizontal="left" vertical="center"/>
    </xf>
    <xf numFmtId="0" fontId="11" fillId="3" borderId="0" xfId="0" applyFont="1" applyFill="1" applyBorder="1" applyProtection="1"/>
    <xf numFmtId="0" fontId="10" fillId="2" borderId="2" xfId="0" applyFont="1" applyFill="1" applyBorder="1" applyAlignment="1" applyProtection="1">
      <alignment horizontal="left" vertical="top" wrapText="1"/>
    </xf>
    <xf numFmtId="0" fontId="10" fillId="2" borderId="3" xfId="0" applyFont="1" applyFill="1" applyBorder="1" applyAlignment="1" applyProtection="1">
      <alignment horizontal="left" vertical="top" wrapText="1"/>
    </xf>
    <xf numFmtId="0" fontId="10" fillId="2" borderId="4" xfId="0" applyFont="1" applyFill="1" applyBorder="1" applyAlignment="1" applyProtection="1">
      <alignment horizontal="left" vertical="top" wrapText="1"/>
    </xf>
    <xf numFmtId="0" fontId="10" fillId="3" borderId="21" xfId="0" applyFont="1" applyFill="1" applyBorder="1" applyProtection="1"/>
    <xf numFmtId="0" fontId="10" fillId="3" borderId="22" xfId="0" applyFont="1" applyFill="1" applyBorder="1" applyAlignment="1" applyProtection="1">
      <alignment horizontal="left" vertical="center" wrapText="1"/>
    </xf>
    <xf numFmtId="0" fontId="10" fillId="3" borderId="22" xfId="0" applyFont="1" applyFill="1" applyBorder="1" applyAlignment="1" applyProtection="1">
      <alignment vertical="top" wrapText="1"/>
    </xf>
    <xf numFmtId="0" fontId="33" fillId="3" borderId="22" xfId="0" applyFont="1" applyFill="1" applyBorder="1" applyAlignment="1"/>
    <xf numFmtId="0" fontId="10" fillId="3" borderId="23" xfId="0" applyFont="1" applyFill="1" applyBorder="1" applyProtection="1"/>
    <xf numFmtId="0" fontId="10" fillId="3" borderId="19" xfId="0" applyFont="1" applyFill="1" applyBorder="1" applyAlignment="1" applyProtection="1">
      <alignment horizontal="left" vertical="top"/>
    </xf>
    <xf numFmtId="0" fontId="10" fillId="3" borderId="20" xfId="0" applyFont="1" applyFill="1" applyBorder="1" applyAlignment="1" applyProtection="1">
      <alignment horizontal="left" vertical="top"/>
    </xf>
    <xf numFmtId="0" fontId="33" fillId="0" borderId="0" xfId="0" applyFont="1" applyAlignment="1">
      <alignment vertical="top"/>
    </xf>
    <xf numFmtId="0" fontId="10" fillId="2" borderId="7" xfId="0" applyFont="1" applyFill="1" applyBorder="1" applyAlignment="1" applyProtection="1">
      <alignment vertical="top" wrapText="1"/>
    </xf>
    <xf numFmtId="0" fontId="10" fillId="2" borderId="5" xfId="0" applyFont="1" applyFill="1" applyBorder="1" applyAlignment="1" applyProtection="1">
      <alignment vertical="top" wrapText="1"/>
    </xf>
    <xf numFmtId="0" fontId="10" fillId="2" borderId="31" xfId="0" applyFont="1" applyFill="1" applyBorder="1" applyAlignment="1" applyProtection="1">
      <alignment vertical="top" wrapText="1"/>
    </xf>
    <xf numFmtId="15" fontId="1" fillId="0" borderId="3" xfId="0" applyNumberFormat="1" applyFont="1" applyFill="1" applyBorder="1" applyAlignment="1" applyProtection="1">
      <alignment horizontal="left"/>
    </xf>
    <xf numFmtId="15" fontId="1" fillId="0" borderId="4" xfId="0" applyNumberFormat="1" applyFont="1" applyFill="1" applyBorder="1" applyAlignment="1" applyProtection="1">
      <alignment horizontal="left"/>
    </xf>
    <xf numFmtId="0" fontId="19" fillId="0" borderId="0" xfId="0" applyFont="1" applyFill="1" applyBorder="1"/>
    <xf numFmtId="0" fontId="19" fillId="3" borderId="16" xfId="0" applyFont="1" applyFill="1" applyBorder="1"/>
    <xf numFmtId="0" fontId="19" fillId="3" borderId="19" xfId="0" applyFont="1" applyFill="1" applyBorder="1"/>
    <xf numFmtId="0" fontId="1" fillId="3" borderId="21" xfId="0" applyFont="1" applyFill="1" applyBorder="1" applyAlignment="1" applyProtection="1">
      <alignment vertical="top" wrapText="1"/>
    </xf>
    <xf numFmtId="0" fontId="10" fillId="0" borderId="0" xfId="0" applyFont="1" applyAlignment="1">
      <alignment horizontal="left" vertical="top" wrapText="1"/>
    </xf>
    <xf numFmtId="0" fontId="10" fillId="3" borderId="19" xfId="0" applyFont="1" applyFill="1" applyBorder="1" applyAlignment="1" applyProtection="1">
      <alignment horizontal="left" vertical="top" wrapText="1"/>
    </xf>
    <xf numFmtId="0" fontId="11" fillId="3" borderId="20" xfId="0" applyFont="1" applyFill="1" applyBorder="1" applyAlignment="1" applyProtection="1">
      <alignment horizontal="left" vertical="top" wrapText="1"/>
    </xf>
    <xf numFmtId="0" fontId="10" fillId="3" borderId="20" xfId="0" applyFont="1" applyFill="1" applyBorder="1" applyAlignment="1" applyProtection="1">
      <alignment horizontal="left" vertical="top" wrapText="1"/>
    </xf>
    <xf numFmtId="0" fontId="33" fillId="0" borderId="0" xfId="0" applyFont="1" applyAlignment="1">
      <alignment horizontal="left" vertical="top" wrapText="1"/>
    </xf>
    <xf numFmtId="0" fontId="10" fillId="2" borderId="1" xfId="0" applyFont="1" applyFill="1" applyBorder="1" applyAlignment="1">
      <alignment vertical="top" wrapText="1"/>
    </xf>
    <xf numFmtId="0" fontId="10" fillId="0" borderId="19" xfId="0" applyFont="1" applyBorder="1" applyAlignment="1">
      <alignment horizontal="left" vertical="top" wrapText="1" indent="1"/>
    </xf>
    <xf numFmtId="0" fontId="10" fillId="0" borderId="13" xfId="0" applyFont="1" applyBorder="1" applyAlignment="1">
      <alignment horizontal="left" vertical="top" wrapText="1" indent="1"/>
    </xf>
    <xf numFmtId="0" fontId="10" fillId="0" borderId="1" xfId="0" applyFont="1" applyBorder="1" applyAlignment="1">
      <alignment horizontal="left" vertical="top" wrapText="1" indent="1"/>
    </xf>
    <xf numFmtId="0" fontId="11" fillId="2" borderId="1" xfId="0" applyFont="1" applyFill="1" applyBorder="1" applyAlignment="1" applyProtection="1">
      <alignment horizontal="center" vertical="center" wrapText="1"/>
    </xf>
    <xf numFmtId="0" fontId="19" fillId="0" borderId="0" xfId="0" applyFont="1" applyFill="1" applyBorder="1" applyAlignment="1">
      <alignment horizontal="left" vertical="top" wrapText="1" indent="1"/>
    </xf>
    <xf numFmtId="0" fontId="10" fillId="0" borderId="0" xfId="0" applyFont="1" applyAlignment="1">
      <alignment wrapText="1"/>
    </xf>
    <xf numFmtId="0" fontId="10" fillId="3" borderId="19" xfId="0" applyFont="1" applyFill="1" applyBorder="1" applyAlignment="1" applyProtection="1">
      <alignment horizontal="left" vertical="center" wrapText="1"/>
    </xf>
    <xf numFmtId="0" fontId="10" fillId="3" borderId="20" xfId="0" applyFont="1" applyFill="1" applyBorder="1" applyAlignment="1" applyProtection="1">
      <alignment horizontal="left" vertical="center" wrapText="1"/>
    </xf>
    <xf numFmtId="0" fontId="33" fillId="0" borderId="0" xfId="0" applyFont="1" applyFill="1" applyAlignment="1">
      <alignment wrapText="1"/>
    </xf>
    <xf numFmtId="0" fontId="33" fillId="0" borderId="0" xfId="0" applyFont="1" applyAlignment="1">
      <alignment wrapText="1"/>
    </xf>
    <xf numFmtId="0" fontId="19" fillId="0" borderId="0" xfId="0" applyFont="1" applyAlignment="1">
      <alignment vertical="top"/>
    </xf>
    <xf numFmtId="0" fontId="19" fillId="3" borderId="17" xfId="0" applyFont="1" applyFill="1" applyBorder="1" applyAlignment="1">
      <alignment vertical="top"/>
    </xf>
    <xf numFmtId="0" fontId="1" fillId="0" borderId="0" xfId="0" applyFont="1" applyFill="1" applyBorder="1" applyAlignment="1" applyProtection="1">
      <alignment vertical="top"/>
    </xf>
    <xf numFmtId="1" fontId="1" fillId="2" borderId="1" xfId="0" applyNumberFormat="1" applyFont="1" applyFill="1" applyBorder="1" applyAlignment="1" applyProtection="1">
      <alignment horizontal="left" vertical="top"/>
      <protection locked="0"/>
    </xf>
    <xf numFmtId="1" fontId="1" fillId="2" borderId="3" xfId="0" applyNumberFormat="1" applyFont="1" applyFill="1" applyBorder="1" applyAlignment="1" applyProtection="1">
      <alignment horizontal="left" vertical="top"/>
      <protection locked="0"/>
    </xf>
    <xf numFmtId="0" fontId="10" fillId="0" borderId="1" xfId="0" applyFont="1" applyFill="1" applyBorder="1" applyAlignment="1">
      <alignment horizontal="left" vertical="top" wrapText="1"/>
    </xf>
    <xf numFmtId="0" fontId="11" fillId="3" borderId="0" xfId="0" applyFont="1" applyFill="1" applyBorder="1" applyAlignment="1" applyProtection="1">
      <alignment horizontal="left" vertical="center" wrapText="1"/>
    </xf>
    <xf numFmtId="0" fontId="8" fillId="3" borderId="0" xfId="0" applyFont="1" applyFill="1" applyBorder="1" applyAlignment="1" applyProtection="1">
      <alignment horizontal="left" vertical="center" wrapText="1"/>
    </xf>
    <xf numFmtId="0" fontId="10" fillId="3" borderId="16" xfId="0" applyFont="1" applyFill="1" applyBorder="1"/>
    <xf numFmtId="0" fontId="10" fillId="3" borderId="17" xfId="0" applyFont="1" applyFill="1" applyBorder="1"/>
    <xf numFmtId="0" fontId="10" fillId="3" borderId="18" xfId="0" applyFont="1" applyFill="1" applyBorder="1"/>
    <xf numFmtId="0" fontId="10" fillId="3" borderId="19" xfId="0" applyFont="1" applyFill="1" applyBorder="1"/>
    <xf numFmtId="0" fontId="10" fillId="3" borderId="20" xfId="0" applyFont="1" applyFill="1" applyBorder="1"/>
    <xf numFmtId="0" fontId="10" fillId="3" borderId="0" xfId="0" applyFont="1" applyFill="1" applyBorder="1"/>
    <xf numFmtId="0" fontId="8" fillId="3" borderId="0" xfId="0" applyFont="1" applyFill="1" applyBorder="1"/>
    <xf numFmtId="0" fontId="11" fillId="0" borderId="1" xfId="0" applyFont="1" applyFill="1" applyBorder="1" applyAlignment="1">
      <alignment horizontal="center" vertical="top" wrapText="1"/>
    </xf>
    <xf numFmtId="0" fontId="11" fillId="0" borderId="28" xfId="0" applyFont="1" applyFill="1" applyBorder="1" applyAlignment="1">
      <alignment horizontal="center" vertical="top" wrapText="1"/>
    </xf>
    <xf numFmtId="0" fontId="10" fillId="0" borderId="25" xfId="0" applyFont="1" applyFill="1" applyBorder="1" applyAlignment="1">
      <alignment vertical="top" wrapText="1"/>
    </xf>
    <xf numFmtId="0" fontId="10" fillId="0" borderId="24" xfId="0" applyFont="1" applyFill="1" applyBorder="1" applyAlignment="1">
      <alignment vertical="top" wrapText="1"/>
    </xf>
    <xf numFmtId="0" fontId="10" fillId="0" borderId="1" xfId="0" applyFont="1" applyFill="1" applyBorder="1" applyAlignment="1">
      <alignment vertical="top" wrapText="1"/>
    </xf>
    <xf numFmtId="0" fontId="11" fillId="0" borderId="1" xfId="0" applyFont="1" applyFill="1" applyBorder="1" applyAlignment="1">
      <alignment horizontal="center" vertical="top"/>
    </xf>
    <xf numFmtId="0" fontId="10" fillId="3" borderId="21" xfId="0" applyFont="1" applyFill="1" applyBorder="1"/>
    <xf numFmtId="0" fontId="10" fillId="3" borderId="22" xfId="0" applyFont="1" applyFill="1" applyBorder="1"/>
    <xf numFmtId="0" fontId="10" fillId="3" borderId="23" xfId="0" applyFont="1" applyFill="1" applyBorder="1"/>
    <xf numFmtId="0" fontId="10" fillId="0" borderId="1" xfId="0" applyFont="1" applyFill="1" applyBorder="1" applyAlignment="1">
      <alignment wrapText="1"/>
    </xf>
    <xf numFmtId="0" fontId="10" fillId="0" borderId="1" xfId="0" applyFont="1" applyFill="1" applyBorder="1" applyAlignment="1">
      <alignment vertical="top"/>
    </xf>
    <xf numFmtId="0" fontId="19" fillId="0" borderId="1" xfId="0" applyFont="1" applyBorder="1" applyAlignment="1">
      <alignment vertical="top" wrapText="1"/>
    </xf>
    <xf numFmtId="0" fontId="8" fillId="3" borderId="0" xfId="0" applyFont="1" applyFill="1" applyBorder="1" applyAlignment="1" applyProtection="1">
      <alignment horizontal="left" vertical="center" wrapText="1"/>
    </xf>
    <xf numFmtId="0" fontId="10" fillId="3" borderId="0" xfId="0" applyFont="1" applyFill="1" applyBorder="1" applyAlignment="1" applyProtection="1">
      <alignment horizontal="left" vertical="top" wrapText="1"/>
    </xf>
    <xf numFmtId="0" fontId="10" fillId="0" borderId="0" xfId="0" applyFont="1" applyAlignment="1">
      <alignment vertical="top"/>
    </xf>
    <xf numFmtId="0" fontId="10" fillId="3" borderId="17" xfId="0" applyFont="1" applyFill="1" applyBorder="1" applyAlignment="1">
      <alignment vertical="top"/>
    </xf>
    <xf numFmtId="0" fontId="10" fillId="0" borderId="0" xfId="0" applyFont="1" applyFill="1" applyBorder="1" applyAlignment="1" applyProtection="1">
      <alignment vertical="top" wrapText="1"/>
    </xf>
    <xf numFmtId="0" fontId="11" fillId="0" borderId="0" xfId="0" applyFont="1" applyFill="1" applyBorder="1" applyAlignment="1" applyProtection="1">
      <alignment vertical="top" wrapText="1"/>
    </xf>
    <xf numFmtId="0" fontId="10" fillId="0" borderId="0" xfId="0" applyFont="1" applyFill="1" applyBorder="1" applyAlignment="1" applyProtection="1"/>
    <xf numFmtId="0" fontId="10" fillId="0" borderId="0" xfId="0" applyFont="1" applyFill="1" applyBorder="1" applyAlignment="1" applyProtection="1">
      <alignment vertical="top"/>
    </xf>
    <xf numFmtId="166" fontId="10" fillId="0" borderId="0" xfId="0" applyNumberFormat="1" applyFont="1"/>
    <xf numFmtId="0" fontId="10" fillId="3" borderId="16" xfId="0" applyFont="1" applyFill="1" applyBorder="1" applyAlignment="1">
      <alignment horizontal="left" vertical="center"/>
    </xf>
    <xf numFmtId="0" fontId="10" fillId="3" borderId="17" xfId="0" applyFont="1" applyFill="1" applyBorder="1" applyAlignment="1">
      <alignment horizontal="left" vertical="center"/>
    </xf>
    <xf numFmtId="166" fontId="10" fillId="3" borderId="17" xfId="0" applyNumberFormat="1" applyFont="1" applyFill="1" applyBorder="1"/>
    <xf numFmtId="0" fontId="10" fillId="3" borderId="19" xfId="0" applyFont="1" applyFill="1" applyBorder="1" applyAlignment="1">
      <alignment horizontal="left" vertical="center"/>
    </xf>
    <xf numFmtId="166" fontId="10" fillId="3" borderId="0" xfId="0" applyNumberFormat="1" applyFont="1" applyFill="1" applyBorder="1" applyAlignment="1" applyProtection="1">
      <alignment vertical="top" wrapText="1"/>
    </xf>
    <xf numFmtId="0" fontId="8" fillId="3" borderId="0" xfId="0" applyFont="1" applyFill="1" applyBorder="1" applyAlignment="1" applyProtection="1">
      <alignment horizontal="center" vertical="center" wrapText="1"/>
    </xf>
    <xf numFmtId="166" fontId="8" fillId="3" borderId="0" xfId="0" applyNumberFormat="1" applyFont="1" applyFill="1" applyBorder="1" applyAlignment="1" applyProtection="1">
      <alignment horizontal="center" vertical="center" wrapText="1"/>
    </xf>
    <xf numFmtId="0" fontId="11" fillId="2" borderId="35" xfId="0" applyFont="1" applyFill="1" applyBorder="1" applyAlignment="1" applyProtection="1">
      <alignment horizontal="center" vertical="center" wrapText="1"/>
    </xf>
    <xf numFmtId="166" fontId="11" fillId="2" borderId="36" xfId="0" applyNumberFormat="1" applyFont="1" applyFill="1" applyBorder="1" applyAlignment="1" applyProtection="1">
      <alignment horizontal="center" vertical="center" wrapText="1"/>
    </xf>
    <xf numFmtId="168" fontId="10" fillId="0" borderId="8" xfId="0" applyNumberFormat="1" applyFont="1" applyFill="1" applyBorder="1" applyAlignment="1" applyProtection="1">
      <alignment vertical="top" wrapText="1"/>
    </xf>
    <xf numFmtId="168" fontId="10" fillId="0" borderId="6" xfId="0" applyNumberFormat="1" applyFont="1" applyFill="1" applyBorder="1" applyAlignment="1" applyProtection="1">
      <alignment vertical="top" wrapText="1"/>
    </xf>
    <xf numFmtId="0" fontId="11" fillId="2" borderId="29" xfId="0" applyFont="1" applyFill="1" applyBorder="1" applyAlignment="1" applyProtection="1">
      <alignment horizontal="right" vertical="center" wrapText="1"/>
    </xf>
    <xf numFmtId="0" fontId="11" fillId="2" borderId="29" xfId="0" applyFont="1" applyFill="1" applyBorder="1" applyAlignment="1" applyProtection="1">
      <alignment horizontal="center" vertical="center" wrapText="1"/>
    </xf>
    <xf numFmtId="166" fontId="11" fillId="2" borderId="15" xfId="0" applyNumberFormat="1" applyFont="1" applyFill="1" applyBorder="1" applyAlignment="1" applyProtection="1">
      <alignment horizontal="center" vertical="center" wrapText="1"/>
    </xf>
    <xf numFmtId="168" fontId="10" fillId="0" borderId="26" xfId="0" applyNumberFormat="1" applyFont="1" applyFill="1" applyBorder="1" applyAlignment="1" applyProtection="1">
      <alignment vertical="top" wrapText="1"/>
    </xf>
    <xf numFmtId="15" fontId="10" fillId="16" borderId="3" xfId="0" applyNumberFormat="1" applyFont="1" applyFill="1" applyBorder="1" applyAlignment="1">
      <alignment vertical="top" wrapText="1"/>
    </xf>
    <xf numFmtId="168" fontId="10" fillId="0" borderId="27" xfId="0" applyNumberFormat="1" applyFont="1" applyFill="1" applyBorder="1" applyAlignment="1" applyProtection="1">
      <alignment vertical="top" wrapText="1"/>
    </xf>
    <xf numFmtId="167" fontId="10" fillId="2" borderId="27" xfId="0" applyNumberFormat="1" applyFont="1" applyFill="1" applyBorder="1" applyAlignment="1" applyProtection="1">
      <alignment vertical="top" wrapText="1"/>
    </xf>
    <xf numFmtId="168" fontId="10" fillId="2" borderId="33" xfId="0" applyNumberFormat="1" applyFont="1" applyFill="1" applyBorder="1" applyAlignment="1" applyProtection="1">
      <alignment vertical="top" wrapText="1"/>
    </xf>
    <xf numFmtId="0" fontId="10" fillId="2" borderId="1" xfId="0" applyFont="1" applyFill="1" applyBorder="1" applyAlignment="1" applyProtection="1">
      <alignment vertical="top" wrapText="1"/>
    </xf>
    <xf numFmtId="0" fontId="10" fillId="3" borderId="21" xfId="0" applyFont="1" applyFill="1" applyBorder="1" applyAlignment="1" applyProtection="1">
      <alignment horizontal="left" vertical="center" wrapText="1"/>
    </xf>
    <xf numFmtId="0" fontId="11" fillId="3" borderId="22" xfId="0" applyFont="1" applyFill="1" applyBorder="1" applyAlignment="1" applyProtection="1">
      <alignment vertical="top" wrapText="1"/>
    </xf>
    <xf numFmtId="166" fontId="10" fillId="3" borderId="22" xfId="0" applyNumberFormat="1" applyFont="1" applyFill="1" applyBorder="1" applyAlignment="1" applyProtection="1">
      <alignment vertical="top" wrapText="1"/>
    </xf>
    <xf numFmtId="0" fontId="10" fillId="0" borderId="0" xfId="0" applyFont="1" applyFill="1" applyBorder="1" applyAlignment="1" applyProtection="1">
      <alignment horizontal="left" vertical="center" wrapText="1"/>
    </xf>
    <xf numFmtId="0" fontId="11" fillId="0" borderId="0" xfId="0" applyFont="1" applyFill="1" applyBorder="1" applyAlignment="1" applyProtection="1">
      <alignment horizontal="left" vertical="center" wrapText="1"/>
    </xf>
    <xf numFmtId="166" fontId="11" fillId="0" borderId="0" xfId="0" applyNumberFormat="1" applyFont="1" applyFill="1" applyBorder="1" applyAlignment="1" applyProtection="1">
      <alignment vertical="top" wrapText="1"/>
    </xf>
    <xf numFmtId="166" fontId="10" fillId="0" borderId="0" xfId="0" applyNumberFormat="1" applyFont="1" applyFill="1" applyBorder="1" applyAlignment="1" applyProtection="1">
      <alignment vertical="top" wrapText="1"/>
    </xf>
    <xf numFmtId="0" fontId="10" fillId="0" borderId="0" xfId="0" applyFont="1" applyFill="1" applyBorder="1" applyAlignment="1" applyProtection="1">
      <alignment horizontal="left" vertical="center"/>
    </xf>
    <xf numFmtId="166" fontId="10" fillId="0" borderId="0" xfId="0" applyNumberFormat="1" applyFont="1" applyFill="1" applyBorder="1" applyAlignment="1" applyProtection="1"/>
    <xf numFmtId="0" fontId="10" fillId="0" borderId="0" xfId="0" applyFont="1" applyFill="1" applyBorder="1" applyProtection="1"/>
    <xf numFmtId="0" fontId="10" fillId="0" borderId="0" xfId="0" applyFont="1" applyAlignment="1"/>
    <xf numFmtId="166" fontId="10" fillId="0" borderId="0" xfId="0" applyNumberFormat="1" applyFont="1" applyAlignment="1"/>
    <xf numFmtId="0" fontId="10" fillId="0" borderId="1" xfId="0" quotePrefix="1" applyFont="1" applyFill="1" applyBorder="1" applyAlignment="1">
      <alignment vertical="top" wrapText="1"/>
    </xf>
    <xf numFmtId="0" fontId="30" fillId="0" borderId="0" xfId="0" applyFont="1" applyAlignment="1">
      <alignment wrapText="1"/>
    </xf>
    <xf numFmtId="3" fontId="19" fillId="0" borderId="0" xfId="0" applyNumberFormat="1" applyFont="1"/>
    <xf numFmtId="9" fontId="19" fillId="0" borderId="0" xfId="189" applyFont="1"/>
    <xf numFmtId="170" fontId="19" fillId="0" borderId="0" xfId="0" applyNumberFormat="1" applyFont="1"/>
    <xf numFmtId="0" fontId="1" fillId="3" borderId="17" xfId="0" applyFont="1" applyFill="1" applyBorder="1" applyAlignment="1" applyProtection="1">
      <alignment horizontal="left" vertical="top"/>
    </xf>
    <xf numFmtId="0" fontId="1" fillId="3" borderId="17" xfId="0" applyFont="1" applyFill="1" applyBorder="1" applyAlignment="1" applyProtection="1">
      <alignment vertical="top"/>
    </xf>
    <xf numFmtId="0" fontId="25" fillId="3" borderId="0" xfId="0" applyFont="1" applyFill="1" applyBorder="1" applyAlignment="1">
      <alignment horizontal="center" vertical="top"/>
    </xf>
    <xf numFmtId="0" fontId="40" fillId="3" borderId="0" xfId="0" applyFont="1" applyFill="1" applyBorder="1" applyAlignment="1" applyProtection="1">
      <alignment horizontal="center" vertical="top" wrapText="1"/>
    </xf>
    <xf numFmtId="0" fontId="1" fillId="3" borderId="0" xfId="0" applyFont="1" applyFill="1" applyBorder="1" applyAlignment="1" applyProtection="1">
      <alignment vertical="top"/>
    </xf>
    <xf numFmtId="0" fontId="24" fillId="3" borderId="1" xfId="0" applyFont="1" applyFill="1" applyBorder="1" applyAlignment="1">
      <alignment horizontal="center" vertical="top" wrapText="1"/>
    </xf>
    <xf numFmtId="0" fontId="2" fillId="2" borderId="1" xfId="0" applyFont="1" applyFill="1" applyBorder="1" applyAlignment="1" applyProtection="1">
      <alignment horizontal="center" vertical="top" wrapText="1"/>
    </xf>
    <xf numFmtId="0" fontId="2" fillId="2" borderId="14" xfId="0" applyFont="1" applyFill="1" applyBorder="1" applyAlignment="1" applyProtection="1">
      <alignment horizontal="center" vertical="top" wrapText="1"/>
    </xf>
    <xf numFmtId="0" fontId="19" fillId="2" borderId="28" xfId="0" applyFont="1" applyFill="1" applyBorder="1" applyAlignment="1">
      <alignment horizontal="left" vertical="top" wrapText="1" indent="1"/>
    </xf>
    <xf numFmtId="0" fontId="19" fillId="2" borderId="23" xfId="0" applyFont="1" applyFill="1" applyBorder="1" applyAlignment="1">
      <alignment horizontal="left" vertical="top" wrapText="1" indent="1"/>
    </xf>
    <xf numFmtId="0" fontId="42" fillId="0" borderId="1" xfId="0" applyFont="1" applyBorder="1" applyAlignment="1">
      <alignment vertical="top" wrapText="1"/>
    </xf>
    <xf numFmtId="0" fontId="42" fillId="0" borderId="1" xfId="0" applyFont="1" applyBorder="1" applyAlignment="1">
      <alignment vertical="top"/>
    </xf>
    <xf numFmtId="0" fontId="19" fillId="0" borderId="13" xfId="0" applyFont="1" applyBorder="1" applyAlignment="1">
      <alignment horizontal="left" vertical="top" wrapText="1"/>
    </xf>
    <xf numFmtId="0" fontId="42" fillId="0" borderId="0" xfId="0" applyFont="1" applyAlignment="1">
      <alignment vertical="top" wrapText="1"/>
    </xf>
    <xf numFmtId="0" fontId="41" fillId="0" borderId="25" xfId="0" applyFont="1" applyBorder="1" applyAlignment="1">
      <alignment vertical="top" wrapText="1"/>
    </xf>
    <xf numFmtId="0" fontId="19" fillId="0" borderId="12" xfId="0" applyFont="1" applyBorder="1" applyAlignment="1">
      <alignment horizontal="left" vertical="top" wrapText="1" indent="1"/>
    </xf>
    <xf numFmtId="0" fontId="19" fillId="0" borderId="18" xfId="0" applyFont="1" applyBorder="1" applyAlignment="1">
      <alignment horizontal="left" vertical="top" wrapText="1" indent="1"/>
    </xf>
    <xf numFmtId="0" fontId="19" fillId="0" borderId="18" xfId="0" applyFont="1" applyFill="1" applyBorder="1" applyAlignment="1">
      <alignment horizontal="left" vertical="top" wrapText="1" indent="1"/>
    </xf>
    <xf numFmtId="0" fontId="19" fillId="0" borderId="13" xfId="0" applyFont="1" applyBorder="1" applyAlignment="1">
      <alignment horizontal="left" vertical="top" wrapText="1" indent="1"/>
    </xf>
    <xf numFmtId="0" fontId="19" fillId="0" borderId="48" xfId="0" applyFont="1" applyBorder="1" applyAlignment="1">
      <alignment horizontal="left" vertical="top" wrapText="1" indent="1"/>
    </xf>
    <xf numFmtId="0" fontId="19" fillId="0" borderId="48" xfId="0" applyFont="1" applyFill="1" applyBorder="1" applyAlignment="1">
      <alignment horizontal="left" vertical="top" wrapText="1" indent="1"/>
    </xf>
    <xf numFmtId="0" fontId="19" fillId="0" borderId="3" xfId="0" applyFont="1" applyBorder="1" applyAlignment="1">
      <alignment horizontal="left" vertical="top" wrapText="1" indent="1"/>
    </xf>
    <xf numFmtId="0" fontId="19" fillId="2" borderId="19" xfId="0" applyFont="1" applyFill="1" applyBorder="1" applyAlignment="1">
      <alignment vertical="top" wrapText="1"/>
    </xf>
    <xf numFmtId="0" fontId="19" fillId="0" borderId="20" xfId="0" applyFont="1" applyBorder="1" applyAlignment="1">
      <alignment horizontal="left" vertical="top" wrapText="1" indent="1"/>
    </xf>
    <xf numFmtId="0" fontId="19" fillId="0" borderId="3" xfId="0" applyFont="1" applyFill="1" applyBorder="1" applyAlignment="1">
      <alignment horizontal="left" vertical="top" wrapText="1" indent="1"/>
    </xf>
    <xf numFmtId="0" fontId="19" fillId="0" borderId="58" xfId="0" applyFont="1" applyBorder="1" applyAlignment="1">
      <alignment horizontal="left" vertical="top" wrapText="1" indent="1"/>
    </xf>
    <xf numFmtId="0" fontId="19" fillId="0" borderId="20" xfId="0" applyFont="1" applyFill="1" applyBorder="1" applyAlignment="1">
      <alignment horizontal="left" vertical="top" wrapText="1" indent="1"/>
    </xf>
    <xf numFmtId="0" fontId="19" fillId="0" borderId="4" xfId="0" applyFont="1" applyBorder="1" applyAlignment="1">
      <alignment horizontal="left" vertical="top" wrapText="1" indent="1"/>
    </xf>
    <xf numFmtId="0" fontId="19" fillId="0" borderId="30" xfId="0" applyFont="1" applyBorder="1" applyAlignment="1">
      <alignment vertical="top" wrapText="1"/>
    </xf>
    <xf numFmtId="0" fontId="42" fillId="0" borderId="30" xfId="0" applyFont="1" applyBorder="1" applyAlignment="1">
      <alignment horizontal="left" vertical="top" wrapText="1"/>
    </xf>
    <xf numFmtId="0" fontId="43" fillId="0" borderId="13" xfId="0" applyFont="1" applyBorder="1" applyAlignment="1">
      <alignment horizontal="left" vertical="top" wrapText="1"/>
    </xf>
    <xf numFmtId="0" fontId="19" fillId="2" borderId="1" xfId="0" applyFont="1" applyFill="1" applyBorder="1" applyAlignment="1">
      <alignment horizontal="left" vertical="top" wrapText="1"/>
    </xf>
    <xf numFmtId="0" fontId="42" fillId="2" borderId="1" xfId="0" applyFont="1" applyFill="1" applyBorder="1" applyAlignment="1">
      <alignment horizontal="left" vertical="top" wrapText="1"/>
    </xf>
    <xf numFmtId="0" fontId="19" fillId="0" borderId="1" xfId="0" applyFont="1" applyBorder="1" applyAlignment="1">
      <alignment horizontal="left" vertical="top" wrapText="1"/>
    </xf>
    <xf numFmtId="0" fontId="42" fillId="0" borderId="13" xfId="0" applyFont="1" applyBorder="1" applyAlignment="1">
      <alignment horizontal="left" vertical="top" wrapText="1"/>
    </xf>
    <xf numFmtId="0" fontId="41" fillId="0" borderId="13" xfId="0" applyFont="1" applyBorder="1" applyAlignment="1">
      <alignment horizontal="left" vertical="top" wrapText="1"/>
    </xf>
    <xf numFmtId="0" fontId="19" fillId="0" borderId="25" xfId="0" applyFont="1" applyBorder="1" applyAlignment="1">
      <alignment horizontal="left" vertical="top" wrapText="1"/>
    </xf>
    <xf numFmtId="0" fontId="42" fillId="0" borderId="1" xfId="0" applyFont="1" applyBorder="1" applyAlignment="1">
      <alignment horizontal="left" vertical="top" wrapText="1"/>
    </xf>
    <xf numFmtId="0" fontId="41" fillId="0" borderId="1" xfId="0" applyFont="1" applyBorder="1" applyAlignment="1">
      <alignment horizontal="left" vertical="top" wrapText="1"/>
    </xf>
    <xf numFmtId="0" fontId="19" fillId="0" borderId="2" xfId="0" applyFont="1" applyBorder="1" applyAlignment="1">
      <alignment horizontal="left" vertical="top" wrapText="1" indent="1"/>
    </xf>
    <xf numFmtId="0" fontId="19" fillId="0" borderId="1" xfId="0" applyFont="1" applyBorder="1" applyAlignment="1">
      <alignment horizontal="left" vertical="top" wrapText="1" indent="1"/>
    </xf>
    <xf numFmtId="0" fontId="19" fillId="0" borderId="25" xfId="0" applyFont="1" applyBorder="1" applyAlignment="1">
      <alignment horizontal="left" vertical="top" wrapText="1" indent="1"/>
    </xf>
    <xf numFmtId="0" fontId="1" fillId="3" borderId="22" xfId="0" applyFont="1" applyFill="1" applyBorder="1" applyAlignment="1" applyProtection="1">
      <alignment vertical="top"/>
    </xf>
    <xf numFmtId="0" fontId="10" fillId="0" borderId="1" xfId="0" applyFont="1" applyFill="1" applyBorder="1" applyAlignment="1" applyProtection="1">
      <alignment horizontal="left" vertical="top" wrapText="1"/>
    </xf>
    <xf numFmtId="0" fontId="10" fillId="0" borderId="1" xfId="0" quotePrefix="1" applyFont="1" applyFill="1" applyBorder="1" applyAlignment="1" applyProtection="1">
      <alignment vertical="top" wrapText="1"/>
      <protection locked="0"/>
    </xf>
    <xf numFmtId="0" fontId="2" fillId="0" borderId="0" xfId="0" applyFont="1" applyFill="1" applyBorder="1" applyAlignment="1" applyProtection="1">
      <alignment vertical="top" wrapText="1"/>
    </xf>
    <xf numFmtId="0" fontId="1" fillId="0" borderId="0" xfId="0" applyFont="1" applyFill="1" applyBorder="1" applyAlignment="1" applyProtection="1">
      <alignment vertical="top" wrapText="1"/>
    </xf>
    <xf numFmtId="0" fontId="10" fillId="0" borderId="28" xfId="0" applyFont="1" applyBorder="1" applyAlignment="1">
      <alignment horizontal="left" vertical="top" wrapText="1"/>
    </xf>
    <xf numFmtId="0" fontId="10" fillId="0" borderId="13" xfId="0" applyFont="1" applyFill="1" applyBorder="1" applyAlignment="1">
      <alignment horizontal="left" vertical="top" wrapText="1"/>
    </xf>
    <xf numFmtId="0" fontId="10" fillId="0" borderId="1" xfId="0" applyFont="1" applyFill="1" applyBorder="1" applyAlignment="1" applyProtection="1">
      <alignment horizontal="left" vertical="top" wrapText="1"/>
      <protection locked="0"/>
    </xf>
    <xf numFmtId="0" fontId="10" fillId="15" borderId="23" xfId="0" applyFont="1" applyFill="1" applyBorder="1" applyAlignment="1">
      <alignment horizontal="center" vertical="top" wrapText="1"/>
    </xf>
    <xf numFmtId="0" fontId="10" fillId="0" borderId="23" xfId="0" applyFont="1" applyBorder="1" applyAlignment="1">
      <alignment vertical="top" wrapText="1"/>
    </xf>
    <xf numFmtId="0" fontId="10" fillId="14" borderId="1" xfId="0" applyFont="1" applyFill="1" applyBorder="1" applyAlignment="1">
      <alignment horizontal="center" vertical="top" wrapText="1"/>
    </xf>
    <xf numFmtId="0" fontId="10" fillId="0" borderId="1" xfId="0" applyFont="1" applyBorder="1" applyAlignment="1">
      <alignment horizontal="left" vertical="top" wrapText="1"/>
    </xf>
    <xf numFmtId="0" fontId="10" fillId="15" borderId="25" xfId="0" applyFont="1" applyFill="1" applyBorder="1" applyAlignment="1">
      <alignment horizontal="center" vertical="top" wrapText="1"/>
    </xf>
    <xf numFmtId="0" fontId="10" fillId="0" borderId="1" xfId="0" applyFont="1" applyBorder="1" applyAlignment="1">
      <alignment vertical="top" wrapText="1"/>
    </xf>
    <xf numFmtId="0" fontId="10" fillId="14" borderId="23" xfId="0" applyFont="1" applyFill="1" applyBorder="1" applyAlignment="1">
      <alignment horizontal="center" vertical="top" wrapText="1"/>
    </xf>
    <xf numFmtId="0" fontId="48" fillId="3" borderId="16" xfId="0" applyFont="1" applyFill="1" applyBorder="1" applyAlignment="1">
      <alignment vertical="center"/>
    </xf>
    <xf numFmtId="0" fontId="19" fillId="3" borderId="17" xfId="0" applyFont="1" applyFill="1" applyBorder="1"/>
    <xf numFmtId="0" fontId="48" fillId="3" borderId="19" xfId="0" applyFont="1" applyFill="1" applyBorder="1" applyAlignment="1">
      <alignment vertical="center"/>
    </xf>
    <xf numFmtId="0" fontId="19" fillId="3" borderId="0" xfId="0" applyFont="1" applyFill="1" applyBorder="1"/>
    <xf numFmtId="0" fontId="19" fillId="3" borderId="20" xfId="0" applyFont="1" applyFill="1" applyBorder="1"/>
    <xf numFmtId="0" fontId="48" fillId="3" borderId="0" xfId="0" applyFont="1" applyFill="1" applyBorder="1" applyAlignment="1">
      <alignment vertical="center"/>
    </xf>
    <xf numFmtId="0" fontId="50" fillId="3" borderId="22" xfId="1" applyFont="1" applyFill="1" applyBorder="1" applyAlignment="1" applyProtection="1">
      <alignment vertical="top" wrapText="1"/>
    </xf>
    <xf numFmtId="0" fontId="50" fillId="3" borderId="23" xfId="1" applyFont="1" applyFill="1" applyBorder="1" applyAlignment="1" applyProtection="1">
      <alignment vertical="top" wrapText="1"/>
    </xf>
    <xf numFmtId="0" fontId="19" fillId="10" borderId="1" xfId="0" applyFont="1" applyFill="1" applyBorder="1" applyProtection="1"/>
    <xf numFmtId="0" fontId="19" fillId="9" borderId="1" xfId="0" applyFont="1" applyFill="1" applyBorder="1" applyProtection="1">
      <protection locked="0"/>
    </xf>
    <xf numFmtId="0" fontId="52" fillId="0" borderId="0" xfId="0" applyFont="1" applyFill="1" applyBorder="1" applyProtection="1"/>
    <xf numFmtId="0" fontId="19" fillId="0" borderId="15" xfId="0" applyFont="1" applyBorder="1" applyProtection="1"/>
    <xf numFmtId="0" fontId="37" fillId="11" borderId="50" xfId="0" applyFont="1" applyFill="1" applyBorder="1" applyAlignment="1" applyProtection="1">
      <alignment horizontal="left" vertical="center" wrapText="1"/>
    </xf>
    <xf numFmtId="0" fontId="37" fillId="11" borderId="10" xfId="0" applyFont="1" applyFill="1" applyBorder="1" applyAlignment="1" applyProtection="1">
      <alignment horizontal="left" vertical="center" wrapText="1"/>
    </xf>
    <xf numFmtId="0" fontId="37" fillId="11" borderId="8" xfId="0" applyFont="1" applyFill="1" applyBorder="1" applyAlignment="1" applyProtection="1">
      <alignment horizontal="left" vertical="center" wrapText="1"/>
    </xf>
    <xf numFmtId="0" fontId="53" fillId="0" borderId="9" xfId="0" applyFont="1" applyBorder="1" applyAlignment="1" applyProtection="1">
      <alignment horizontal="left" vertical="center"/>
    </xf>
    <xf numFmtId="0" fontId="54" fillId="8" borderId="10" xfId="4" applyFont="1" applyBorder="1" applyAlignment="1" applyProtection="1">
      <alignment horizontal="center" vertical="center"/>
      <protection locked="0"/>
    </xf>
    <xf numFmtId="0" fontId="55" fillId="8" borderId="10" xfId="4" applyFont="1" applyBorder="1" applyAlignment="1" applyProtection="1">
      <alignment horizontal="center" vertical="center"/>
      <protection locked="0"/>
    </xf>
    <xf numFmtId="0" fontId="55" fillId="8" borderId="6" xfId="4" applyFont="1" applyBorder="1" applyAlignment="1" applyProtection="1">
      <alignment horizontal="center" vertical="center"/>
      <protection locked="0"/>
    </xf>
    <xf numFmtId="0" fontId="53" fillId="0" borderId="53" xfId="0" applyFont="1" applyBorder="1" applyAlignment="1" applyProtection="1">
      <alignment horizontal="left" vertical="center"/>
    </xf>
    <xf numFmtId="0" fontId="55" fillId="12" borderId="6" xfId="4" applyFont="1" applyFill="1" applyBorder="1" applyAlignment="1" applyProtection="1">
      <alignment horizontal="center" vertical="center"/>
      <protection locked="0"/>
    </xf>
    <xf numFmtId="0" fontId="55" fillId="12" borderId="10" xfId="4" applyFont="1" applyFill="1" applyBorder="1" applyAlignment="1" applyProtection="1">
      <alignment horizontal="center" vertical="center"/>
      <protection locked="0"/>
    </xf>
    <xf numFmtId="0" fontId="54" fillId="12" borderId="10" xfId="4" applyFont="1" applyFill="1" applyBorder="1" applyAlignment="1" applyProtection="1">
      <alignment horizontal="center" vertical="center"/>
      <protection locked="0"/>
    </xf>
    <xf numFmtId="0" fontId="25" fillId="0" borderId="10" xfId="0" applyFont="1" applyBorder="1" applyAlignment="1" applyProtection="1">
      <alignment horizontal="left" vertical="center"/>
    </xf>
    <xf numFmtId="10" fontId="55" fillId="8" borderId="10" xfId="4" applyNumberFormat="1" applyFont="1" applyBorder="1" applyAlignment="1" applyProtection="1">
      <alignment horizontal="center" vertical="center"/>
      <protection locked="0"/>
    </xf>
    <xf numFmtId="10" fontId="55" fillId="8" borderId="6" xfId="4" applyNumberFormat="1" applyFont="1" applyBorder="1" applyAlignment="1" applyProtection="1">
      <alignment horizontal="center" vertical="center"/>
      <protection locked="0"/>
    </xf>
    <xf numFmtId="0" fontId="25" fillId="0" borderId="50" xfId="0" applyFont="1" applyBorder="1" applyAlignment="1" applyProtection="1">
      <alignment horizontal="left" vertical="center"/>
    </xf>
    <xf numFmtId="10" fontId="55" fillId="12" borderId="10" xfId="4" applyNumberFormat="1" applyFont="1" applyFill="1" applyBorder="1" applyAlignment="1" applyProtection="1">
      <alignment horizontal="center" vertical="center"/>
      <protection locked="0"/>
    </xf>
    <xf numFmtId="10" fontId="55" fillId="12" borderId="6" xfId="4" applyNumberFormat="1" applyFont="1" applyFill="1" applyBorder="1" applyAlignment="1" applyProtection="1">
      <alignment horizontal="center" vertical="center"/>
      <protection locked="0"/>
    </xf>
    <xf numFmtId="9" fontId="55" fillId="12" borderId="10" xfId="4" applyNumberFormat="1" applyFont="1" applyFill="1" applyBorder="1" applyAlignment="1" applyProtection="1">
      <alignment horizontal="center" vertical="center"/>
      <protection locked="0"/>
    </xf>
    <xf numFmtId="9" fontId="55" fillId="12" borderId="6" xfId="4" applyNumberFormat="1" applyFont="1" applyFill="1" applyBorder="1" applyAlignment="1" applyProtection="1">
      <alignment horizontal="center" vertical="center"/>
      <protection locked="0"/>
    </xf>
    <xf numFmtId="0" fontId="19" fillId="0" borderId="0" xfId="0" applyFont="1" applyAlignment="1" applyProtection="1">
      <alignment horizontal="left"/>
    </xf>
    <xf numFmtId="0" fontId="19" fillId="0" borderId="0" xfId="0" applyFont="1" applyProtection="1">
      <protection locked="0"/>
    </xf>
    <xf numFmtId="0" fontId="37" fillId="11" borderId="54" xfId="0" applyFont="1" applyFill="1" applyBorder="1" applyAlignment="1" applyProtection="1">
      <alignment horizontal="center" vertical="center" wrapText="1"/>
    </xf>
    <xf numFmtId="0" fontId="37" fillId="11" borderId="60" xfId="0" applyFont="1" applyFill="1" applyBorder="1" applyAlignment="1" applyProtection="1">
      <alignment horizontal="center" vertical="center" wrapText="1"/>
    </xf>
    <xf numFmtId="0" fontId="53" fillId="0" borderId="10" xfId="0" applyFont="1" applyFill="1" applyBorder="1" applyAlignment="1" applyProtection="1">
      <alignment vertical="center" wrapText="1"/>
    </xf>
    <xf numFmtId="0" fontId="54" fillId="8" borderId="10" xfId="4" applyFont="1" applyBorder="1" applyAlignment="1" applyProtection="1">
      <alignment wrapText="1"/>
      <protection locked="0"/>
    </xf>
    <xf numFmtId="0" fontId="54" fillId="12" borderId="10" xfId="4" applyFont="1" applyFill="1" applyBorder="1" applyAlignment="1" applyProtection="1">
      <alignment wrapText="1"/>
      <protection locked="0"/>
    </xf>
    <xf numFmtId="0" fontId="8" fillId="2" borderId="10" xfId="0" applyFont="1" applyFill="1" applyBorder="1" applyAlignment="1" applyProtection="1">
      <alignment vertical="center" wrapText="1"/>
    </xf>
    <xf numFmtId="10" fontId="54" fillId="8" borderId="10" xfId="4" applyNumberFormat="1" applyFont="1" applyBorder="1" applyAlignment="1" applyProtection="1">
      <alignment horizontal="center" vertical="center" wrapText="1"/>
      <protection locked="0"/>
    </xf>
    <xf numFmtId="10" fontId="54" fillId="12" borderId="10" xfId="4" applyNumberFormat="1" applyFont="1" applyFill="1" applyBorder="1" applyAlignment="1" applyProtection="1">
      <alignment horizontal="center" vertical="center" wrapText="1"/>
      <protection locked="0"/>
    </xf>
    <xf numFmtId="0" fontId="37" fillId="11" borderId="47" xfId="0" applyFont="1" applyFill="1" applyBorder="1" applyAlignment="1" applyProtection="1">
      <alignment horizontal="center" vertical="center" wrapText="1"/>
    </xf>
    <xf numFmtId="0" fontId="37" fillId="11" borderId="10" xfId="0" applyFont="1" applyFill="1" applyBorder="1" applyAlignment="1" applyProtection="1">
      <alignment horizontal="center" vertical="center" wrapText="1"/>
    </xf>
    <xf numFmtId="0" fontId="37" fillId="11" borderId="6" xfId="0" applyFont="1" applyFill="1" applyBorder="1" applyAlignment="1" applyProtection="1">
      <alignment horizontal="center" vertical="center" wrapText="1"/>
    </xf>
    <xf numFmtId="0" fontId="56" fillId="8" borderId="47" xfId="4" applyFont="1" applyBorder="1" applyAlignment="1" applyProtection="1">
      <alignment vertical="center" wrapText="1"/>
      <protection locked="0"/>
    </xf>
    <xf numFmtId="0" fontId="56" fillId="8" borderId="10" xfId="4" applyFont="1" applyBorder="1" applyAlignment="1" applyProtection="1">
      <alignment horizontal="center" vertical="center"/>
      <protection locked="0"/>
    </xf>
    <xf numFmtId="0" fontId="56" fillId="8" borderId="6" xfId="4" applyFont="1" applyBorder="1" applyAlignment="1" applyProtection="1">
      <alignment horizontal="center" vertical="center"/>
      <protection locked="0"/>
    </xf>
    <xf numFmtId="0" fontId="56" fillId="12" borderId="10" xfId="4" applyFont="1" applyFill="1" applyBorder="1" applyAlignment="1" applyProtection="1">
      <alignment horizontal="center" vertical="center"/>
      <protection locked="0"/>
    </xf>
    <xf numFmtId="0" fontId="56" fillId="12" borderId="47" xfId="4" applyFont="1" applyFill="1" applyBorder="1" applyAlignment="1" applyProtection="1">
      <alignment vertical="center" wrapText="1"/>
      <protection locked="0"/>
    </xf>
    <xf numFmtId="0" fontId="56" fillId="12" borderId="6" xfId="4" applyFont="1" applyFill="1" applyBorder="1" applyAlignment="1" applyProtection="1">
      <alignment horizontal="center" vertical="center"/>
      <protection locked="0"/>
    </xf>
    <xf numFmtId="0" fontId="56" fillId="8" borderId="6" xfId="4" applyFont="1" applyBorder="1" applyAlignment="1" applyProtection="1">
      <alignment vertical="center"/>
      <protection locked="0"/>
    </xf>
    <xf numFmtId="0" fontId="56" fillId="12" borderId="6" xfId="4" applyFont="1" applyFill="1" applyBorder="1" applyAlignment="1" applyProtection="1">
      <alignment vertical="center"/>
      <protection locked="0"/>
    </xf>
    <xf numFmtId="0" fontId="56" fillId="8" borderId="34" xfId="4" applyFont="1" applyBorder="1" applyAlignment="1" applyProtection="1">
      <alignment vertical="center"/>
      <protection locked="0"/>
    </xf>
    <xf numFmtId="0" fontId="56" fillId="12" borderId="34" xfId="4" applyFont="1" applyFill="1" applyBorder="1" applyAlignment="1" applyProtection="1">
      <alignment vertical="center"/>
      <protection locked="0"/>
    </xf>
    <xf numFmtId="0" fontId="19" fillId="0" borderId="0" xfId="0" applyFont="1" applyBorder="1" applyAlignment="1" applyProtection="1">
      <alignment wrapText="1"/>
    </xf>
    <xf numFmtId="0" fontId="19" fillId="0" borderId="0" xfId="0" applyFont="1" applyBorder="1" applyProtection="1"/>
    <xf numFmtId="0" fontId="37" fillId="11" borderId="54" xfId="0" applyFont="1" applyFill="1" applyBorder="1" applyAlignment="1" applyProtection="1">
      <alignment horizontal="center" vertical="center"/>
    </xf>
    <xf numFmtId="0" fontId="37" fillId="11" borderId="8" xfId="0" applyFont="1" applyFill="1" applyBorder="1" applyAlignment="1" applyProtection="1">
      <alignment horizontal="center" vertical="center"/>
    </xf>
    <xf numFmtId="0" fontId="37" fillId="11" borderId="50" xfId="0" applyFont="1" applyFill="1" applyBorder="1" applyAlignment="1" applyProtection="1">
      <alignment horizontal="center" vertical="center" wrapText="1"/>
    </xf>
    <xf numFmtId="10" fontId="54" fillId="8" borderId="10" xfId="4" applyNumberFormat="1" applyFont="1" applyBorder="1" applyAlignment="1" applyProtection="1">
      <alignment horizontal="center" vertical="center"/>
      <protection locked="0"/>
    </xf>
    <xf numFmtId="10" fontId="54" fillId="12" borderId="10" xfId="4" applyNumberFormat="1" applyFont="1" applyFill="1" applyBorder="1" applyAlignment="1" applyProtection="1">
      <alignment horizontal="center" vertical="center"/>
      <protection locked="0"/>
    </xf>
    <xf numFmtId="9" fontId="54" fillId="12" borderId="10" xfId="4" applyNumberFormat="1" applyFont="1" applyFill="1" applyBorder="1" applyAlignment="1" applyProtection="1">
      <alignment horizontal="center" vertical="center"/>
      <protection locked="0"/>
    </xf>
    <xf numFmtId="0" fontId="19" fillId="0" borderId="51" xfId="0" applyFont="1" applyBorder="1" applyAlignment="1" applyProtection="1">
      <alignment vertical="center" wrapText="1"/>
    </xf>
    <xf numFmtId="0" fontId="37" fillId="11" borderId="37" xfId="0" applyFont="1" applyFill="1" applyBorder="1" applyAlignment="1" applyProtection="1">
      <alignment horizontal="center" vertical="center" wrapText="1"/>
    </xf>
    <xf numFmtId="0" fontId="37" fillId="11" borderId="27" xfId="0" applyFont="1" applyFill="1" applyBorder="1" applyAlignment="1" applyProtection="1">
      <alignment horizontal="center" vertical="center" wrapText="1"/>
    </xf>
    <xf numFmtId="0" fontId="37" fillId="11" borderId="48" xfId="0" applyFont="1" applyFill="1" applyBorder="1" applyAlignment="1" applyProtection="1">
      <alignment horizontal="center" vertical="center" wrapText="1"/>
    </xf>
    <xf numFmtId="0" fontId="19" fillId="0" borderId="54" xfId="0" applyFont="1" applyBorder="1" applyAlignment="1" applyProtection="1">
      <alignment vertical="center" wrapText="1"/>
    </xf>
    <xf numFmtId="0" fontId="54" fillId="8" borderId="10" xfId="4" applyFont="1" applyBorder="1" applyProtection="1">
      <protection locked="0"/>
    </xf>
    <xf numFmtId="0" fontId="56" fillId="8" borderId="27" xfId="4" applyFont="1" applyBorder="1" applyAlignment="1" applyProtection="1">
      <alignment vertical="center" wrapText="1"/>
      <protection locked="0"/>
    </xf>
    <xf numFmtId="0" fontId="56" fillId="8" borderId="48" xfId="4" applyFont="1" applyBorder="1" applyAlignment="1" applyProtection="1">
      <alignment horizontal="center" vertical="center"/>
      <protection locked="0"/>
    </xf>
    <xf numFmtId="0" fontId="54" fillId="12" borderId="10" xfId="4" applyFont="1" applyFill="1" applyBorder="1" applyProtection="1">
      <protection locked="0"/>
    </xf>
    <xf numFmtId="0" fontId="56" fillId="12" borderId="27" xfId="4" applyFont="1" applyFill="1" applyBorder="1" applyAlignment="1" applyProtection="1">
      <alignment vertical="center" wrapText="1"/>
      <protection locked="0"/>
    </xf>
    <xf numFmtId="0" fontId="56" fillId="12" borderId="48" xfId="4" applyFont="1" applyFill="1" applyBorder="1" applyAlignment="1" applyProtection="1">
      <alignment horizontal="center" vertical="center"/>
      <protection locked="0"/>
    </xf>
    <xf numFmtId="0" fontId="19" fillId="0" borderId="0" xfId="0" applyFont="1" applyBorder="1" applyAlignment="1" applyProtection="1">
      <alignment horizontal="left" wrapText="1"/>
    </xf>
    <xf numFmtId="0" fontId="37" fillId="11" borderId="5" xfId="0" applyFont="1" applyFill="1" applyBorder="1" applyAlignment="1" applyProtection="1">
      <alignment horizontal="center" vertical="center" wrapText="1"/>
    </xf>
    <xf numFmtId="0" fontId="37" fillId="11" borderId="26" xfId="0" applyFont="1" applyFill="1" applyBorder="1" applyAlignment="1" applyProtection="1">
      <alignment horizontal="center" vertical="center"/>
    </xf>
    <xf numFmtId="0" fontId="54" fillId="8" borderId="10" xfId="4" applyFont="1" applyBorder="1" applyAlignment="1" applyProtection="1">
      <alignment vertical="center" wrapText="1"/>
      <protection locked="0"/>
    </xf>
    <xf numFmtId="0" fontId="54" fillId="8" borderId="47" xfId="4" applyFont="1" applyBorder="1" applyAlignment="1" applyProtection="1">
      <alignment vertical="center" wrapText="1"/>
      <protection locked="0"/>
    </xf>
    <xf numFmtId="0" fontId="54" fillId="12" borderId="10" xfId="4" applyFont="1" applyFill="1" applyBorder="1" applyAlignment="1" applyProtection="1">
      <alignment vertical="center" wrapText="1"/>
      <protection locked="0"/>
    </xf>
    <xf numFmtId="0" fontId="54" fillId="12" borderId="47" xfId="4" applyFont="1" applyFill="1" applyBorder="1" applyAlignment="1" applyProtection="1">
      <alignment vertical="center" wrapText="1"/>
      <protection locked="0"/>
    </xf>
    <xf numFmtId="0" fontId="54" fillId="8" borderId="50" xfId="4" applyFont="1" applyBorder="1" applyAlignment="1" applyProtection="1">
      <alignment horizontal="center" vertical="center"/>
      <protection locked="0"/>
    </xf>
    <xf numFmtId="0" fontId="54" fillId="8" borderId="6" xfId="4" applyFont="1" applyBorder="1" applyAlignment="1" applyProtection="1">
      <alignment horizontal="center" vertical="center"/>
      <protection locked="0"/>
    </xf>
    <xf numFmtId="0" fontId="54" fillId="12" borderId="50" xfId="4" applyFont="1" applyFill="1" applyBorder="1" applyAlignment="1" applyProtection="1">
      <alignment horizontal="center" vertical="center"/>
      <protection locked="0"/>
    </xf>
    <xf numFmtId="0" fontId="54" fillId="12" borderId="6" xfId="4" applyFont="1" applyFill="1" applyBorder="1" applyAlignment="1" applyProtection="1">
      <alignment horizontal="center" vertical="center"/>
      <protection locked="0"/>
    </xf>
    <xf numFmtId="0" fontId="19" fillId="0" borderId="0" xfId="0" applyFont="1" applyBorder="1" applyAlignment="1" applyProtection="1">
      <alignment horizontal="left" vertical="center" wrapText="1"/>
    </xf>
    <xf numFmtId="0" fontId="37" fillId="11" borderId="60" xfId="0" applyFont="1" applyFill="1" applyBorder="1" applyAlignment="1" applyProtection="1">
      <alignment horizontal="center" vertical="center"/>
    </xf>
    <xf numFmtId="0" fontId="54" fillId="8" borderId="6" xfId="4" applyFont="1" applyBorder="1" applyAlignment="1" applyProtection="1">
      <alignment vertical="center" wrapText="1"/>
      <protection locked="0"/>
    </xf>
    <xf numFmtId="0" fontId="54" fillId="12" borderId="27" xfId="4" applyFont="1" applyFill="1" applyBorder="1" applyAlignment="1" applyProtection="1">
      <alignment horizontal="center" vertical="center" wrapText="1"/>
      <protection locked="0"/>
    </xf>
    <xf numFmtId="0" fontId="54" fillId="12" borderId="50" xfId="4" applyFont="1" applyFill="1" applyBorder="1" applyAlignment="1" applyProtection="1">
      <alignment horizontal="center" vertical="center" wrapText="1"/>
      <protection locked="0"/>
    </xf>
    <xf numFmtId="0" fontId="54" fillId="12" borderId="6" xfId="4" applyFont="1" applyFill="1" applyBorder="1" applyAlignment="1" applyProtection="1">
      <alignment vertical="center" wrapText="1"/>
      <protection locked="0"/>
    </xf>
    <xf numFmtId="0" fontId="37" fillId="11" borderId="38" xfId="0" applyFont="1" applyFill="1" applyBorder="1" applyAlignment="1" applyProtection="1">
      <alignment horizontal="center" vertical="center"/>
    </xf>
    <xf numFmtId="0" fontId="37" fillId="11" borderId="9" xfId="0" applyFont="1" applyFill="1" applyBorder="1" applyAlignment="1" applyProtection="1">
      <alignment horizontal="center" vertical="center" wrapText="1"/>
    </xf>
    <xf numFmtId="0" fontId="54" fillId="8" borderId="32" xfId="4" applyFont="1" applyBorder="1" applyAlignment="1" applyProtection="1">
      <protection locked="0"/>
    </xf>
    <xf numFmtId="10" fontId="54" fillId="8" borderId="37" xfId="4" applyNumberFormat="1" applyFont="1" applyBorder="1" applyAlignment="1" applyProtection="1">
      <alignment horizontal="center" vertical="center"/>
      <protection locked="0"/>
    </xf>
    <xf numFmtId="0" fontId="54" fillId="12" borderId="32" xfId="4" applyFont="1" applyFill="1" applyBorder="1" applyAlignment="1" applyProtection="1">
      <protection locked="0"/>
    </xf>
    <xf numFmtId="10" fontId="54" fillId="12" borderId="37" xfId="4" applyNumberFormat="1" applyFont="1" applyFill="1" applyBorder="1" applyAlignment="1" applyProtection="1">
      <alignment horizontal="center" vertical="center"/>
      <protection locked="0"/>
    </xf>
    <xf numFmtId="0" fontId="37" fillId="11" borderId="27" xfId="0" applyFont="1" applyFill="1" applyBorder="1" applyAlignment="1" applyProtection="1">
      <alignment horizontal="center" vertical="center"/>
    </xf>
    <xf numFmtId="0" fontId="37" fillId="11" borderId="10" xfId="0" applyFont="1" applyFill="1" applyBorder="1" applyAlignment="1" applyProtection="1">
      <alignment horizontal="center" wrapText="1"/>
    </xf>
    <xf numFmtId="0" fontId="37" fillId="11" borderId="6" xfId="0" applyFont="1" applyFill="1" applyBorder="1" applyAlignment="1" applyProtection="1">
      <alignment horizontal="center" wrapText="1"/>
    </xf>
    <xf numFmtId="0" fontId="37" fillId="11" borderId="50" xfId="0" applyFont="1" applyFill="1" applyBorder="1" applyAlignment="1" applyProtection="1">
      <alignment horizontal="center" wrapText="1"/>
    </xf>
    <xf numFmtId="0" fontId="56" fillId="8" borderId="10" xfId="4" applyFont="1" applyBorder="1" applyAlignment="1" applyProtection="1">
      <alignment horizontal="center" vertical="center" wrapText="1"/>
      <protection locked="0"/>
    </xf>
    <xf numFmtId="0" fontId="56" fillId="12" borderId="10" xfId="4" applyFont="1" applyFill="1" applyBorder="1" applyAlignment="1" applyProtection="1">
      <alignment horizontal="center" vertical="center" wrapText="1"/>
      <protection locked="0"/>
    </xf>
    <xf numFmtId="0" fontId="54" fillId="12" borderId="50" xfId="4" applyFont="1" applyFill="1" applyBorder="1" applyAlignment="1" applyProtection="1">
      <alignment vertical="center"/>
      <protection locked="0"/>
    </xf>
    <xf numFmtId="0" fontId="54" fillId="12" borderId="48" xfId="4" applyFont="1" applyFill="1" applyBorder="1" applyAlignment="1" applyProtection="1">
      <alignment horizontal="center" vertical="center"/>
      <protection locked="0"/>
    </xf>
    <xf numFmtId="0" fontId="57" fillId="0" borderId="0" xfId="0" applyFont="1" applyBorder="1" applyAlignment="1">
      <alignment horizontal="left" vertical="top" wrapText="1" indent="1"/>
    </xf>
    <xf numFmtId="0" fontId="36" fillId="0" borderId="3" xfId="0" applyFont="1" applyBorder="1" applyAlignment="1">
      <alignment horizontal="left" vertical="top" wrapText="1" indent="1"/>
    </xf>
    <xf numFmtId="0" fontId="54" fillId="0" borderId="0" xfId="4" applyFont="1" applyFill="1" applyProtection="1"/>
    <xf numFmtId="0" fontId="58" fillId="0" borderId="0" xfId="2" applyFont="1" applyFill="1" applyProtection="1"/>
    <xf numFmtId="0" fontId="59" fillId="0" borderId="0" xfId="3" applyFont="1" applyFill="1" applyProtection="1"/>
    <xf numFmtId="0" fontId="19" fillId="0" borderId="0" xfId="0" applyFont="1" applyFill="1" applyAlignment="1" applyProtection="1">
      <alignment wrapText="1"/>
    </xf>
    <xf numFmtId="0" fontId="19" fillId="0" borderId="0" xfId="0" applyFont="1" applyFill="1" applyAlignment="1">
      <alignment vertical="center" wrapText="1"/>
    </xf>
    <xf numFmtId="0" fontId="19" fillId="0" borderId="0" xfId="0" applyFont="1" applyFill="1"/>
    <xf numFmtId="0" fontId="10" fillId="0" borderId="1" xfId="0" applyFont="1" applyFill="1" applyBorder="1" applyAlignment="1" applyProtection="1">
      <alignment horizontal="left" vertical="center" wrapText="1"/>
    </xf>
    <xf numFmtId="166" fontId="10" fillId="2" borderId="34" xfId="0" applyNumberFormat="1" applyFont="1" applyFill="1" applyBorder="1" applyAlignment="1" applyProtection="1">
      <alignment vertical="top" wrapText="1"/>
    </xf>
    <xf numFmtId="168" fontId="10" fillId="0" borderId="15" xfId="0" applyNumberFormat="1" applyFont="1" applyFill="1" applyBorder="1" applyAlignment="1" applyProtection="1">
      <alignment vertical="top" wrapText="1"/>
    </xf>
    <xf numFmtId="0" fontId="2" fillId="3" borderId="19" xfId="0" applyFont="1" applyFill="1" applyBorder="1" applyAlignment="1" applyProtection="1">
      <alignment horizontal="right" wrapText="1"/>
    </xf>
    <xf numFmtId="0" fontId="2" fillId="3" borderId="0" xfId="0" applyFont="1" applyFill="1" applyBorder="1" applyAlignment="1" applyProtection="1">
      <alignment horizontal="right" wrapText="1"/>
    </xf>
    <xf numFmtId="0" fontId="2" fillId="3" borderId="20" xfId="0" applyFont="1" applyFill="1" applyBorder="1" applyAlignment="1" applyProtection="1">
      <alignment horizontal="right" wrapText="1"/>
    </xf>
    <xf numFmtId="0" fontId="2" fillId="3" borderId="19" xfId="0" applyFont="1" applyFill="1" applyBorder="1" applyAlignment="1" applyProtection="1">
      <alignment horizontal="right" vertical="top" wrapText="1"/>
    </xf>
    <xf numFmtId="0" fontId="2" fillId="3" borderId="20" xfId="0" applyFont="1" applyFill="1" applyBorder="1" applyAlignment="1" applyProtection="1">
      <alignment horizontal="right" vertical="top" wrapText="1"/>
    </xf>
    <xf numFmtId="15" fontId="1" fillId="0" borderId="13" xfId="0" applyNumberFormat="1" applyFont="1" applyFill="1" applyBorder="1" applyAlignment="1" applyProtection="1">
      <alignment horizontal="left"/>
    </xf>
    <xf numFmtId="0" fontId="1" fillId="0" borderId="12" xfId="0" applyFont="1" applyFill="1" applyBorder="1" applyAlignment="1" applyProtection="1">
      <alignment horizontal="left"/>
    </xf>
    <xf numFmtId="0" fontId="11" fillId="3" borderId="0" xfId="0" applyFont="1" applyFill="1" applyBorder="1" applyAlignment="1" applyProtection="1">
      <alignment horizontal="left" vertical="center" wrapText="1"/>
    </xf>
    <xf numFmtId="0" fontId="9" fillId="0" borderId="39" xfId="0" applyFont="1" applyFill="1" applyBorder="1" applyAlignment="1" applyProtection="1">
      <alignment horizontal="center"/>
    </xf>
    <xf numFmtId="0" fontId="9" fillId="0" borderId="14" xfId="0" applyFont="1" applyFill="1" applyBorder="1" applyAlignment="1" applyProtection="1">
      <alignment horizontal="center"/>
    </xf>
    <xf numFmtId="0" fontId="9" fillId="0" borderId="28" xfId="0" applyFont="1" applyFill="1" applyBorder="1" applyAlignment="1" applyProtection="1">
      <alignment horizontal="center"/>
    </xf>
    <xf numFmtId="0" fontId="10" fillId="3" borderId="19" xfId="0" applyFont="1" applyFill="1" applyBorder="1" applyAlignment="1" applyProtection="1">
      <alignment horizontal="center" wrapText="1"/>
    </xf>
    <xf numFmtId="0" fontId="10" fillId="3" borderId="0" xfId="0" applyFont="1" applyFill="1" applyBorder="1" applyAlignment="1" applyProtection="1">
      <alignment horizontal="center" wrapText="1"/>
    </xf>
    <xf numFmtId="0" fontId="8" fillId="3" borderId="0" xfId="0" applyFont="1" applyFill="1" applyBorder="1" applyAlignment="1" applyProtection="1">
      <alignment horizontal="left" vertical="top" wrapText="1"/>
    </xf>
    <xf numFmtId="169" fontId="10" fillId="0" borderId="39" xfId="0" applyNumberFormat="1" applyFont="1" applyFill="1" applyBorder="1" applyAlignment="1" applyProtection="1">
      <alignment horizontal="center" vertical="top" wrapText="1"/>
      <protection locked="0"/>
    </xf>
    <xf numFmtId="169" fontId="10" fillId="0" borderId="28" xfId="0" applyNumberFormat="1" applyFont="1" applyFill="1" applyBorder="1" applyAlignment="1" applyProtection="1">
      <alignment horizontal="center" vertical="top" wrapText="1"/>
      <protection locked="0"/>
    </xf>
    <xf numFmtId="0" fontId="10" fillId="0" borderId="39" xfId="0" applyFont="1" applyFill="1" applyBorder="1" applyAlignment="1" applyProtection="1">
      <alignment horizontal="left" vertical="top" wrapText="1"/>
      <protection locked="0"/>
    </xf>
    <xf numFmtId="0" fontId="10" fillId="0" borderId="28" xfId="0" applyFont="1" applyFill="1" applyBorder="1" applyAlignment="1" applyProtection="1">
      <alignment horizontal="left" vertical="top" wrapText="1"/>
      <protection locked="0"/>
    </xf>
    <xf numFmtId="0" fontId="8" fillId="3" borderId="0" xfId="0" applyFont="1" applyFill="1" applyBorder="1" applyAlignment="1" applyProtection="1">
      <alignment horizontal="left" vertical="center" wrapText="1"/>
    </xf>
    <xf numFmtId="0" fontId="11" fillId="3" borderId="22" xfId="0" applyFont="1" applyFill="1" applyBorder="1" applyAlignment="1" applyProtection="1">
      <alignment horizontal="left" vertical="center" wrapText="1"/>
    </xf>
    <xf numFmtId="0" fontId="11" fillId="2" borderId="39" xfId="0" applyFont="1" applyFill="1" applyBorder="1" applyAlignment="1" applyProtection="1">
      <alignment horizontal="center" vertical="top" wrapText="1"/>
    </xf>
    <xf numFmtId="0" fontId="11" fillId="2" borderId="28" xfId="0" applyFont="1" applyFill="1" applyBorder="1" applyAlignment="1" applyProtection="1">
      <alignment horizontal="center" vertical="top" wrapText="1"/>
    </xf>
    <xf numFmtId="0" fontId="8" fillId="3" borderId="0" xfId="0" applyFont="1" applyFill="1" applyBorder="1" applyAlignment="1" applyProtection="1">
      <alignment vertical="top" wrapText="1"/>
    </xf>
    <xf numFmtId="0" fontId="11" fillId="0" borderId="0" xfId="0" applyFont="1" applyFill="1" applyBorder="1" applyAlignment="1" applyProtection="1">
      <alignment horizontal="left" vertical="center" wrapText="1"/>
    </xf>
    <xf numFmtId="0" fontId="11" fillId="0" borderId="0" xfId="0" applyFont="1" applyFill="1" applyBorder="1" applyAlignment="1" applyProtection="1">
      <alignment horizontal="center" vertical="top" wrapText="1"/>
    </xf>
    <xf numFmtId="0" fontId="10" fillId="0" borderId="0" xfId="0" applyFont="1" applyFill="1" applyBorder="1" applyAlignment="1" applyProtection="1">
      <alignment horizontal="left" vertical="center" wrapText="1"/>
    </xf>
    <xf numFmtId="3" fontId="10" fillId="0" borderId="0" xfId="0" applyNumberFormat="1" applyFont="1" applyFill="1" applyBorder="1" applyAlignment="1" applyProtection="1">
      <alignment vertical="top" wrapText="1"/>
      <protection locked="0"/>
    </xf>
    <xf numFmtId="0" fontId="10" fillId="0" borderId="0" xfId="0" applyFont="1" applyFill="1" applyBorder="1" applyAlignment="1" applyProtection="1">
      <alignment vertical="top" wrapText="1"/>
      <protection locked="0"/>
    </xf>
    <xf numFmtId="0" fontId="9" fillId="2" borderId="39" xfId="0" applyFont="1" applyFill="1" applyBorder="1" applyAlignment="1" applyProtection="1">
      <alignment horizontal="center"/>
    </xf>
    <xf numFmtId="0" fontId="9" fillId="2" borderId="14" xfId="0" applyFont="1" applyFill="1" applyBorder="1" applyAlignment="1" applyProtection="1">
      <alignment horizontal="center"/>
    </xf>
    <xf numFmtId="0" fontId="9" fillId="2" borderId="28" xfId="0" applyFont="1" applyFill="1" applyBorder="1" applyAlignment="1" applyProtection="1">
      <alignment horizontal="center"/>
    </xf>
    <xf numFmtId="0" fontId="11" fillId="3" borderId="0" xfId="0" applyFont="1" applyFill="1" applyBorder="1" applyAlignment="1" applyProtection="1">
      <alignment horizontal="left" vertical="top" wrapText="1"/>
    </xf>
    <xf numFmtId="0" fontId="10" fillId="0" borderId="16" xfId="0" applyFont="1" applyFill="1" applyBorder="1" applyAlignment="1" applyProtection="1">
      <alignment horizontal="left" vertical="top" wrapText="1"/>
    </xf>
    <xf numFmtId="0" fontId="10" fillId="0" borderId="18" xfId="0" applyFont="1" applyFill="1" applyBorder="1" applyAlignment="1" applyProtection="1">
      <alignment horizontal="left" vertical="top" wrapText="1"/>
    </xf>
    <xf numFmtId="0" fontId="10" fillId="0" borderId="19" xfId="0" applyFont="1" applyFill="1" applyBorder="1" applyAlignment="1" applyProtection="1">
      <alignment horizontal="left" vertical="top" wrapText="1"/>
    </xf>
    <xf numFmtId="0" fontId="10" fillId="0" borderId="20" xfId="0" applyFont="1" applyFill="1" applyBorder="1" applyAlignment="1" applyProtection="1">
      <alignment horizontal="left" vertical="top" wrapText="1"/>
    </xf>
    <xf numFmtId="0" fontId="10" fillId="0" borderId="21" xfId="0" applyFont="1" applyFill="1" applyBorder="1" applyAlignment="1" applyProtection="1">
      <alignment horizontal="left" vertical="top" wrapText="1"/>
    </xf>
    <xf numFmtId="0" fontId="10" fillId="0" borderId="23" xfId="0" applyFont="1" applyFill="1" applyBorder="1" applyAlignment="1" applyProtection="1">
      <alignment horizontal="left" vertical="top" wrapText="1"/>
    </xf>
    <xf numFmtId="0" fontId="10" fillId="0" borderId="39" xfId="0" applyFont="1" applyFill="1" applyBorder="1" applyAlignment="1" applyProtection="1">
      <alignment horizontal="left" vertical="top" wrapText="1"/>
    </xf>
    <xf numFmtId="0" fontId="10" fillId="0" borderId="28" xfId="0" applyFont="1" applyFill="1" applyBorder="1" applyAlignment="1" applyProtection="1">
      <alignment horizontal="left" vertical="top" wrapText="1"/>
    </xf>
    <xf numFmtId="0" fontId="10" fillId="2" borderId="46" xfId="0" applyFont="1" applyFill="1" applyBorder="1" applyAlignment="1" applyProtection="1">
      <alignment horizontal="left" vertical="center" wrapText="1"/>
    </xf>
    <xf numFmtId="0" fontId="10" fillId="2" borderId="47" xfId="0" applyFont="1" applyFill="1" applyBorder="1" applyAlignment="1" applyProtection="1">
      <alignment horizontal="left" vertical="center" wrapText="1"/>
    </xf>
    <xf numFmtId="0" fontId="10" fillId="2" borderId="48" xfId="0" applyFont="1" applyFill="1" applyBorder="1" applyAlignment="1" applyProtection="1">
      <alignment horizontal="left" vertical="center" wrapText="1"/>
    </xf>
    <xf numFmtId="0" fontId="10" fillId="2" borderId="40" xfId="0" applyFont="1" applyFill="1" applyBorder="1" applyAlignment="1" applyProtection="1">
      <alignment horizontal="left" vertical="center" wrapText="1"/>
    </xf>
    <xf numFmtId="0" fontId="10" fillId="2" borderId="41" xfId="0" applyFont="1" applyFill="1" applyBorder="1" applyAlignment="1" applyProtection="1">
      <alignment horizontal="left" vertical="center" wrapText="1"/>
    </xf>
    <xf numFmtId="0" fontId="10" fillId="2" borderId="42" xfId="0" applyFont="1" applyFill="1" applyBorder="1" applyAlignment="1" applyProtection="1">
      <alignment horizontal="left" vertical="center" wrapText="1"/>
    </xf>
    <xf numFmtId="0" fontId="17" fillId="3" borderId="0" xfId="0" applyFont="1" applyFill="1" applyBorder="1" applyAlignment="1" applyProtection="1">
      <alignment horizontal="left" vertical="center" wrapText="1"/>
    </xf>
    <xf numFmtId="0" fontId="8" fillId="0" borderId="14" xfId="0" applyFont="1" applyFill="1" applyBorder="1" applyAlignment="1" applyProtection="1">
      <alignment horizontal="left" vertical="top" wrapText="1"/>
    </xf>
    <xf numFmtId="0" fontId="8" fillId="0" borderId="28" xfId="0" applyFont="1" applyFill="1" applyBorder="1" applyAlignment="1" applyProtection="1">
      <alignment horizontal="left" vertical="top" wrapText="1"/>
    </xf>
    <xf numFmtId="0" fontId="10" fillId="2" borderId="43" xfId="0" applyFont="1" applyFill="1" applyBorder="1" applyAlignment="1" applyProtection="1">
      <alignment horizontal="left" vertical="center" wrapText="1"/>
    </xf>
    <xf numFmtId="0" fontId="10" fillId="2" borderId="44" xfId="0" applyFont="1" applyFill="1" applyBorder="1" applyAlignment="1" applyProtection="1">
      <alignment horizontal="left" vertical="center" wrapText="1"/>
    </xf>
    <xf numFmtId="0" fontId="10" fillId="2" borderId="45" xfId="0" applyFont="1" applyFill="1" applyBorder="1" applyAlignment="1" applyProtection="1">
      <alignment horizontal="left" vertical="center" wrapText="1"/>
    </xf>
    <xf numFmtId="0" fontId="10" fillId="2" borderId="39" xfId="0" applyFont="1" applyFill="1" applyBorder="1" applyAlignment="1" applyProtection="1">
      <alignment horizontal="left"/>
      <protection locked="0"/>
    </xf>
    <xf numFmtId="0" fontId="10" fillId="2" borderId="14" xfId="0" applyFont="1" applyFill="1" applyBorder="1" applyAlignment="1" applyProtection="1">
      <alignment horizontal="left"/>
      <protection locked="0"/>
    </xf>
    <xf numFmtId="0" fontId="10" fillId="2" borderId="28" xfId="0" applyFont="1" applyFill="1" applyBorder="1" applyAlignment="1" applyProtection="1">
      <alignment horizontal="left"/>
      <protection locked="0"/>
    </xf>
    <xf numFmtId="0" fontId="10" fillId="0" borderId="39" xfId="0" applyFont="1" applyFill="1" applyBorder="1" applyAlignment="1" applyProtection="1">
      <alignment horizontal="left"/>
      <protection locked="0"/>
    </xf>
    <xf numFmtId="0" fontId="10" fillId="0" borderId="14" xfId="0" applyFont="1" applyFill="1" applyBorder="1" applyAlignment="1" applyProtection="1">
      <alignment horizontal="left"/>
      <protection locked="0"/>
    </xf>
    <xf numFmtId="0" fontId="10" fillId="0" borderId="28" xfId="0" applyFont="1" applyFill="1" applyBorder="1" applyAlignment="1" applyProtection="1">
      <alignment horizontal="left"/>
      <protection locked="0"/>
    </xf>
    <xf numFmtId="0" fontId="34" fillId="0" borderId="39" xfId="1" applyFont="1" applyFill="1" applyBorder="1" applyAlignment="1" applyProtection="1">
      <alignment horizontal="left"/>
      <protection locked="0"/>
    </xf>
    <xf numFmtId="0" fontId="11" fillId="3" borderId="22" xfId="0" applyFont="1" applyFill="1" applyBorder="1" applyAlignment="1" applyProtection="1">
      <alignment horizontal="center" vertical="center" wrapText="1"/>
    </xf>
    <xf numFmtId="0" fontId="10" fillId="0" borderId="39" xfId="0" applyFont="1" applyFill="1" applyBorder="1" applyAlignment="1" applyProtection="1">
      <alignment horizontal="center" vertical="center" wrapText="1"/>
    </xf>
    <xf numFmtId="0" fontId="10" fillId="0" borderId="28" xfId="0" applyFont="1" applyFill="1" applyBorder="1" applyAlignment="1" applyProtection="1">
      <alignment horizontal="center" vertical="center" wrapText="1"/>
    </xf>
    <xf numFmtId="0" fontId="10" fillId="2" borderId="39" xfId="0" applyFont="1" applyFill="1" applyBorder="1" applyAlignment="1" applyProtection="1">
      <alignment horizontal="center" vertical="center" wrapText="1"/>
    </xf>
    <xf numFmtId="0" fontId="10" fillId="2" borderId="28" xfId="0" applyFont="1" applyFill="1" applyBorder="1" applyAlignment="1" applyProtection="1">
      <alignment horizontal="center" vertical="center" wrapText="1"/>
    </xf>
    <xf numFmtId="16" fontId="10" fillId="0" borderId="39" xfId="0" applyNumberFormat="1" applyFont="1" applyFill="1" applyBorder="1" applyAlignment="1" applyProtection="1">
      <alignment horizontal="left" vertical="top" wrapText="1"/>
    </xf>
    <xf numFmtId="0" fontId="8" fillId="3" borderId="0" xfId="0" applyFont="1" applyFill="1" applyBorder="1" applyAlignment="1" applyProtection="1">
      <alignment horizontal="left"/>
    </xf>
    <xf numFmtId="0" fontId="10" fillId="0" borderId="17" xfId="0" applyFont="1" applyFill="1" applyBorder="1" applyAlignment="1" applyProtection="1">
      <alignment horizontal="left" vertical="top" wrapText="1"/>
    </xf>
    <xf numFmtId="0" fontId="10" fillId="0" borderId="0" xfId="0" applyFont="1" applyFill="1" applyBorder="1" applyAlignment="1" applyProtection="1">
      <alignment horizontal="left" vertical="top" wrapText="1"/>
    </xf>
    <xf numFmtId="0" fontId="10" fillId="0" borderId="22" xfId="0" applyFont="1" applyFill="1" applyBorder="1" applyAlignment="1" applyProtection="1">
      <alignment horizontal="left" vertical="top" wrapText="1"/>
    </xf>
    <xf numFmtId="0" fontId="8" fillId="3" borderId="17" xfId="0" applyFont="1" applyFill="1" applyBorder="1" applyAlignment="1" applyProtection="1">
      <alignment horizontal="center" wrapText="1"/>
    </xf>
    <xf numFmtId="0" fontId="11" fillId="2" borderId="29" xfId="0" applyFont="1" applyFill="1" applyBorder="1" applyAlignment="1" applyProtection="1">
      <alignment horizontal="center" vertical="top" wrapText="1"/>
    </xf>
    <xf numFmtId="0" fontId="11" fillId="2" borderId="15" xfId="0" applyFont="1" applyFill="1" applyBorder="1" applyAlignment="1" applyProtection="1">
      <alignment horizontal="center" vertical="top" wrapText="1"/>
    </xf>
    <xf numFmtId="0" fontId="11" fillId="2" borderId="39" xfId="0" applyFont="1" applyFill="1" applyBorder="1" applyAlignment="1" applyProtection="1">
      <alignment horizontal="center"/>
    </xf>
    <xf numFmtId="0" fontId="11" fillId="2" borderId="14" xfId="0" applyFont="1" applyFill="1" applyBorder="1" applyAlignment="1" applyProtection="1">
      <alignment horizontal="center"/>
    </xf>
    <xf numFmtId="0" fontId="11" fillId="2" borderId="28" xfId="0" applyFont="1" applyFill="1" applyBorder="1" applyAlignment="1" applyProtection="1">
      <alignment horizontal="center"/>
    </xf>
    <xf numFmtId="0" fontId="25" fillId="3" borderId="0" xfId="0" applyFont="1" applyFill="1" applyAlignment="1">
      <alignment horizontal="left"/>
    </xf>
    <xf numFmtId="0" fontId="11" fillId="13" borderId="13" xfId="0" applyFont="1" applyFill="1" applyBorder="1" applyAlignment="1">
      <alignment horizontal="center" vertical="center" textRotation="90" wrapText="1"/>
    </xf>
    <xf numFmtId="0" fontId="11" fillId="13" borderId="24" xfId="0" applyFont="1" applyFill="1" applyBorder="1" applyAlignment="1">
      <alignment horizontal="center" vertical="center" textRotation="90" wrapText="1"/>
    </xf>
    <xf numFmtId="0" fontId="11" fillId="13" borderId="25" xfId="0" applyFont="1" applyFill="1" applyBorder="1" applyAlignment="1">
      <alignment horizontal="center" vertical="center" textRotation="90" wrapText="1"/>
    </xf>
    <xf numFmtId="0" fontId="10" fillId="2" borderId="39" xfId="0" applyFont="1" applyFill="1" applyBorder="1" applyAlignment="1" applyProtection="1">
      <alignment horizontal="left" vertical="top" wrapText="1"/>
    </xf>
    <xf numFmtId="0" fontId="10" fillId="2" borderId="28" xfId="0" applyFont="1" applyFill="1" applyBorder="1" applyAlignment="1" applyProtection="1">
      <alignment horizontal="left" vertical="top" wrapText="1"/>
    </xf>
    <xf numFmtId="0" fontId="24" fillId="13" borderId="13" xfId="0" applyFont="1" applyFill="1" applyBorder="1" applyAlignment="1">
      <alignment horizontal="center" vertical="center" textRotation="90" wrapText="1"/>
    </xf>
    <xf numFmtId="0" fontId="24" fillId="13" borderId="24" xfId="0" applyFont="1" applyFill="1" applyBorder="1" applyAlignment="1">
      <alignment horizontal="center" vertical="center" textRotation="90" wrapText="1"/>
    </xf>
    <xf numFmtId="0" fontId="24" fillId="13" borderId="25" xfId="0" applyFont="1" applyFill="1" applyBorder="1" applyAlignment="1">
      <alignment horizontal="center" vertical="center" textRotation="90" wrapText="1"/>
    </xf>
    <xf numFmtId="0" fontId="24" fillId="3" borderId="0" xfId="0" applyFont="1" applyFill="1" applyAlignment="1">
      <alignment horizontal="left"/>
    </xf>
    <xf numFmtId="0" fontId="24" fillId="3" borderId="0" xfId="0" applyFont="1" applyFill="1" applyAlignment="1">
      <alignment horizontal="left" wrapText="1"/>
    </xf>
    <xf numFmtId="0" fontId="10" fillId="3" borderId="0" xfId="0" applyFont="1" applyFill="1" applyBorder="1" applyAlignment="1" applyProtection="1">
      <alignment horizontal="left" vertical="top" wrapText="1"/>
    </xf>
    <xf numFmtId="0" fontId="10" fillId="0" borderId="39" xfId="0" applyFont="1" applyBorder="1" applyAlignment="1">
      <alignment horizontal="left" vertical="top" wrapText="1"/>
    </xf>
    <xf numFmtId="0" fontId="10" fillId="0" borderId="14" xfId="0" applyFont="1" applyBorder="1" applyAlignment="1">
      <alignment horizontal="left" vertical="top"/>
    </xf>
    <xf numFmtId="0" fontId="10" fillId="0" borderId="28" xfId="0" applyFont="1" applyBorder="1" applyAlignment="1">
      <alignment horizontal="left" vertical="top"/>
    </xf>
    <xf numFmtId="0" fontId="2" fillId="0" borderId="0" xfId="0" applyFont="1" applyFill="1" applyBorder="1" applyAlignment="1" applyProtection="1">
      <alignment vertical="top" wrapText="1"/>
    </xf>
    <xf numFmtId="0" fontId="7" fillId="0" borderId="0" xfId="0" applyFont="1" applyFill="1" applyBorder="1" applyAlignment="1" applyProtection="1">
      <alignment vertical="top" wrapText="1"/>
    </xf>
    <xf numFmtId="0" fontId="1" fillId="0" borderId="0" xfId="0" applyFont="1" applyFill="1" applyBorder="1" applyAlignment="1" applyProtection="1">
      <alignment vertical="top" wrapText="1"/>
    </xf>
    <xf numFmtId="0" fontId="19" fillId="0" borderId="13" xfId="0" applyFont="1" applyBorder="1" applyAlignment="1">
      <alignment horizontal="left" vertical="top" wrapText="1"/>
    </xf>
    <xf numFmtId="0" fontId="19" fillId="0" borderId="24" xfId="0" applyFont="1" applyBorder="1" applyAlignment="1">
      <alignment horizontal="left" vertical="top" wrapText="1"/>
    </xf>
    <xf numFmtId="0" fontId="19" fillId="0" borderId="25" xfId="0" applyFont="1" applyBorder="1" applyAlignment="1">
      <alignment horizontal="left" vertical="top" wrapText="1"/>
    </xf>
    <xf numFmtId="0" fontId="19" fillId="2" borderId="39" xfId="0" applyFont="1" applyFill="1" applyBorder="1" applyAlignment="1">
      <alignment horizontal="left" vertical="top" wrapText="1"/>
    </xf>
    <xf numFmtId="0" fontId="19" fillId="2" borderId="28" xfId="0" applyFont="1" applyFill="1" applyBorder="1" applyAlignment="1">
      <alignment horizontal="left" vertical="top" wrapText="1"/>
    </xf>
    <xf numFmtId="0" fontId="1" fillId="2" borderId="39" xfId="0" applyFont="1" applyFill="1" applyBorder="1" applyAlignment="1" applyProtection="1">
      <alignment horizontal="left" vertical="top" wrapText="1"/>
    </xf>
    <xf numFmtId="0" fontId="1" fillId="2" borderId="28" xfId="0" applyFont="1" applyFill="1" applyBorder="1" applyAlignment="1" applyProtection="1">
      <alignment horizontal="left" vertical="top" wrapText="1"/>
    </xf>
    <xf numFmtId="0" fontId="9" fillId="2" borderId="39" xfId="0" applyFont="1" applyFill="1" applyBorder="1" applyAlignment="1" applyProtection="1">
      <alignment horizontal="center" vertical="top"/>
    </xf>
    <xf numFmtId="0" fontId="0" fillId="0" borderId="14" xfId="0" applyBorder="1" applyAlignment="1">
      <alignment vertical="top"/>
    </xf>
    <xf numFmtId="0" fontId="0" fillId="0" borderId="28" xfId="0" applyBorder="1" applyAlignment="1">
      <alignment vertical="top"/>
    </xf>
    <xf numFmtId="0" fontId="25" fillId="3" borderId="17" xfId="0" applyFont="1" applyFill="1" applyBorder="1" applyAlignment="1">
      <alignment horizontal="center" vertical="top"/>
    </xf>
    <xf numFmtId="0" fontId="10" fillId="0" borderId="14" xfId="0" applyFont="1" applyFill="1" applyBorder="1" applyAlignment="1" applyProtection="1">
      <alignment horizontal="left" vertical="top" wrapText="1"/>
    </xf>
    <xf numFmtId="0" fontId="4" fillId="3" borderId="0" xfId="0" applyFont="1" applyFill="1" applyBorder="1" applyAlignment="1" applyProtection="1">
      <alignment horizontal="center" vertical="top" wrapText="1"/>
    </xf>
    <xf numFmtId="0" fontId="2" fillId="2" borderId="29" xfId="0" applyFont="1" applyFill="1" applyBorder="1" applyAlignment="1" applyProtection="1">
      <alignment horizontal="center" vertical="top" wrapText="1"/>
    </xf>
    <xf numFmtId="0" fontId="2" fillId="2" borderId="33" xfId="0" applyFont="1" applyFill="1" applyBorder="1" applyAlignment="1" applyProtection="1">
      <alignment horizontal="center" vertical="top" wrapText="1"/>
    </xf>
    <xf numFmtId="0" fontId="19" fillId="0" borderId="59" xfId="0" applyFont="1" applyBorder="1" applyAlignment="1">
      <alignment horizontal="left" vertical="top" wrapText="1"/>
    </xf>
    <xf numFmtId="0" fontId="19" fillId="0" borderId="58" xfId="0" applyFont="1" applyBorder="1" applyAlignment="1">
      <alignment horizontal="left" vertical="top" wrapText="1"/>
    </xf>
    <xf numFmtId="0" fontId="10" fillId="0" borderId="13"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16" xfId="0" applyFont="1" applyBorder="1" applyAlignment="1">
      <alignment horizontal="left" vertical="top" wrapText="1"/>
    </xf>
    <xf numFmtId="0" fontId="10" fillId="0" borderId="18" xfId="0" applyFont="1" applyBorder="1" applyAlignment="1">
      <alignment horizontal="left" vertical="top" wrapText="1"/>
    </xf>
    <xf numFmtId="0" fontId="10" fillId="0" borderId="28" xfId="0" applyFont="1" applyBorder="1" applyAlignment="1">
      <alignment horizontal="left" vertical="top" wrapText="1"/>
    </xf>
    <xf numFmtId="0" fontId="19" fillId="0" borderId="19" xfId="0" applyFont="1" applyBorder="1" applyAlignment="1">
      <alignment horizontal="left" vertical="top" wrapText="1"/>
    </xf>
    <xf numFmtId="0" fontId="19" fillId="0" borderId="20" xfId="0" applyFont="1" applyBorder="1" applyAlignment="1">
      <alignment horizontal="left" vertical="top" wrapText="1"/>
    </xf>
    <xf numFmtId="0" fontId="19" fillId="2" borderId="13" xfId="0" applyFont="1" applyFill="1" applyBorder="1" applyAlignment="1">
      <alignment horizontal="left" vertical="top" wrapText="1"/>
    </xf>
    <xf numFmtId="0" fontId="19" fillId="2" borderId="24" xfId="0" applyFont="1" applyFill="1" applyBorder="1" applyAlignment="1">
      <alignment horizontal="left" vertical="top" wrapText="1"/>
    </xf>
    <xf numFmtId="0" fontId="19" fillId="2" borderId="43" xfId="0" applyFont="1" applyFill="1" applyBorder="1" applyAlignment="1">
      <alignment horizontal="left" vertical="top" wrapText="1"/>
    </xf>
    <xf numFmtId="0" fontId="19" fillId="2" borderId="45" xfId="0" applyFont="1" applyFill="1" applyBorder="1" applyAlignment="1">
      <alignment horizontal="left" vertical="top" wrapText="1"/>
    </xf>
    <xf numFmtId="0" fontId="19" fillId="2" borderId="46" xfId="0" applyFont="1" applyFill="1" applyBorder="1" applyAlignment="1">
      <alignment horizontal="left" vertical="top" wrapText="1"/>
    </xf>
    <xf numFmtId="0" fontId="19" fillId="2" borderId="48" xfId="0" applyFont="1" applyFill="1" applyBorder="1" applyAlignment="1">
      <alignment horizontal="left" vertical="top" wrapText="1"/>
    </xf>
    <xf numFmtId="0" fontId="19" fillId="0" borderId="46" xfId="0" applyFont="1" applyBorder="1" applyAlignment="1">
      <alignment horizontal="left" vertical="top" wrapText="1"/>
    </xf>
    <xf numFmtId="0" fontId="19" fillId="0" borderId="48" xfId="0" applyFont="1" applyBorder="1" applyAlignment="1">
      <alignment horizontal="left" vertical="top" wrapText="1"/>
    </xf>
    <xf numFmtId="0" fontId="19" fillId="2" borderId="16" xfId="0" applyFont="1" applyFill="1" applyBorder="1" applyAlignment="1">
      <alignment horizontal="left" vertical="top" wrapText="1"/>
    </xf>
    <xf numFmtId="0" fontId="19" fillId="2" borderId="18" xfId="0" applyFont="1" applyFill="1" applyBorder="1" applyAlignment="1">
      <alignment horizontal="left" vertical="top" wrapText="1"/>
    </xf>
    <xf numFmtId="0" fontId="19" fillId="0" borderId="39" xfId="0" applyFont="1" applyBorder="1" applyAlignment="1">
      <alignment horizontal="left" vertical="top" wrapText="1"/>
    </xf>
    <xf numFmtId="0" fontId="19" fillId="0" borderId="28" xfId="0" applyFont="1" applyBorder="1" applyAlignment="1">
      <alignment horizontal="left" vertical="top" wrapText="1"/>
    </xf>
    <xf numFmtId="0" fontId="19" fillId="0" borderId="16" xfId="0" applyFont="1" applyBorder="1" applyAlignment="1">
      <alignment horizontal="left" vertical="top" wrapText="1"/>
    </xf>
    <xf numFmtId="0" fontId="19" fillId="0" borderId="18" xfId="0" applyFont="1" applyBorder="1" applyAlignment="1">
      <alignment horizontal="left" vertical="top" wrapText="1"/>
    </xf>
    <xf numFmtId="0" fontId="11" fillId="4" borderId="1" xfId="0" applyFont="1" applyFill="1" applyBorder="1" applyAlignment="1">
      <alignment horizontal="center"/>
    </xf>
    <xf numFmtId="0" fontId="39" fillId="0" borderId="39" xfId="0" applyFont="1" applyFill="1" applyBorder="1" applyAlignment="1">
      <alignment horizontal="center"/>
    </xf>
    <xf numFmtId="0" fontId="39" fillId="0" borderId="61" xfId="0" applyFont="1" applyFill="1" applyBorder="1" applyAlignment="1">
      <alignment horizontal="center"/>
    </xf>
    <xf numFmtId="0" fontId="10" fillId="0" borderId="13" xfId="0" applyFont="1" applyFill="1" applyBorder="1" applyAlignment="1">
      <alignment horizontal="left" vertical="top" wrapText="1"/>
    </xf>
    <xf numFmtId="0" fontId="10" fillId="0" borderId="24" xfId="0" applyFont="1" applyFill="1" applyBorder="1" applyAlignment="1">
      <alignment horizontal="left" vertical="top" wrapText="1"/>
    </xf>
    <xf numFmtId="0" fontId="10" fillId="0" borderId="25" xfId="0" applyFont="1" applyFill="1" applyBorder="1" applyAlignment="1">
      <alignment horizontal="left" vertical="top" wrapText="1"/>
    </xf>
    <xf numFmtId="0" fontId="8" fillId="3" borderId="22" xfId="0" applyFont="1" applyFill="1" applyBorder="1"/>
    <xf numFmtId="0" fontId="19" fillId="10" borderId="39" xfId="0" applyFont="1" applyFill="1" applyBorder="1" applyAlignment="1" applyProtection="1">
      <alignment horizontal="center" vertical="center"/>
    </xf>
    <xf numFmtId="0" fontId="19" fillId="10" borderId="14" xfId="0" applyFont="1" applyFill="1" applyBorder="1" applyAlignment="1" applyProtection="1">
      <alignment horizontal="center" vertical="center"/>
    </xf>
    <xf numFmtId="0" fontId="19" fillId="10" borderId="28" xfId="0" applyFont="1" applyFill="1" applyBorder="1" applyAlignment="1" applyProtection="1">
      <alignment horizontal="center" vertical="center"/>
    </xf>
    <xf numFmtId="0" fontId="19" fillId="10" borderId="37" xfId="0" applyFont="1" applyFill="1" applyBorder="1" applyAlignment="1" applyProtection="1">
      <alignment horizontal="left" vertical="center" wrapText="1"/>
    </xf>
    <xf numFmtId="0" fontId="19" fillId="10" borderId="51" xfId="0" applyFont="1" applyFill="1" applyBorder="1" applyAlignment="1" applyProtection="1">
      <alignment horizontal="left" vertical="center" wrapText="1"/>
    </xf>
    <xf numFmtId="0" fontId="19" fillId="10" borderId="54" xfId="0" applyFont="1" applyFill="1" applyBorder="1" applyAlignment="1" applyProtection="1">
      <alignment horizontal="left" vertical="center" wrapText="1"/>
    </xf>
    <xf numFmtId="0" fontId="19" fillId="10" borderId="49" xfId="0" applyFont="1" applyFill="1" applyBorder="1" applyAlignment="1" applyProtection="1">
      <alignment horizontal="left" vertical="center" wrapText="1"/>
    </xf>
    <xf numFmtId="0" fontId="19" fillId="10" borderId="52" xfId="0" applyFont="1" applyFill="1" applyBorder="1" applyAlignment="1" applyProtection="1">
      <alignment horizontal="left" vertical="center" wrapText="1"/>
    </xf>
    <xf numFmtId="0" fontId="19" fillId="10" borderId="55" xfId="0" applyFont="1" applyFill="1" applyBorder="1" applyAlignment="1" applyProtection="1">
      <alignment horizontal="left" vertical="center" wrapText="1"/>
    </xf>
    <xf numFmtId="0" fontId="48" fillId="3" borderId="17" xfId="0" applyFont="1" applyFill="1" applyBorder="1" applyAlignment="1">
      <alignment horizontal="center" vertical="center"/>
    </xf>
    <xf numFmtId="0" fontId="49" fillId="2" borderId="27" xfId="0" applyFont="1" applyFill="1" applyBorder="1" applyAlignment="1">
      <alignment horizontal="center" vertical="center"/>
    </xf>
    <xf numFmtId="0" fontId="49" fillId="2" borderId="47" xfId="0" applyFont="1" applyFill="1" applyBorder="1" applyAlignment="1">
      <alignment horizontal="center" vertical="center"/>
    </xf>
    <xf numFmtId="0" fontId="49" fillId="2" borderId="50" xfId="0" applyFont="1" applyFill="1" applyBorder="1" applyAlignment="1">
      <alignment horizontal="center" vertical="center"/>
    </xf>
    <xf numFmtId="0" fontId="15" fillId="3" borderId="16" xfId="0" applyFont="1" applyFill="1" applyBorder="1" applyAlignment="1">
      <alignment horizontal="center" vertical="top" wrapText="1"/>
    </xf>
    <xf numFmtId="0" fontId="15" fillId="3" borderId="17" xfId="0" applyFont="1" applyFill="1" applyBorder="1" applyAlignment="1">
      <alignment horizontal="center" vertical="top" wrapText="1"/>
    </xf>
    <xf numFmtId="0" fontId="20" fillId="3" borderId="17" xfId="0" applyFont="1" applyFill="1" applyBorder="1" applyAlignment="1">
      <alignment horizontal="center" vertical="top" wrapText="1"/>
    </xf>
    <xf numFmtId="0" fontId="50" fillId="3" borderId="21" xfId="1" applyFont="1" applyFill="1" applyBorder="1" applyAlignment="1" applyProtection="1">
      <alignment horizontal="center" vertical="top" wrapText="1"/>
    </xf>
    <xf numFmtId="0" fontId="50" fillId="3" borderId="22" xfId="1" applyFont="1" applyFill="1" applyBorder="1" applyAlignment="1" applyProtection="1">
      <alignment horizontal="center" vertical="top" wrapText="1"/>
    </xf>
    <xf numFmtId="0" fontId="51" fillId="0" borderId="0" xfId="0" applyFont="1" applyAlignment="1" applyProtection="1">
      <alignment horizontal="left"/>
    </xf>
    <xf numFmtId="0" fontId="37" fillId="11" borderId="38" xfId="0" applyFont="1" applyFill="1" applyBorder="1" applyAlignment="1" applyProtection="1">
      <alignment horizontal="center" vertical="center" wrapText="1"/>
    </xf>
    <xf numFmtId="0" fontId="37" fillId="11" borderId="53" xfId="0" applyFont="1" applyFill="1" applyBorder="1" applyAlignment="1" applyProtection="1">
      <alignment horizontal="center" vertical="center" wrapText="1"/>
    </xf>
    <xf numFmtId="0" fontId="54" fillId="12" borderId="37" xfId="4" applyFont="1" applyFill="1" applyBorder="1" applyAlignment="1" applyProtection="1">
      <alignment horizontal="center" wrapText="1"/>
      <protection locked="0"/>
    </xf>
    <xf numFmtId="0" fontId="54" fillId="12" borderId="54" xfId="4" applyFont="1" applyFill="1" applyBorder="1" applyAlignment="1" applyProtection="1">
      <alignment horizontal="center" wrapText="1"/>
      <protection locked="0"/>
    </xf>
    <xf numFmtId="0" fontId="54" fillId="12" borderId="34" xfId="4" applyFont="1" applyFill="1" applyBorder="1" applyAlignment="1" applyProtection="1">
      <alignment horizontal="center" wrapText="1"/>
      <protection locked="0"/>
    </xf>
    <xf numFmtId="0" fontId="54" fillId="12" borderId="60" xfId="4" applyFont="1" applyFill="1" applyBorder="1" applyAlignment="1" applyProtection="1">
      <alignment horizontal="center" wrapText="1"/>
      <protection locked="0"/>
    </xf>
    <xf numFmtId="0" fontId="19" fillId="0" borderId="37" xfId="0" applyFont="1" applyBorder="1" applyAlignment="1" applyProtection="1">
      <alignment horizontal="left" vertical="center" wrapText="1"/>
    </xf>
    <xf numFmtId="0" fontId="19" fillId="0" borderId="51" xfId="0" applyFont="1" applyBorder="1" applyAlignment="1" applyProtection="1">
      <alignment horizontal="left" vertical="center" wrapText="1"/>
    </xf>
    <xf numFmtId="0" fontId="19" fillId="0" borderId="54" xfId="0" applyFont="1" applyBorder="1" applyAlignment="1" applyProtection="1">
      <alignment horizontal="left" vertical="center" wrapText="1"/>
    </xf>
    <xf numFmtId="0" fontId="19" fillId="0" borderId="37" xfId="0" applyFont="1" applyBorder="1" applyAlignment="1" applyProtection="1">
      <alignment horizontal="center" vertical="center" wrapText="1"/>
    </xf>
    <xf numFmtId="0" fontId="19" fillId="0" borderId="51" xfId="0" applyFont="1" applyBorder="1" applyAlignment="1" applyProtection="1">
      <alignment horizontal="center" vertical="center" wrapText="1"/>
    </xf>
    <xf numFmtId="0" fontId="19" fillId="0" borderId="54" xfId="0" applyFont="1" applyBorder="1" applyAlignment="1" applyProtection="1">
      <alignment horizontal="center" vertical="center" wrapText="1"/>
    </xf>
    <xf numFmtId="0" fontId="56" fillId="8" borderId="37" xfId="4" applyFont="1" applyBorder="1" applyAlignment="1" applyProtection="1">
      <alignment horizontal="center" vertical="center"/>
      <protection locked="0"/>
    </xf>
    <xf numFmtId="0" fontId="56" fillId="8" borderId="54" xfId="4" applyFont="1" applyBorder="1" applyAlignment="1" applyProtection="1">
      <alignment horizontal="center" vertical="center"/>
      <protection locked="0"/>
    </xf>
    <xf numFmtId="0" fontId="56" fillId="12" borderId="37" xfId="4" applyFont="1" applyFill="1" applyBorder="1" applyAlignment="1" applyProtection="1">
      <alignment horizontal="center" vertical="center"/>
      <protection locked="0"/>
    </xf>
    <xf numFmtId="0" fontId="56" fillId="12" borderId="54" xfId="4" applyFont="1" applyFill="1" applyBorder="1" applyAlignment="1" applyProtection="1">
      <alignment horizontal="center" vertical="center"/>
      <protection locked="0"/>
    </xf>
    <xf numFmtId="0" fontId="54" fillId="8" borderId="37" xfId="4" applyFont="1" applyBorder="1" applyAlignment="1" applyProtection="1">
      <alignment horizontal="center" wrapText="1"/>
      <protection locked="0"/>
    </xf>
    <xf numFmtId="0" fontId="54" fillId="8" borderId="54" xfId="4" applyFont="1" applyBorder="1" applyAlignment="1" applyProtection="1">
      <alignment horizontal="center" wrapText="1"/>
      <protection locked="0"/>
    </xf>
    <xf numFmtId="0" fontId="54" fillId="8" borderId="34" xfId="4" applyFont="1" applyBorder="1" applyAlignment="1" applyProtection="1">
      <alignment horizontal="center" wrapText="1"/>
      <protection locked="0"/>
    </xf>
    <xf numFmtId="0" fontId="54" fillId="8" borderId="60" xfId="4" applyFont="1" applyBorder="1" applyAlignment="1" applyProtection="1">
      <alignment horizontal="center" wrapText="1"/>
      <protection locked="0"/>
    </xf>
    <xf numFmtId="0" fontId="37" fillId="11" borderId="27" xfId="0" applyFont="1" applyFill="1" applyBorder="1" applyAlignment="1" applyProtection="1">
      <alignment horizontal="center" vertical="center" wrapText="1"/>
    </xf>
    <xf numFmtId="0" fontId="37" fillId="11" borderId="48" xfId="0" applyFont="1" applyFill="1" applyBorder="1" applyAlignment="1" applyProtection="1">
      <alignment horizontal="center" vertical="center" wrapText="1"/>
    </xf>
    <xf numFmtId="0" fontId="37" fillId="11" borderId="38" xfId="0" applyFont="1" applyFill="1" applyBorder="1" applyAlignment="1" applyProtection="1">
      <alignment horizontal="center" vertical="center"/>
    </xf>
    <xf numFmtId="0" fontId="37" fillId="11" borderId="53" xfId="0" applyFont="1" applyFill="1" applyBorder="1" applyAlignment="1" applyProtection="1">
      <alignment horizontal="center" vertical="center"/>
    </xf>
    <xf numFmtId="0" fontId="56" fillId="8" borderId="27" xfId="4" applyFont="1" applyBorder="1" applyAlignment="1" applyProtection="1">
      <alignment horizontal="center" vertical="center" wrapText="1"/>
      <protection locked="0"/>
    </xf>
    <xf numFmtId="0" fontId="56" fillId="8" borderId="48" xfId="4" applyFont="1" applyBorder="1" applyAlignment="1" applyProtection="1">
      <alignment horizontal="center" vertical="center" wrapText="1"/>
      <protection locked="0"/>
    </xf>
    <xf numFmtId="0" fontId="56" fillId="12" borderId="27" xfId="4" applyFont="1" applyFill="1" applyBorder="1" applyAlignment="1" applyProtection="1">
      <alignment horizontal="center" vertical="center" wrapText="1"/>
      <protection locked="0"/>
    </xf>
    <xf numFmtId="0" fontId="56" fillId="12" borderId="48" xfId="4" applyFont="1" applyFill="1" applyBorder="1" applyAlignment="1" applyProtection="1">
      <alignment horizontal="center" vertical="center" wrapText="1"/>
      <protection locked="0"/>
    </xf>
    <xf numFmtId="0" fontId="54" fillId="12" borderId="27" xfId="4" applyFont="1" applyFill="1" applyBorder="1" applyAlignment="1" applyProtection="1">
      <alignment horizontal="center" vertical="center" wrapText="1"/>
      <protection locked="0"/>
    </xf>
    <xf numFmtId="0" fontId="54" fillId="12" borderId="48" xfId="4" applyFont="1" applyFill="1" applyBorder="1" applyAlignment="1" applyProtection="1">
      <alignment horizontal="center" vertical="center" wrapText="1"/>
      <protection locked="0"/>
    </xf>
    <xf numFmtId="0" fontId="19" fillId="0" borderId="26" xfId="0" applyFont="1" applyBorder="1" applyAlignment="1" applyProtection="1">
      <alignment horizontal="left" vertical="center" wrapText="1"/>
    </xf>
    <xf numFmtId="0" fontId="37" fillId="11" borderId="43" xfId="0" applyFont="1" applyFill="1" applyBorder="1" applyAlignment="1" applyProtection="1">
      <alignment horizontal="center" vertical="center" wrapText="1"/>
    </xf>
    <xf numFmtId="0" fontId="37" fillId="11" borderId="45" xfId="0" applyFont="1" applyFill="1" applyBorder="1" applyAlignment="1" applyProtection="1">
      <alignment horizontal="center" vertical="center"/>
    </xf>
    <xf numFmtId="0" fontId="54" fillId="12" borderId="46" xfId="4" applyFont="1" applyFill="1" applyBorder="1" applyAlignment="1" applyProtection="1">
      <alignment horizontal="center" vertical="center" wrapText="1"/>
      <protection locked="0"/>
    </xf>
    <xf numFmtId="0" fontId="54" fillId="12" borderId="50" xfId="4" applyFont="1" applyFill="1" applyBorder="1" applyAlignment="1" applyProtection="1">
      <alignment horizontal="center" vertical="center" wrapText="1"/>
      <protection locked="0"/>
    </xf>
    <xf numFmtId="0" fontId="37" fillId="11" borderId="47" xfId="0" applyFont="1" applyFill="1" applyBorder="1" applyAlignment="1" applyProtection="1">
      <alignment horizontal="center" vertical="center" wrapText="1"/>
    </xf>
    <xf numFmtId="0" fontId="54" fillId="8" borderId="47" xfId="4" applyFont="1" applyBorder="1" applyAlignment="1" applyProtection="1">
      <alignment horizontal="center" vertical="center"/>
      <protection locked="0"/>
    </xf>
    <xf numFmtId="0" fontId="54" fillId="12" borderId="47" xfId="4" applyFont="1" applyFill="1" applyBorder="1" applyAlignment="1" applyProtection="1">
      <alignment horizontal="center" vertical="center"/>
      <protection locked="0"/>
    </xf>
    <xf numFmtId="0" fontId="54" fillId="12" borderId="48" xfId="4" applyFont="1" applyFill="1" applyBorder="1" applyAlignment="1" applyProtection="1">
      <alignment horizontal="center" vertical="center"/>
      <protection locked="0"/>
    </xf>
    <xf numFmtId="10" fontId="54" fillId="8" borderId="27" xfId="4" applyNumberFormat="1" applyFont="1" applyBorder="1" applyAlignment="1" applyProtection="1">
      <alignment horizontal="center" vertical="center" wrapText="1"/>
      <protection locked="0"/>
    </xf>
    <xf numFmtId="10" fontId="54" fillId="8" borderId="50" xfId="4" applyNumberFormat="1" applyFont="1" applyBorder="1" applyAlignment="1" applyProtection="1">
      <alignment horizontal="center" vertical="center" wrapText="1"/>
      <protection locked="0"/>
    </xf>
    <xf numFmtId="0" fontId="54" fillId="8" borderId="27" xfId="4" applyFont="1" applyBorder="1" applyAlignment="1" applyProtection="1">
      <alignment horizontal="center" vertical="center" wrapText="1"/>
      <protection locked="0"/>
    </xf>
    <xf numFmtId="0" fontId="54" fillId="8" borderId="47" xfId="4" applyFont="1" applyBorder="1" applyAlignment="1" applyProtection="1">
      <alignment horizontal="center" vertical="center" wrapText="1"/>
      <protection locked="0"/>
    </xf>
    <xf numFmtId="0" fontId="37" fillId="11" borderId="44" xfId="0" applyFont="1" applyFill="1" applyBorder="1" applyAlignment="1" applyProtection="1">
      <alignment horizontal="center" vertical="center"/>
    </xf>
    <xf numFmtId="0" fontId="54" fillId="8" borderId="27" xfId="4" applyFont="1" applyBorder="1" applyAlignment="1" applyProtection="1">
      <alignment horizontal="center"/>
      <protection locked="0"/>
    </xf>
    <xf numFmtId="0" fontId="54" fillId="8" borderId="48" xfId="4" applyFont="1" applyBorder="1" applyAlignment="1" applyProtection="1">
      <alignment horizontal="center"/>
      <protection locked="0"/>
    </xf>
    <xf numFmtId="0" fontId="54" fillId="12" borderId="27" xfId="4" applyFont="1" applyFill="1" applyBorder="1" applyAlignment="1" applyProtection="1">
      <alignment horizontal="center"/>
      <protection locked="0"/>
    </xf>
    <xf numFmtId="0" fontId="54" fillId="12" borderId="48" xfId="4" applyFont="1" applyFill="1" applyBorder="1" applyAlignment="1" applyProtection="1">
      <alignment horizontal="center"/>
      <protection locked="0"/>
    </xf>
    <xf numFmtId="0" fontId="54" fillId="8" borderId="48" xfId="4" applyFont="1" applyBorder="1" applyAlignment="1" applyProtection="1">
      <alignment horizontal="center" vertical="center" wrapText="1"/>
      <protection locked="0"/>
    </xf>
    <xf numFmtId="0" fontId="19" fillId="0" borderId="10" xfId="0" applyFont="1" applyBorder="1" applyAlignment="1" applyProtection="1">
      <alignment horizontal="left" vertical="center" wrapText="1"/>
    </xf>
    <xf numFmtId="0" fontId="37" fillId="11" borderId="50" xfId="0" applyFont="1" applyFill="1" applyBorder="1" applyAlignment="1" applyProtection="1">
      <alignment horizontal="center" vertical="center" wrapText="1"/>
    </xf>
    <xf numFmtId="0" fontId="54" fillId="8" borderId="27" xfId="4" applyFont="1" applyBorder="1" applyAlignment="1" applyProtection="1">
      <alignment horizontal="center" vertical="center"/>
      <protection locked="0"/>
    </xf>
    <xf numFmtId="0" fontId="54" fillId="8" borderId="50" xfId="4" applyFont="1" applyBorder="1" applyAlignment="1" applyProtection="1">
      <alignment horizontal="center" vertical="center"/>
      <protection locked="0"/>
    </xf>
    <xf numFmtId="0" fontId="54" fillId="12" borderId="27" xfId="4" applyFont="1" applyFill="1" applyBorder="1" applyAlignment="1" applyProtection="1">
      <alignment horizontal="center" vertical="center"/>
      <protection locked="0"/>
    </xf>
    <xf numFmtId="0" fontId="54" fillId="12" borderId="50" xfId="4" applyFont="1" applyFill="1" applyBorder="1" applyAlignment="1" applyProtection="1">
      <alignment horizontal="center" vertical="center"/>
      <protection locked="0"/>
    </xf>
    <xf numFmtId="0" fontId="19" fillId="10" borderId="29" xfId="0" applyFont="1" applyFill="1" applyBorder="1" applyAlignment="1" applyProtection="1">
      <alignment horizontal="center" vertical="center"/>
    </xf>
    <xf numFmtId="0" fontId="19" fillId="10" borderId="57" xfId="0" applyFont="1" applyFill="1" applyBorder="1" applyAlignment="1" applyProtection="1">
      <alignment horizontal="center" vertical="center"/>
    </xf>
    <xf numFmtId="0" fontId="19" fillId="10" borderId="15" xfId="0" applyFont="1" applyFill="1" applyBorder="1" applyAlignment="1" applyProtection="1">
      <alignment horizontal="center" vertical="center"/>
    </xf>
    <xf numFmtId="0" fontId="37" fillId="11" borderId="43" xfId="0" applyFont="1" applyFill="1" applyBorder="1" applyAlignment="1" applyProtection="1">
      <alignment horizontal="center" vertical="center"/>
    </xf>
    <xf numFmtId="0" fontId="54" fillId="8" borderId="50" xfId="4" applyFont="1" applyBorder="1" applyAlignment="1" applyProtection="1">
      <alignment horizontal="center" vertical="center" wrapText="1"/>
      <protection locked="0"/>
    </xf>
    <xf numFmtId="0" fontId="19" fillId="0" borderId="10" xfId="0" applyFont="1" applyBorder="1" applyAlignment="1" applyProtection="1">
      <alignment horizontal="center" vertical="center" wrapText="1"/>
    </xf>
    <xf numFmtId="0" fontId="54" fillId="8" borderId="37" xfId="4" applyFont="1" applyBorder="1" applyAlignment="1" applyProtection="1">
      <alignment horizontal="center" vertical="center"/>
      <protection locked="0"/>
    </xf>
    <xf numFmtId="0" fontId="54" fillId="8" borderId="54" xfId="4" applyFont="1" applyBorder="1" applyAlignment="1" applyProtection="1">
      <alignment horizontal="center" vertical="center"/>
      <protection locked="0"/>
    </xf>
    <xf numFmtId="0" fontId="54" fillId="9" borderId="37" xfId="4" applyFont="1" applyFill="1" applyBorder="1" applyAlignment="1" applyProtection="1">
      <alignment horizontal="center" vertical="center"/>
      <protection locked="0"/>
    </xf>
    <xf numFmtId="0" fontId="54" fillId="9" borderId="54" xfId="4" applyFont="1" applyFill="1" applyBorder="1" applyAlignment="1" applyProtection="1">
      <alignment horizontal="center" vertical="center"/>
      <protection locked="0"/>
    </xf>
    <xf numFmtId="0" fontId="19" fillId="10" borderId="56" xfId="0" applyFont="1" applyFill="1" applyBorder="1" applyAlignment="1" applyProtection="1">
      <alignment horizontal="center" vertical="center"/>
    </xf>
    <xf numFmtId="0" fontId="19" fillId="10" borderId="33" xfId="0" applyFont="1" applyFill="1" applyBorder="1" applyAlignment="1" applyProtection="1">
      <alignment horizontal="center" vertical="center"/>
    </xf>
    <xf numFmtId="0" fontId="54" fillId="12" borderId="34" xfId="4" applyFont="1" applyFill="1" applyBorder="1" applyAlignment="1" applyProtection="1">
      <alignment horizontal="center" vertical="center"/>
      <protection locked="0"/>
    </xf>
    <xf numFmtId="0" fontId="54" fillId="12" borderId="60" xfId="4" applyFont="1" applyFill="1" applyBorder="1" applyAlignment="1" applyProtection="1">
      <alignment horizontal="center" vertical="center"/>
      <protection locked="0"/>
    </xf>
    <xf numFmtId="0" fontId="54" fillId="8" borderId="34" xfId="4" applyFont="1" applyBorder="1" applyAlignment="1" applyProtection="1">
      <alignment horizontal="center" vertical="center"/>
      <protection locked="0"/>
    </xf>
    <xf numFmtId="0" fontId="54" fillId="8" borderId="60" xfId="4" applyFont="1" applyBorder="1" applyAlignment="1" applyProtection="1">
      <alignment horizontal="center" vertical="center"/>
      <protection locked="0"/>
    </xf>
    <xf numFmtId="0" fontId="54" fillId="12" borderId="37" xfId="4" applyFont="1" applyFill="1" applyBorder="1" applyAlignment="1" applyProtection="1">
      <alignment horizontal="center" vertical="center"/>
      <protection locked="0"/>
    </xf>
    <xf numFmtId="0" fontId="54" fillId="12" borderId="54" xfId="4" applyFont="1" applyFill="1" applyBorder="1" applyAlignment="1" applyProtection="1">
      <alignment horizontal="center" vertical="center"/>
      <protection locked="0"/>
    </xf>
    <xf numFmtId="0" fontId="19" fillId="10" borderId="37" xfId="0" applyFont="1" applyFill="1" applyBorder="1" applyAlignment="1" applyProtection="1">
      <alignment horizontal="center" vertical="center" wrapText="1"/>
    </xf>
    <xf numFmtId="0" fontId="19" fillId="10" borderId="51" xfId="0" applyFont="1" applyFill="1" applyBorder="1" applyAlignment="1" applyProtection="1">
      <alignment horizontal="center" vertical="center" wrapText="1"/>
    </xf>
    <xf numFmtId="0" fontId="19" fillId="10" borderId="54" xfId="0" applyFont="1" applyFill="1" applyBorder="1" applyAlignment="1" applyProtection="1">
      <alignment horizontal="center" vertical="center" wrapText="1"/>
    </xf>
    <xf numFmtId="10" fontId="54" fillId="12" borderId="27" xfId="4" applyNumberFormat="1" applyFont="1" applyFill="1" applyBorder="1" applyAlignment="1" applyProtection="1">
      <alignment horizontal="center" vertical="center"/>
      <protection locked="0"/>
    </xf>
    <xf numFmtId="10" fontId="54" fillId="12" borderId="50" xfId="4" applyNumberFormat="1" applyFont="1" applyFill="1" applyBorder="1" applyAlignment="1" applyProtection="1">
      <alignment horizontal="center" vertical="center"/>
      <protection locked="0"/>
    </xf>
    <xf numFmtId="0" fontId="19" fillId="0" borderId="49" xfId="0" applyFont="1" applyBorder="1" applyAlignment="1" applyProtection="1">
      <alignment horizontal="left" vertical="center" wrapText="1"/>
    </xf>
    <xf numFmtId="0" fontId="19" fillId="0" borderId="55" xfId="0" applyFont="1" applyBorder="1" applyAlignment="1" applyProtection="1">
      <alignment horizontal="left" vertical="center" wrapText="1"/>
    </xf>
    <xf numFmtId="0" fontId="56" fillId="8" borderId="27" xfId="4" applyFont="1" applyBorder="1" applyAlignment="1" applyProtection="1">
      <alignment horizontal="center" vertical="center"/>
      <protection locked="0"/>
    </xf>
    <xf numFmtId="0" fontId="56" fillId="8" borderId="50" xfId="4" applyFont="1" applyBorder="1" applyAlignment="1" applyProtection="1">
      <alignment horizontal="center" vertical="center"/>
      <protection locked="0"/>
    </xf>
    <xf numFmtId="0" fontId="56" fillId="12" borderId="27" xfId="4" applyFont="1" applyFill="1" applyBorder="1" applyAlignment="1" applyProtection="1">
      <alignment horizontal="center" vertical="center"/>
      <protection locked="0"/>
    </xf>
    <xf numFmtId="0" fontId="56" fillId="12" borderId="50" xfId="4" applyFont="1" applyFill="1" applyBorder="1" applyAlignment="1" applyProtection="1">
      <alignment horizontal="center" vertical="center"/>
      <protection locked="0"/>
    </xf>
    <xf numFmtId="0" fontId="54" fillId="8" borderId="27" xfId="4" applyFont="1" applyBorder="1" applyAlignment="1" applyProtection="1">
      <alignment horizontal="left" vertical="center" wrapText="1"/>
      <protection locked="0"/>
    </xf>
    <xf numFmtId="0" fontId="54" fillId="8" borderId="47" xfId="4" applyFont="1" applyBorder="1" applyAlignment="1" applyProtection="1">
      <alignment horizontal="left" vertical="center" wrapText="1"/>
      <protection locked="0"/>
    </xf>
    <xf numFmtId="0" fontId="54" fillId="8" borderId="48" xfId="4" applyFont="1" applyBorder="1" applyAlignment="1" applyProtection="1">
      <alignment horizontal="left" vertical="center" wrapText="1"/>
      <protection locked="0"/>
    </xf>
    <xf numFmtId="0" fontId="54" fillId="12" borderId="27" xfId="4" applyFont="1" applyFill="1" applyBorder="1" applyAlignment="1" applyProtection="1">
      <alignment horizontal="left" vertical="center" wrapText="1"/>
      <protection locked="0"/>
    </xf>
    <xf numFmtId="0" fontId="54" fillId="12" borderId="47" xfId="4" applyFont="1" applyFill="1" applyBorder="1" applyAlignment="1" applyProtection="1">
      <alignment horizontal="left" vertical="center" wrapText="1"/>
      <protection locked="0"/>
    </xf>
    <xf numFmtId="0" fontId="54" fillId="12" borderId="48" xfId="4" applyFont="1" applyFill="1" applyBorder="1" applyAlignment="1" applyProtection="1">
      <alignment horizontal="left" vertical="center" wrapText="1"/>
      <protection locked="0"/>
    </xf>
  </cellXfs>
  <cellStyles count="190">
    <cellStyle name="Bad" xfId="3" builtinId="27"/>
    <cellStyle name="Comma 2" xfId="187"/>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8" builtinId="9" hidden="1"/>
    <cellStyle name="Good" xfId="2" builtinId="26"/>
    <cellStyle name="Hyperlink" xfId="1" builtinId="8"/>
    <cellStyle name="Neutral" xfId="4" builtinId="28"/>
    <cellStyle name="Normal" xfId="0" builtinId="0"/>
    <cellStyle name="Normal 13" xfId="84"/>
    <cellStyle name="Normal 2" xfId="145"/>
    <cellStyle name="Percent" xfId="189"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8" Type="http://schemas.openxmlformats.org/officeDocument/2006/relationships/worksheet" Target="worksheets/sheet8.xml"/><Relationship Id="rId18"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theme" Target="theme/theme1.xml"/><Relationship Id="rId7" Type="http://schemas.openxmlformats.org/officeDocument/2006/relationships/worksheet" Target="worksheets/sheet7.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1"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externalLink" Target="externalLinks/externalLink2.xml"/><Relationship Id="rId1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2" name="AutoShape 4"/>
        <xdr:cNvSpPr>
          <a:spLocks noChangeAspect="1" noChangeArrowheads="1"/>
        </xdr:cNvSpPr>
      </xdr:nvSpPr>
      <xdr:spPr bwMode="auto">
        <a:xfrm>
          <a:off x="876300" y="152400"/>
          <a:ext cx="105092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3"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209550" y="187325"/>
          <a:ext cx="879475"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612103</xdr:colOff>
      <xdr:row>2</xdr:row>
      <xdr:rowOff>292553</xdr:rowOff>
    </xdr:to>
    <xdr:pic>
      <xdr:nvPicPr>
        <xdr:cNvPr id="2" name="logo-image" descr="Hom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1731" y="227239"/>
          <a:ext cx="588972" cy="5733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orraine/Dropbox%20(SouthSouthNorth)/Small%20Grants%20Facility%20(EE)/Reporting/Annual%20Project%20Progress%20Report/Year%201%20PPR/Project%20Management_July_21_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rkse/AppData/Local/Microsoft/Windows/INetCache/Content.Outlook/8R3AN1U9/Project%20Management_July_21_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rkse/AppData/Local/Microsoft/Windows/INetCache/Content.Outlook/8R3AN1U9/Working%20Docs%20LV/Project%20Management_July_21_201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Dropdowns"/>
      <sheetName val="Sheet1"/>
      <sheetName val="Form"/>
      <sheetName val="Sheet3"/>
    </sheetNames>
    <sheetDataSet>
      <sheetData sheetId="0">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 sheetId="1">
        <row r="2">
          <cell r="G2" t="str">
            <v>January</v>
          </cell>
        </row>
      </sheetData>
      <sheetData sheetId="2"/>
      <sheetData sheetId="3">
        <row r="2">
          <cell r="G2" t="str">
            <v>January</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Dropdowns"/>
    </sheet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Dropdowns"/>
      <sheetName val="Sheet1"/>
      <sheetName val="Form"/>
      <sheetName val="Sheet3"/>
    </sheetNames>
    <sheetDataSet>
      <sheetData sheetId="0" refreshError="1">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 sheetId="1">
        <row r="2">
          <cell r="G2" t="str">
            <v>January</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hyperlink" Target="mailto:m.barnett@sanbi.org.za" TargetMode="External"/><Relationship Id="rId2" Type="http://schemas.openxmlformats.org/officeDocument/2006/relationships/vmlDrawing" Target="../drawings/vmlDrawing1.vml"/><Relationship Id="rId3" Type="http://schemas.openxmlformats.org/officeDocument/2006/relationships/comments" Target="../comments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3"/>
  <sheetViews>
    <sheetView tabSelected="1" workbookViewId="0"/>
  </sheetViews>
  <sheetFormatPr baseColWidth="10" defaultColWidth="102.33203125" defaultRowHeight="13" x14ac:dyDescent="0"/>
  <cols>
    <col min="1" max="1" width="2.5" style="1" customWidth="1"/>
    <col min="2" max="2" width="10.6640625" style="45" customWidth="1"/>
    <col min="3" max="3" width="14.6640625" style="45" customWidth="1"/>
    <col min="4" max="4" width="158.5" style="1" customWidth="1"/>
    <col min="5" max="5" width="3.6640625" style="1" customWidth="1"/>
    <col min="6" max="6" width="9.1640625" style="1" customWidth="1"/>
    <col min="7" max="7" width="12.33203125" style="2" customWidth="1"/>
    <col min="8" max="8" width="15.5" style="2" hidden="1" customWidth="1"/>
    <col min="9" max="13" width="0" style="2" hidden="1" customWidth="1"/>
    <col min="14" max="15" width="9.1640625" style="2" hidden="1" customWidth="1"/>
    <col min="16" max="16" width="0" style="2" hidden="1" customWidth="1"/>
    <col min="17" max="251" width="9.1640625" style="1" customWidth="1"/>
    <col min="252" max="252" width="2.6640625" style="1" customWidth="1"/>
    <col min="253" max="254" width="9.1640625" style="1" customWidth="1"/>
    <col min="255" max="255" width="17.33203125" style="1" customWidth="1"/>
    <col min="256" max="16384" width="102.33203125" style="1"/>
  </cols>
  <sheetData>
    <row r="1" spans="2:16" ht="14" thickBot="1"/>
    <row r="2" spans="2:16" ht="14" thickBot="1">
      <c r="B2" s="46"/>
      <c r="C2" s="47"/>
      <c r="D2" s="30"/>
      <c r="E2" s="31"/>
    </row>
    <row r="3" spans="2:16" ht="17" thickBot="1">
      <c r="B3" s="48"/>
      <c r="C3" s="49"/>
      <c r="D3" s="42" t="s">
        <v>243</v>
      </c>
      <c r="E3" s="33"/>
    </row>
    <row r="4" spans="2:16" ht="14" thickBot="1">
      <c r="B4" s="48"/>
      <c r="C4" s="49"/>
      <c r="D4" s="32"/>
      <c r="E4" s="33"/>
    </row>
    <row r="5" spans="2:16" ht="14" thickBot="1">
      <c r="B5" s="48"/>
      <c r="C5" s="52" t="s">
        <v>274</v>
      </c>
      <c r="D5" s="60" t="s">
        <v>560</v>
      </c>
      <c r="E5" s="33"/>
    </row>
    <row r="6" spans="2:16" s="3" customFormat="1" ht="14" thickBot="1">
      <c r="B6" s="50"/>
      <c r="C6" s="40"/>
      <c r="D6" s="19"/>
      <c r="E6" s="18"/>
      <c r="G6" s="2"/>
      <c r="H6" s="2"/>
      <c r="I6" s="2"/>
      <c r="J6" s="2"/>
      <c r="K6" s="2"/>
      <c r="L6" s="2"/>
      <c r="M6" s="2"/>
      <c r="N6" s="2"/>
      <c r="O6" s="2"/>
      <c r="P6" s="2"/>
    </row>
    <row r="7" spans="2:16" s="3" customFormat="1" ht="20.25" customHeight="1" thickBot="1">
      <c r="B7" s="50"/>
      <c r="C7" s="34" t="s">
        <v>213</v>
      </c>
      <c r="D7" s="7" t="s">
        <v>338</v>
      </c>
      <c r="E7" s="18"/>
      <c r="G7" s="2"/>
      <c r="H7" s="2"/>
      <c r="I7" s="2"/>
      <c r="J7" s="2"/>
      <c r="K7" s="2"/>
      <c r="L7" s="2"/>
      <c r="M7" s="2"/>
      <c r="N7" s="2"/>
      <c r="O7" s="2"/>
      <c r="P7" s="2"/>
    </row>
    <row r="8" spans="2:16" s="3" customFormat="1" ht="14" thickBot="1">
      <c r="B8" s="48"/>
      <c r="C8" s="49"/>
      <c r="D8" s="32"/>
      <c r="E8" s="18"/>
      <c r="G8" s="2"/>
      <c r="H8" s="2"/>
      <c r="I8" s="2"/>
      <c r="J8" s="2"/>
      <c r="K8" s="2"/>
      <c r="L8" s="2"/>
      <c r="M8" s="2"/>
      <c r="N8" s="2"/>
      <c r="O8" s="2"/>
      <c r="P8" s="2"/>
    </row>
    <row r="9" spans="2:16" s="3" customFormat="1" ht="78.75" customHeight="1" thickBot="1">
      <c r="B9" s="50"/>
      <c r="C9" s="35" t="s">
        <v>0</v>
      </c>
      <c r="D9" s="267" t="s">
        <v>448</v>
      </c>
      <c r="E9" s="18"/>
      <c r="G9" s="2"/>
      <c r="H9" s="2"/>
      <c r="I9" s="2"/>
      <c r="J9" s="2"/>
      <c r="K9" s="2"/>
      <c r="L9" s="2"/>
      <c r="M9" s="2"/>
      <c r="N9" s="2"/>
      <c r="O9" s="2"/>
      <c r="P9" s="2"/>
    </row>
    <row r="10" spans="2:16" s="3" customFormat="1">
      <c r="B10" s="50"/>
      <c r="C10" s="40"/>
      <c r="D10" s="19"/>
      <c r="E10" s="18"/>
      <c r="G10" s="2"/>
      <c r="H10" s="2" t="s">
        <v>1</v>
      </c>
      <c r="I10" s="2" t="s">
        <v>2</v>
      </c>
      <c r="J10" s="2"/>
      <c r="K10" s="2" t="s">
        <v>3</v>
      </c>
      <c r="L10" s="2" t="s">
        <v>4</v>
      </c>
      <c r="M10" s="2" t="s">
        <v>5</v>
      </c>
      <c r="N10" s="2" t="s">
        <v>6</v>
      </c>
      <c r="O10" s="2" t="s">
        <v>7</v>
      </c>
      <c r="P10" s="2" t="s">
        <v>8</v>
      </c>
    </row>
    <row r="11" spans="2:16" s="3" customFormat="1">
      <c r="B11" s="50"/>
      <c r="C11" s="36" t="s">
        <v>204</v>
      </c>
      <c r="D11" s="8" t="s">
        <v>378</v>
      </c>
      <c r="E11" s="18"/>
      <c r="H11" s="4" t="s">
        <v>9</v>
      </c>
      <c r="I11" s="2" t="s">
        <v>10</v>
      </c>
      <c r="J11" s="2" t="s">
        <v>11</v>
      </c>
      <c r="K11" s="2" t="s">
        <v>12</v>
      </c>
      <c r="L11" s="2">
        <v>1</v>
      </c>
      <c r="M11" s="2">
        <v>1</v>
      </c>
      <c r="N11" s="2" t="s">
        <v>13</v>
      </c>
      <c r="O11" s="2" t="s">
        <v>14</v>
      </c>
      <c r="P11" s="2" t="s">
        <v>15</v>
      </c>
    </row>
    <row r="12" spans="2:16" s="3" customFormat="1" ht="29.25" customHeight="1">
      <c r="B12" s="390" t="s">
        <v>262</v>
      </c>
      <c r="C12" s="392"/>
      <c r="D12" s="149" t="s">
        <v>344</v>
      </c>
      <c r="E12" s="18"/>
      <c r="G12" s="2"/>
      <c r="H12" s="4" t="s">
        <v>16</v>
      </c>
      <c r="I12" s="2" t="s">
        <v>17</v>
      </c>
      <c r="J12" s="2" t="s">
        <v>18</v>
      </c>
      <c r="K12" s="2" t="s">
        <v>19</v>
      </c>
      <c r="L12" s="2">
        <v>2</v>
      </c>
      <c r="M12" s="2">
        <v>2</v>
      </c>
      <c r="N12" s="2" t="s">
        <v>20</v>
      </c>
      <c r="O12" s="2" t="s">
        <v>21</v>
      </c>
      <c r="P12" s="2" t="s">
        <v>22</v>
      </c>
    </row>
    <row r="13" spans="2:16" s="3" customFormat="1">
      <c r="B13" s="50"/>
      <c r="C13" s="36" t="s">
        <v>209</v>
      </c>
      <c r="D13" s="8" t="s">
        <v>327</v>
      </c>
      <c r="E13" s="18"/>
      <c r="G13" s="2"/>
      <c r="H13" s="4" t="s">
        <v>23</v>
      </c>
      <c r="I13" s="2" t="s">
        <v>24</v>
      </c>
      <c r="J13" s="2"/>
      <c r="K13" s="2" t="s">
        <v>25</v>
      </c>
      <c r="L13" s="2">
        <v>3</v>
      </c>
      <c r="M13" s="2">
        <v>3</v>
      </c>
      <c r="N13" s="2" t="s">
        <v>26</v>
      </c>
      <c r="O13" s="2" t="s">
        <v>27</v>
      </c>
      <c r="P13" s="2" t="s">
        <v>28</v>
      </c>
    </row>
    <row r="14" spans="2:16" s="3" customFormat="1" ht="14" thickBot="1">
      <c r="B14" s="51"/>
      <c r="C14" s="35" t="s">
        <v>205</v>
      </c>
      <c r="D14" s="44" t="s">
        <v>170</v>
      </c>
      <c r="E14" s="18"/>
      <c r="G14" s="2"/>
      <c r="H14" s="4" t="s">
        <v>29</v>
      </c>
      <c r="I14" s="2"/>
      <c r="J14" s="2"/>
      <c r="K14" s="2" t="s">
        <v>30</v>
      </c>
      <c r="L14" s="2">
        <v>5</v>
      </c>
      <c r="M14" s="2">
        <v>5</v>
      </c>
      <c r="N14" s="2" t="s">
        <v>31</v>
      </c>
      <c r="O14" s="2" t="s">
        <v>32</v>
      </c>
      <c r="P14" s="2" t="s">
        <v>33</v>
      </c>
    </row>
    <row r="15" spans="2:16" s="3" customFormat="1" ht="44.25" customHeight="1" thickBot="1">
      <c r="B15" s="393" t="s">
        <v>206</v>
      </c>
      <c r="C15" s="394"/>
      <c r="D15" s="148" t="s">
        <v>345</v>
      </c>
      <c r="E15" s="18"/>
      <c r="G15" s="2"/>
      <c r="H15" s="4" t="s">
        <v>34</v>
      </c>
      <c r="I15" s="2"/>
      <c r="J15" s="2"/>
      <c r="K15" s="2" t="s">
        <v>35</v>
      </c>
      <c r="L15" s="2"/>
      <c r="M15" s="2"/>
      <c r="N15" s="2"/>
      <c r="O15" s="2" t="s">
        <v>36</v>
      </c>
      <c r="P15" s="2" t="s">
        <v>37</v>
      </c>
    </row>
    <row r="16" spans="2:16" s="3" customFormat="1">
      <c r="B16" s="50"/>
      <c r="C16" s="35"/>
      <c r="D16" s="19"/>
      <c r="E16" s="33"/>
      <c r="F16" s="4"/>
      <c r="G16" s="2"/>
      <c r="H16" s="2"/>
      <c r="J16" s="2"/>
      <c r="K16" s="2"/>
      <c r="L16" s="2"/>
      <c r="M16" s="2" t="s">
        <v>38</v>
      </c>
      <c r="N16" s="2" t="s">
        <v>39</v>
      </c>
    </row>
    <row r="17" spans="2:16" s="3" customFormat="1">
      <c r="B17" s="50"/>
      <c r="C17" s="52" t="s">
        <v>208</v>
      </c>
      <c r="D17" s="19"/>
      <c r="E17" s="33"/>
      <c r="F17" s="4"/>
      <c r="G17" s="2"/>
      <c r="H17" s="2"/>
      <c r="J17" s="2"/>
      <c r="K17" s="2"/>
      <c r="L17" s="2"/>
      <c r="M17" s="2" t="s">
        <v>40</v>
      </c>
      <c r="N17" s="2" t="s">
        <v>41</v>
      </c>
    </row>
    <row r="18" spans="2:16" s="3" customFormat="1" ht="14" thickBot="1">
      <c r="B18" s="50"/>
      <c r="C18" s="53" t="s">
        <v>211</v>
      </c>
      <c r="D18" s="19"/>
      <c r="E18" s="18"/>
      <c r="G18" s="2"/>
      <c r="H18" s="4" t="s">
        <v>42</v>
      </c>
      <c r="I18" s="2"/>
      <c r="J18" s="2"/>
      <c r="L18" s="2"/>
      <c r="M18" s="2"/>
      <c r="N18" s="2"/>
      <c r="O18" s="2" t="s">
        <v>43</v>
      </c>
      <c r="P18" s="2" t="s">
        <v>44</v>
      </c>
    </row>
    <row r="19" spans="2:16" s="3" customFormat="1">
      <c r="B19" s="390" t="s">
        <v>210</v>
      </c>
      <c r="C19" s="392"/>
      <c r="D19" s="395">
        <v>41922</v>
      </c>
      <c r="E19" s="18"/>
      <c r="G19" s="2"/>
      <c r="H19" s="4"/>
      <c r="I19" s="2"/>
      <c r="J19" s="2"/>
      <c r="L19" s="2"/>
      <c r="M19" s="2"/>
      <c r="N19" s="2"/>
      <c r="O19" s="2"/>
      <c r="P19" s="2"/>
    </row>
    <row r="20" spans="2:16" s="3" customFormat="1" ht="4.5" customHeight="1">
      <c r="B20" s="390"/>
      <c r="C20" s="392"/>
      <c r="D20" s="396"/>
      <c r="E20" s="18"/>
      <c r="G20" s="2"/>
      <c r="H20" s="4"/>
      <c r="I20" s="2"/>
      <c r="J20" s="2"/>
      <c r="L20" s="2"/>
      <c r="M20" s="2"/>
      <c r="N20" s="2"/>
      <c r="O20" s="2"/>
      <c r="P20" s="2"/>
    </row>
    <row r="21" spans="2:16" s="3" customFormat="1" ht="27.75" customHeight="1">
      <c r="B21" s="390" t="s">
        <v>267</v>
      </c>
      <c r="C21" s="392"/>
      <c r="D21" s="123">
        <v>41940</v>
      </c>
      <c r="E21" s="18"/>
      <c r="F21" s="2"/>
      <c r="G21" s="4"/>
      <c r="H21" s="2"/>
      <c r="I21" s="2"/>
      <c r="K21" s="2"/>
      <c r="L21" s="2"/>
      <c r="M21" s="2"/>
      <c r="N21" s="2" t="s">
        <v>45</v>
      </c>
      <c r="O21" s="2" t="s">
        <v>46</v>
      </c>
    </row>
    <row r="22" spans="2:16" s="3" customFormat="1" ht="32.25" customHeight="1">
      <c r="B22" s="390" t="s">
        <v>212</v>
      </c>
      <c r="C22" s="392"/>
      <c r="D22" s="59">
        <v>42263</v>
      </c>
      <c r="E22" s="18"/>
      <c r="F22" s="2"/>
      <c r="G22" s="4"/>
      <c r="H22" s="2"/>
      <c r="I22" s="2"/>
      <c r="K22" s="2"/>
      <c r="L22" s="2"/>
      <c r="M22" s="2"/>
      <c r="N22" s="2" t="s">
        <v>47</v>
      </c>
      <c r="O22" s="2" t="s">
        <v>48</v>
      </c>
    </row>
    <row r="23" spans="2:16" s="3" customFormat="1" ht="28.5" customHeight="1">
      <c r="B23" s="390" t="s">
        <v>266</v>
      </c>
      <c r="C23" s="392"/>
      <c r="D23" s="123" t="s">
        <v>583</v>
      </c>
      <c r="E23" s="37"/>
      <c r="F23" s="2"/>
      <c r="G23" s="4"/>
      <c r="H23" s="2"/>
      <c r="I23" s="2"/>
      <c r="J23" s="2"/>
      <c r="K23" s="2"/>
      <c r="L23" s="2"/>
      <c r="M23" s="2"/>
      <c r="N23" s="2"/>
      <c r="O23" s="2"/>
    </row>
    <row r="24" spans="2:16" s="3" customFormat="1" ht="14" thickBot="1">
      <c r="B24" s="50"/>
      <c r="C24" s="36" t="s">
        <v>270</v>
      </c>
      <c r="D24" s="124">
        <v>43708</v>
      </c>
      <c r="E24" s="18"/>
      <c r="F24" s="2"/>
      <c r="G24" s="4"/>
      <c r="H24" s="2"/>
      <c r="I24" s="2"/>
      <c r="J24" s="2"/>
      <c r="K24" s="2"/>
      <c r="L24" s="2"/>
      <c r="M24" s="2"/>
      <c r="N24" s="2"/>
      <c r="O24" s="2"/>
    </row>
    <row r="25" spans="2:16" s="3" customFormat="1">
      <c r="B25" s="50"/>
      <c r="C25" s="40"/>
      <c r="D25" s="38"/>
      <c r="E25" s="18"/>
      <c r="F25" s="2"/>
      <c r="G25" s="4"/>
      <c r="H25" s="2"/>
      <c r="I25" s="2"/>
      <c r="J25" s="2"/>
      <c r="K25" s="2"/>
      <c r="L25" s="2"/>
      <c r="M25" s="2"/>
      <c r="N25" s="2"/>
      <c r="O25" s="2"/>
    </row>
    <row r="26" spans="2:16" s="3" customFormat="1" ht="14" thickBot="1">
      <c r="B26" s="50"/>
      <c r="C26" s="40"/>
      <c r="D26" s="39" t="s">
        <v>49</v>
      </c>
      <c r="E26" s="18"/>
      <c r="G26" s="2"/>
      <c r="H26" s="4" t="s">
        <v>50</v>
      </c>
      <c r="I26" s="2"/>
      <c r="J26" s="2"/>
      <c r="K26" s="2"/>
      <c r="L26" s="2"/>
      <c r="M26" s="2"/>
      <c r="N26" s="2"/>
      <c r="O26" s="2"/>
      <c r="P26" s="2"/>
    </row>
    <row r="27" spans="2:16" s="3" customFormat="1" ht="409.5" customHeight="1" thickBot="1">
      <c r="B27" s="50"/>
      <c r="C27" s="40"/>
      <c r="D27" s="262" t="s">
        <v>584</v>
      </c>
      <c r="E27" s="18"/>
      <c r="F27" s="5"/>
      <c r="G27" s="2"/>
      <c r="H27" s="4" t="s">
        <v>51</v>
      </c>
      <c r="I27" s="2"/>
      <c r="J27" s="2"/>
      <c r="K27" s="2"/>
      <c r="L27" s="2"/>
      <c r="M27" s="2"/>
      <c r="N27" s="2"/>
      <c r="O27" s="2"/>
      <c r="P27" s="2"/>
    </row>
    <row r="28" spans="2:16" s="3" customFormat="1" ht="32.25" customHeight="1" thickBot="1">
      <c r="B28" s="390"/>
      <c r="C28" s="391"/>
      <c r="D28" s="19"/>
      <c r="E28" s="18"/>
      <c r="G28" s="2"/>
      <c r="H28" s="4" t="s">
        <v>53</v>
      </c>
      <c r="I28" s="2"/>
      <c r="J28" s="2"/>
      <c r="K28" s="2"/>
      <c r="L28" s="2"/>
      <c r="M28" s="2"/>
      <c r="N28" s="2"/>
      <c r="O28" s="2"/>
      <c r="P28" s="2"/>
    </row>
    <row r="29" spans="2:16" s="3" customFormat="1" ht="29.25" customHeight="1" thickBot="1">
      <c r="B29" s="390" t="s">
        <v>52</v>
      </c>
      <c r="C29" s="391"/>
      <c r="D29" s="9" t="s">
        <v>339</v>
      </c>
      <c r="E29" s="18"/>
      <c r="G29" s="2"/>
      <c r="H29" s="4" t="s">
        <v>54</v>
      </c>
      <c r="I29" s="2"/>
      <c r="J29" s="2"/>
      <c r="K29" s="2"/>
      <c r="L29" s="2"/>
      <c r="M29" s="2"/>
      <c r="N29" s="2"/>
      <c r="O29" s="2"/>
      <c r="P29" s="2"/>
    </row>
    <row r="30" spans="2:16" s="3" customFormat="1">
      <c r="B30" s="50"/>
      <c r="C30" s="40"/>
      <c r="D30" s="19"/>
      <c r="E30" s="18"/>
      <c r="F30" s="5"/>
      <c r="G30" s="2"/>
      <c r="H30" s="4" t="s">
        <v>55</v>
      </c>
      <c r="I30" s="2"/>
      <c r="J30" s="2"/>
      <c r="K30" s="2"/>
      <c r="L30" s="2"/>
      <c r="M30" s="2"/>
      <c r="N30" s="2"/>
      <c r="O30" s="2"/>
      <c r="P30" s="2"/>
    </row>
    <row r="31" spans="2:16" s="3" customFormat="1">
      <c r="B31" s="50"/>
      <c r="C31" s="54" t="s">
        <v>56</v>
      </c>
      <c r="D31" s="19"/>
      <c r="E31" s="18"/>
      <c r="G31" s="2"/>
      <c r="H31" s="4" t="s">
        <v>57</v>
      </c>
      <c r="I31" s="2"/>
      <c r="J31" s="2"/>
      <c r="K31" s="2"/>
      <c r="L31" s="2"/>
      <c r="M31" s="2"/>
      <c r="N31" s="2"/>
      <c r="O31" s="2"/>
      <c r="P31" s="2"/>
    </row>
    <row r="32" spans="2:16" s="3" customFormat="1" ht="31.5" customHeight="1" thickBot="1">
      <c r="B32" s="390" t="s">
        <v>58</v>
      </c>
      <c r="C32" s="391"/>
      <c r="D32" s="19"/>
      <c r="E32" s="18"/>
      <c r="G32" s="2"/>
      <c r="H32" s="4" t="s">
        <v>59</v>
      </c>
      <c r="I32" s="2"/>
      <c r="J32" s="2"/>
      <c r="K32" s="2"/>
      <c r="L32" s="2"/>
      <c r="M32" s="2"/>
      <c r="N32" s="2"/>
      <c r="O32" s="2"/>
      <c r="P32" s="2"/>
    </row>
    <row r="33" spans="1:16" s="3" customFormat="1">
      <c r="B33" s="50"/>
      <c r="C33" s="40" t="s">
        <v>60</v>
      </c>
      <c r="D33" s="72" t="s">
        <v>340</v>
      </c>
      <c r="E33" s="18"/>
      <c r="G33" s="2"/>
      <c r="H33" s="4" t="s">
        <v>61</v>
      </c>
      <c r="I33" s="2"/>
      <c r="J33" s="2"/>
      <c r="K33" s="2"/>
      <c r="L33" s="2"/>
      <c r="M33" s="2"/>
      <c r="N33" s="2"/>
      <c r="O33" s="2"/>
      <c r="P33" s="2"/>
    </row>
    <row r="34" spans="1:16" s="3" customFormat="1">
      <c r="B34" s="50"/>
      <c r="C34" s="40" t="s">
        <v>62</v>
      </c>
      <c r="D34" s="73" t="s">
        <v>341</v>
      </c>
      <c r="E34" s="18"/>
      <c r="G34" s="2"/>
      <c r="H34" s="4" t="s">
        <v>63</v>
      </c>
      <c r="I34" s="2"/>
      <c r="J34" s="2"/>
      <c r="K34" s="2"/>
      <c r="L34" s="2"/>
      <c r="M34" s="2"/>
      <c r="N34" s="2"/>
      <c r="O34" s="2"/>
      <c r="P34" s="2"/>
    </row>
    <row r="35" spans="1:16" s="3" customFormat="1" ht="14" thickBot="1">
      <c r="B35" s="50"/>
      <c r="C35" s="40" t="s">
        <v>64</v>
      </c>
      <c r="D35" s="74"/>
      <c r="E35" s="18"/>
      <c r="G35" s="2"/>
      <c r="H35" s="4" t="s">
        <v>65</v>
      </c>
      <c r="I35" s="2"/>
      <c r="J35" s="2"/>
      <c r="K35" s="2"/>
      <c r="L35" s="2"/>
      <c r="M35" s="2"/>
      <c r="N35" s="2"/>
      <c r="O35" s="2"/>
      <c r="P35" s="2"/>
    </row>
    <row r="36" spans="1:16" s="3" customFormat="1" ht="15" customHeight="1" thickBot="1">
      <c r="B36" s="50"/>
      <c r="C36" s="36" t="s">
        <v>207</v>
      </c>
      <c r="D36" s="24" t="s">
        <v>354</v>
      </c>
      <c r="E36" s="18"/>
      <c r="G36" s="2"/>
      <c r="H36" s="4" t="s">
        <v>66</v>
      </c>
      <c r="I36" s="2"/>
      <c r="J36" s="2"/>
      <c r="K36" s="2"/>
      <c r="L36" s="2"/>
      <c r="M36" s="2"/>
      <c r="N36" s="2"/>
      <c r="O36" s="2"/>
      <c r="P36" s="2"/>
    </row>
    <row r="37" spans="1:16" s="3" customFormat="1">
      <c r="B37" s="50"/>
      <c r="C37" s="40" t="s">
        <v>60</v>
      </c>
      <c r="D37" s="72" t="s">
        <v>352</v>
      </c>
      <c r="E37" s="18"/>
      <c r="G37" s="2"/>
      <c r="H37" s="4" t="s">
        <v>67</v>
      </c>
      <c r="I37" s="2"/>
      <c r="J37" s="2"/>
      <c r="K37" s="2"/>
      <c r="L37" s="2"/>
      <c r="M37" s="2"/>
      <c r="N37" s="2"/>
      <c r="O37" s="2"/>
      <c r="P37" s="2"/>
    </row>
    <row r="38" spans="1:16" s="3" customFormat="1">
      <c r="B38" s="50"/>
      <c r="C38" s="40" t="s">
        <v>62</v>
      </c>
      <c r="D38" s="73" t="s">
        <v>353</v>
      </c>
      <c r="E38" s="18"/>
      <c r="G38" s="2"/>
      <c r="H38" s="4" t="s">
        <v>68</v>
      </c>
      <c r="I38" s="2"/>
      <c r="J38" s="2"/>
      <c r="K38" s="2"/>
      <c r="L38" s="2"/>
      <c r="M38" s="2"/>
      <c r="N38" s="2"/>
      <c r="O38" s="2"/>
      <c r="P38" s="2"/>
    </row>
    <row r="39" spans="1:16" s="3" customFormat="1" ht="14" thickBot="1">
      <c r="B39" s="50"/>
      <c r="C39" s="40" t="s">
        <v>64</v>
      </c>
      <c r="D39" s="75"/>
      <c r="E39" s="18"/>
      <c r="G39" s="2"/>
      <c r="H39" s="4" t="s">
        <v>69</v>
      </c>
      <c r="I39" s="2"/>
      <c r="J39" s="2"/>
      <c r="K39" s="2"/>
      <c r="L39" s="2"/>
      <c r="M39" s="2"/>
      <c r="N39" s="2"/>
      <c r="O39" s="2"/>
      <c r="P39" s="2"/>
    </row>
    <row r="40" spans="1:16" s="3" customFormat="1" ht="14" thickBot="1">
      <c r="B40" s="50"/>
      <c r="C40" s="36" t="s">
        <v>268</v>
      </c>
      <c r="D40" s="24" t="s">
        <v>346</v>
      </c>
      <c r="E40" s="18"/>
      <c r="G40" s="2"/>
      <c r="H40" s="4" t="s">
        <v>70</v>
      </c>
      <c r="I40" s="2"/>
      <c r="J40" s="2"/>
      <c r="K40" s="2"/>
      <c r="L40" s="2"/>
      <c r="M40" s="2"/>
      <c r="N40" s="2"/>
      <c r="O40" s="2"/>
      <c r="P40" s="2"/>
    </row>
    <row r="41" spans="1:16" s="3" customFormat="1">
      <c r="B41" s="50"/>
      <c r="C41" s="40" t="s">
        <v>60</v>
      </c>
      <c r="D41" s="72" t="s">
        <v>343</v>
      </c>
      <c r="E41" s="18"/>
      <c r="G41" s="2"/>
      <c r="H41" s="4" t="s">
        <v>71</v>
      </c>
      <c r="I41" s="2"/>
      <c r="J41" s="2"/>
      <c r="K41" s="2"/>
      <c r="L41" s="2"/>
      <c r="M41" s="2"/>
      <c r="N41" s="2"/>
      <c r="O41" s="2"/>
      <c r="P41" s="2"/>
    </row>
    <row r="42" spans="1:16" s="3" customFormat="1">
      <c r="B42" s="50"/>
      <c r="C42" s="40" t="s">
        <v>62</v>
      </c>
      <c r="D42" s="73" t="s">
        <v>342</v>
      </c>
      <c r="E42" s="18"/>
      <c r="G42" s="2"/>
      <c r="H42" s="4" t="s">
        <v>72</v>
      </c>
      <c r="I42" s="2"/>
      <c r="J42" s="2"/>
      <c r="K42" s="2"/>
      <c r="L42" s="2"/>
      <c r="M42" s="2"/>
      <c r="N42" s="2"/>
      <c r="O42" s="2"/>
      <c r="P42" s="2"/>
    </row>
    <row r="43" spans="1:16" ht="14" thickBot="1">
      <c r="A43" s="3"/>
      <c r="B43" s="50"/>
      <c r="C43" s="40" t="s">
        <v>64</v>
      </c>
      <c r="D43" s="75"/>
      <c r="E43" s="18"/>
      <c r="H43" s="4" t="s">
        <v>73</v>
      </c>
    </row>
    <row r="44" spans="1:16" ht="14" thickBot="1">
      <c r="B44" s="50"/>
      <c r="C44" s="36" t="s">
        <v>347</v>
      </c>
      <c r="D44" s="24" t="s">
        <v>348</v>
      </c>
      <c r="E44" s="18"/>
      <c r="H44" s="4" t="s">
        <v>74</v>
      </c>
    </row>
    <row r="45" spans="1:16">
      <c r="B45" s="50"/>
      <c r="C45" s="40" t="s">
        <v>60</v>
      </c>
      <c r="D45" s="72" t="s">
        <v>340</v>
      </c>
      <c r="E45" s="18"/>
      <c r="H45" s="4" t="s">
        <v>75</v>
      </c>
    </row>
    <row r="46" spans="1:16">
      <c r="B46" s="50"/>
      <c r="C46" s="40" t="s">
        <v>62</v>
      </c>
      <c r="D46" s="73" t="s">
        <v>341</v>
      </c>
      <c r="E46" s="18"/>
      <c r="H46" s="4" t="s">
        <v>76</v>
      </c>
    </row>
    <row r="47" spans="1:16" ht="14" thickBot="1">
      <c r="B47" s="50"/>
      <c r="C47" s="40" t="s">
        <v>64</v>
      </c>
      <c r="D47" s="75"/>
      <c r="E47" s="18"/>
      <c r="H47" s="4" t="s">
        <v>77</v>
      </c>
    </row>
    <row r="48" spans="1:16" ht="14" thickBot="1">
      <c r="B48" s="50"/>
      <c r="C48" s="36" t="s">
        <v>349</v>
      </c>
      <c r="D48" s="24" t="s">
        <v>350</v>
      </c>
      <c r="E48" s="18"/>
      <c r="H48" s="4" t="s">
        <v>78</v>
      </c>
    </row>
    <row r="49" spans="2:8">
      <c r="B49" s="50"/>
      <c r="C49" s="40" t="s">
        <v>60</v>
      </c>
      <c r="D49" s="76" t="s">
        <v>384</v>
      </c>
      <c r="E49" s="18"/>
      <c r="H49" s="4" t="s">
        <v>79</v>
      </c>
    </row>
    <row r="50" spans="2:8">
      <c r="B50" s="50"/>
      <c r="C50" s="40" t="s">
        <v>62</v>
      </c>
      <c r="D50" s="77" t="s">
        <v>385</v>
      </c>
      <c r="E50" s="18"/>
      <c r="H50" s="4" t="s">
        <v>80</v>
      </c>
    </row>
    <row r="51" spans="2:8" ht="14" thickBot="1">
      <c r="B51" s="50"/>
      <c r="C51" s="40" t="s">
        <v>64</v>
      </c>
      <c r="D51" s="74"/>
      <c r="E51" s="18"/>
      <c r="H51" s="4" t="s">
        <v>81</v>
      </c>
    </row>
    <row r="52" spans="2:8" ht="14" thickBot="1">
      <c r="B52" s="50"/>
      <c r="C52" s="36" t="s">
        <v>349</v>
      </c>
      <c r="D52" s="24" t="s">
        <v>351</v>
      </c>
      <c r="E52" s="18"/>
      <c r="H52" s="4" t="s">
        <v>82</v>
      </c>
    </row>
    <row r="53" spans="2:8">
      <c r="B53" s="50"/>
      <c r="C53" s="40" t="s">
        <v>60</v>
      </c>
      <c r="D53" s="72" t="s">
        <v>387</v>
      </c>
      <c r="E53" s="18"/>
      <c r="H53" s="4" t="s">
        <v>83</v>
      </c>
    </row>
    <row r="54" spans="2:8">
      <c r="B54" s="50"/>
      <c r="C54" s="40" t="s">
        <v>62</v>
      </c>
      <c r="D54" s="73" t="s">
        <v>386</v>
      </c>
      <c r="E54" s="18"/>
      <c r="H54" s="4" t="s">
        <v>84</v>
      </c>
    </row>
    <row r="55" spans="2:8" ht="14" thickBot="1">
      <c r="B55" s="50"/>
      <c r="C55" s="40" t="s">
        <v>64</v>
      </c>
      <c r="D55" s="75"/>
      <c r="E55" s="18"/>
      <c r="H55" s="4" t="s">
        <v>85</v>
      </c>
    </row>
    <row r="56" spans="2:8" ht="14" thickBot="1">
      <c r="B56" s="55"/>
      <c r="C56" s="56"/>
      <c r="D56" s="41"/>
      <c r="E56" s="21"/>
      <c r="H56" s="4" t="s">
        <v>86</v>
      </c>
    </row>
    <row r="57" spans="2:8">
      <c r="H57" s="4" t="s">
        <v>87</v>
      </c>
    </row>
    <row r="58" spans="2:8">
      <c r="H58" s="4" t="s">
        <v>88</v>
      </c>
    </row>
    <row r="59" spans="2:8">
      <c r="H59" s="4" t="s">
        <v>89</v>
      </c>
    </row>
    <row r="60" spans="2:8">
      <c r="H60" s="4" t="s">
        <v>90</v>
      </c>
    </row>
    <row r="61" spans="2:8">
      <c r="H61" s="4" t="s">
        <v>91</v>
      </c>
    </row>
    <row r="62" spans="2:8">
      <c r="H62" s="4" t="s">
        <v>92</v>
      </c>
    </row>
    <row r="63" spans="2:8">
      <c r="H63" s="4" t="s">
        <v>93</v>
      </c>
    </row>
    <row r="64" spans="2:8">
      <c r="H64" s="4" t="s">
        <v>94</v>
      </c>
    </row>
    <row r="65" spans="8:8">
      <c r="H65" s="4" t="s">
        <v>95</v>
      </c>
    </row>
    <row r="66" spans="8:8">
      <c r="H66" s="4" t="s">
        <v>96</v>
      </c>
    </row>
    <row r="67" spans="8:8">
      <c r="H67" s="4" t="s">
        <v>97</v>
      </c>
    </row>
    <row r="68" spans="8:8">
      <c r="H68" s="4" t="s">
        <v>98</v>
      </c>
    </row>
    <row r="69" spans="8:8">
      <c r="H69" s="4" t="s">
        <v>99</v>
      </c>
    </row>
    <row r="70" spans="8:8">
      <c r="H70" s="4" t="s">
        <v>100</v>
      </c>
    </row>
    <row r="71" spans="8:8">
      <c r="H71" s="4" t="s">
        <v>101</v>
      </c>
    </row>
    <row r="72" spans="8:8">
      <c r="H72" s="4" t="s">
        <v>102</v>
      </c>
    </row>
    <row r="73" spans="8:8">
      <c r="H73" s="4" t="s">
        <v>103</v>
      </c>
    </row>
    <row r="74" spans="8:8">
      <c r="H74" s="4" t="s">
        <v>104</v>
      </c>
    </row>
    <row r="75" spans="8:8">
      <c r="H75" s="4" t="s">
        <v>105</v>
      </c>
    </row>
    <row r="76" spans="8:8">
      <c r="H76" s="4" t="s">
        <v>106</v>
      </c>
    </row>
    <row r="77" spans="8:8">
      <c r="H77" s="4" t="s">
        <v>107</v>
      </c>
    </row>
    <row r="78" spans="8:8">
      <c r="H78" s="4" t="s">
        <v>108</v>
      </c>
    </row>
    <row r="79" spans="8:8">
      <c r="H79" s="4" t="s">
        <v>109</v>
      </c>
    </row>
    <row r="80" spans="8:8">
      <c r="H80" s="4" t="s">
        <v>110</v>
      </c>
    </row>
    <row r="81" spans="8:8">
      <c r="H81" s="4" t="s">
        <v>111</v>
      </c>
    </row>
    <row r="82" spans="8:8">
      <c r="H82" s="4" t="s">
        <v>112</v>
      </c>
    </row>
    <row r="83" spans="8:8">
      <c r="H83" s="4" t="s">
        <v>113</v>
      </c>
    </row>
    <row r="84" spans="8:8">
      <c r="H84" s="4" t="s">
        <v>114</v>
      </c>
    </row>
    <row r="85" spans="8:8">
      <c r="H85" s="4" t="s">
        <v>115</v>
      </c>
    </row>
    <row r="86" spans="8:8">
      <c r="H86" s="4" t="s">
        <v>116</v>
      </c>
    </row>
    <row r="87" spans="8:8">
      <c r="H87" s="4" t="s">
        <v>117</v>
      </c>
    </row>
    <row r="88" spans="8:8">
      <c r="H88" s="4" t="s">
        <v>118</v>
      </c>
    </row>
    <row r="89" spans="8:8">
      <c r="H89" s="4" t="s">
        <v>119</v>
      </c>
    </row>
    <row r="90" spans="8:8">
      <c r="H90" s="4" t="s">
        <v>120</v>
      </c>
    </row>
    <row r="91" spans="8:8">
      <c r="H91" s="4" t="s">
        <v>121</v>
      </c>
    </row>
    <row r="92" spans="8:8">
      <c r="H92" s="4" t="s">
        <v>122</v>
      </c>
    </row>
    <row r="93" spans="8:8">
      <c r="H93" s="4" t="s">
        <v>123</v>
      </c>
    </row>
    <row r="94" spans="8:8">
      <c r="H94" s="4" t="s">
        <v>124</v>
      </c>
    </row>
    <row r="95" spans="8:8">
      <c r="H95" s="4" t="s">
        <v>125</v>
      </c>
    </row>
    <row r="96" spans="8:8">
      <c r="H96" s="4" t="s">
        <v>126</v>
      </c>
    </row>
    <row r="97" spans="8:8">
      <c r="H97" s="4" t="s">
        <v>127</v>
      </c>
    </row>
    <row r="98" spans="8:8">
      <c r="H98" s="4" t="s">
        <v>128</v>
      </c>
    </row>
    <row r="99" spans="8:8">
      <c r="H99" s="4" t="s">
        <v>129</v>
      </c>
    </row>
    <row r="100" spans="8:8">
      <c r="H100" s="4" t="s">
        <v>130</v>
      </c>
    </row>
    <row r="101" spans="8:8">
      <c r="H101" s="4" t="s">
        <v>131</v>
      </c>
    </row>
    <row r="102" spans="8:8">
      <c r="H102" s="4" t="s">
        <v>132</v>
      </c>
    </row>
    <row r="103" spans="8:8">
      <c r="H103" s="4" t="s">
        <v>133</v>
      </c>
    </row>
    <row r="104" spans="8:8">
      <c r="H104" s="4" t="s">
        <v>134</v>
      </c>
    </row>
    <row r="105" spans="8:8">
      <c r="H105" s="4" t="s">
        <v>135</v>
      </c>
    </row>
    <row r="106" spans="8:8">
      <c r="H106" s="4" t="s">
        <v>136</v>
      </c>
    </row>
    <row r="107" spans="8:8">
      <c r="H107" s="4" t="s">
        <v>137</v>
      </c>
    </row>
    <row r="108" spans="8:8">
      <c r="H108" s="4" t="s">
        <v>138</v>
      </c>
    </row>
    <row r="109" spans="8:8">
      <c r="H109" s="4" t="s">
        <v>139</v>
      </c>
    </row>
    <row r="110" spans="8:8">
      <c r="H110" s="4" t="s">
        <v>140</v>
      </c>
    </row>
    <row r="111" spans="8:8">
      <c r="H111" s="4" t="s">
        <v>141</v>
      </c>
    </row>
    <row r="112" spans="8:8">
      <c r="H112" s="4" t="s">
        <v>142</v>
      </c>
    </row>
    <row r="113" spans="8:8">
      <c r="H113" s="4" t="s">
        <v>143</v>
      </c>
    </row>
    <row r="114" spans="8:8">
      <c r="H114" s="4" t="s">
        <v>144</v>
      </c>
    </row>
    <row r="115" spans="8:8">
      <c r="H115" s="4" t="s">
        <v>145</v>
      </c>
    </row>
    <row r="116" spans="8:8">
      <c r="H116" s="4" t="s">
        <v>146</v>
      </c>
    </row>
    <row r="117" spans="8:8">
      <c r="H117" s="4" t="s">
        <v>147</v>
      </c>
    </row>
    <row r="118" spans="8:8">
      <c r="H118" s="4" t="s">
        <v>148</v>
      </c>
    </row>
    <row r="119" spans="8:8">
      <c r="H119" s="4" t="s">
        <v>149</v>
      </c>
    </row>
    <row r="120" spans="8:8">
      <c r="H120" s="4" t="s">
        <v>150</v>
      </c>
    </row>
    <row r="121" spans="8:8">
      <c r="H121" s="4" t="s">
        <v>151</v>
      </c>
    </row>
    <row r="122" spans="8:8">
      <c r="H122" s="4" t="s">
        <v>152</v>
      </c>
    </row>
    <row r="123" spans="8:8">
      <c r="H123" s="4" t="s">
        <v>153</v>
      </c>
    </row>
    <row r="124" spans="8:8">
      <c r="H124" s="4" t="s">
        <v>154</v>
      </c>
    </row>
    <row r="125" spans="8:8">
      <c r="H125" s="4" t="s">
        <v>155</v>
      </c>
    </row>
    <row r="126" spans="8:8">
      <c r="H126" s="4" t="s">
        <v>156</v>
      </c>
    </row>
    <row r="127" spans="8:8">
      <c r="H127" s="4" t="s">
        <v>157</v>
      </c>
    </row>
    <row r="128" spans="8:8">
      <c r="H128" s="4" t="s">
        <v>158</v>
      </c>
    </row>
    <row r="129" spans="8:8">
      <c r="H129" s="4" t="s">
        <v>159</v>
      </c>
    </row>
    <row r="130" spans="8:8">
      <c r="H130" s="4" t="s">
        <v>160</v>
      </c>
    </row>
    <row r="131" spans="8:8">
      <c r="H131" s="4" t="s">
        <v>161</v>
      </c>
    </row>
    <row r="132" spans="8:8">
      <c r="H132" s="4" t="s">
        <v>162</v>
      </c>
    </row>
    <row r="133" spans="8:8">
      <c r="H133" s="4" t="s">
        <v>163</v>
      </c>
    </row>
    <row r="134" spans="8:8">
      <c r="H134" s="4" t="s">
        <v>164</v>
      </c>
    </row>
    <row r="135" spans="8:8">
      <c r="H135" s="4" t="s">
        <v>165</v>
      </c>
    </row>
    <row r="136" spans="8:8">
      <c r="H136" s="4" t="s">
        <v>166</v>
      </c>
    </row>
    <row r="137" spans="8:8">
      <c r="H137" s="4" t="s">
        <v>167</v>
      </c>
    </row>
    <row r="138" spans="8:8">
      <c r="H138" s="4" t="s">
        <v>168</v>
      </c>
    </row>
    <row r="139" spans="8:8">
      <c r="H139" s="4" t="s">
        <v>169</v>
      </c>
    </row>
    <row r="140" spans="8:8">
      <c r="H140" s="4" t="s">
        <v>170</v>
      </c>
    </row>
    <row r="141" spans="8:8">
      <c r="H141" s="4" t="s">
        <v>171</v>
      </c>
    </row>
    <row r="142" spans="8:8">
      <c r="H142" s="4" t="s">
        <v>172</v>
      </c>
    </row>
    <row r="143" spans="8:8">
      <c r="H143" s="4" t="s">
        <v>173</v>
      </c>
    </row>
    <row r="144" spans="8:8">
      <c r="H144" s="4" t="s">
        <v>174</v>
      </c>
    </row>
    <row r="145" spans="8:8">
      <c r="H145" s="4" t="s">
        <v>175</v>
      </c>
    </row>
    <row r="146" spans="8:8">
      <c r="H146" s="4" t="s">
        <v>176</v>
      </c>
    </row>
    <row r="147" spans="8:8">
      <c r="H147" s="4" t="s">
        <v>177</v>
      </c>
    </row>
    <row r="148" spans="8:8">
      <c r="H148" s="4" t="s">
        <v>178</v>
      </c>
    </row>
    <row r="149" spans="8:8">
      <c r="H149" s="4" t="s">
        <v>179</v>
      </c>
    </row>
    <row r="150" spans="8:8">
      <c r="H150" s="4" t="s">
        <v>180</v>
      </c>
    </row>
    <row r="151" spans="8:8">
      <c r="H151" s="4" t="s">
        <v>181</v>
      </c>
    </row>
    <row r="152" spans="8:8">
      <c r="H152" s="4" t="s">
        <v>182</v>
      </c>
    </row>
    <row r="153" spans="8:8">
      <c r="H153" s="4" t="s">
        <v>183</v>
      </c>
    </row>
    <row r="154" spans="8:8">
      <c r="H154" s="4" t="s">
        <v>184</v>
      </c>
    </row>
    <row r="155" spans="8:8">
      <c r="H155" s="4" t="s">
        <v>185</v>
      </c>
    </row>
    <row r="156" spans="8:8">
      <c r="H156" s="4" t="s">
        <v>186</v>
      </c>
    </row>
    <row r="157" spans="8:8">
      <c r="H157" s="4" t="s">
        <v>187</v>
      </c>
    </row>
    <row r="158" spans="8:8">
      <c r="H158" s="4" t="s">
        <v>188</v>
      </c>
    </row>
    <row r="159" spans="8:8">
      <c r="H159" s="4" t="s">
        <v>189</v>
      </c>
    </row>
    <row r="160" spans="8:8">
      <c r="H160" s="4" t="s">
        <v>190</v>
      </c>
    </row>
    <row r="161" spans="8:8">
      <c r="H161" s="4" t="s">
        <v>191</v>
      </c>
    </row>
    <row r="162" spans="8:8">
      <c r="H162" s="4" t="s">
        <v>192</v>
      </c>
    </row>
    <row r="163" spans="8:8">
      <c r="H163" s="4" t="s">
        <v>193</v>
      </c>
    </row>
    <row r="164" spans="8:8">
      <c r="H164" s="4" t="s">
        <v>194</v>
      </c>
    </row>
    <row r="165" spans="8:8">
      <c r="H165" s="4" t="s">
        <v>195</v>
      </c>
    </row>
    <row r="166" spans="8:8">
      <c r="H166" s="4" t="s">
        <v>196</v>
      </c>
    </row>
    <row r="167" spans="8:8">
      <c r="H167" s="4" t="s">
        <v>197</v>
      </c>
    </row>
    <row r="168" spans="8:8">
      <c r="H168" s="4" t="s">
        <v>198</v>
      </c>
    </row>
    <row r="169" spans="8:8">
      <c r="H169" s="4" t="s">
        <v>199</v>
      </c>
    </row>
    <row r="170" spans="8:8">
      <c r="H170" s="4" t="s">
        <v>200</v>
      </c>
    </row>
    <row r="171" spans="8:8">
      <c r="H171" s="4" t="s">
        <v>201</v>
      </c>
    </row>
    <row r="172" spans="8:8">
      <c r="H172" s="4" t="s">
        <v>202</v>
      </c>
    </row>
    <row r="173" spans="8:8">
      <c r="H173" s="4" t="s">
        <v>203</v>
      </c>
    </row>
  </sheetData>
  <mergeCells count="10">
    <mergeCell ref="B32:C32"/>
    <mergeCell ref="B12:C12"/>
    <mergeCell ref="B15:C15"/>
    <mergeCell ref="B19:C20"/>
    <mergeCell ref="D19:D20"/>
    <mergeCell ref="B21:C21"/>
    <mergeCell ref="B22:C22"/>
    <mergeCell ref="B23:C23"/>
    <mergeCell ref="B28:C28"/>
    <mergeCell ref="B29:C29"/>
  </mergeCells>
  <dataValidations count="5">
    <dataValidation type="list" allowBlank="1" showInputMessage="1" showErrorMessage="1" sqref="D65530">
      <formula1>$P$11:$P$22</formula1>
    </dataValidation>
    <dataValidation type="list" allowBlank="1" showInputMessage="1" showErrorMessage="1" sqref="IV65528">
      <formula1>$K$11:$K$15</formula1>
    </dataValidation>
    <dataValidation type="list" allowBlank="1" showInputMessage="1" showErrorMessage="1" sqref="D65529">
      <formula1>$O$11:$O$22</formula1>
    </dataValidation>
    <dataValidation type="list" allowBlank="1" showInputMessage="1" showErrorMessage="1" sqref="IV65521 D65521">
      <formula1>$I$11:$I$13</formula1>
    </dataValidation>
    <dataValidation type="list" allowBlank="1" showInputMessage="1" showErrorMessage="1" sqref="IV65522:IV65526 D65522:D65526">
      <formula1>$H$11:$H$173</formula1>
    </dataValidation>
  </dataValidations>
  <pageMargins left="0.7" right="0.7" top="0.75" bottom="0.75" header="0.3" footer="0.3"/>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1:L57"/>
  <sheetViews>
    <sheetView workbookViewId="0"/>
  </sheetViews>
  <sheetFormatPr baseColWidth="10" defaultColWidth="8.6640625" defaultRowHeight="13" x14ac:dyDescent="0"/>
  <cols>
    <col min="1" max="1" width="2.5" style="10" customWidth="1"/>
    <col min="2" max="2" width="1.5" style="79" customWidth="1"/>
    <col min="3" max="3" width="10.33203125" style="79" customWidth="1"/>
    <col min="4" max="4" width="21" style="79" customWidth="1"/>
    <col min="5" max="5" width="47.6640625" style="78" customWidth="1"/>
    <col min="6" max="6" width="76" style="180" customWidth="1"/>
    <col min="7" max="7" width="13.5" style="78" customWidth="1"/>
    <col min="8" max="8" width="1.1640625" style="10" customWidth="1"/>
    <col min="9" max="9" width="1.5" style="10" customWidth="1"/>
    <col min="10" max="10" width="8.6640625" style="10"/>
    <col min="11" max="11" width="10.1640625" style="10" bestFit="1" customWidth="1"/>
    <col min="12" max="12" width="16.33203125" style="10" bestFit="1" customWidth="1"/>
    <col min="13" max="16384" width="8.6640625" style="10"/>
  </cols>
  <sheetData>
    <row r="1" spans="2:11" ht="14" thickBot="1">
      <c r="J1" s="214"/>
      <c r="K1" s="214"/>
    </row>
    <row r="2" spans="2:11" ht="14" thickBot="1">
      <c r="B2" s="181"/>
      <c r="C2" s="182"/>
      <c r="D2" s="182"/>
      <c r="E2" s="154"/>
      <c r="F2" s="183"/>
      <c r="G2" s="154"/>
      <c r="H2" s="27"/>
      <c r="J2" s="214"/>
      <c r="K2" s="214"/>
    </row>
    <row r="3" spans="2:11" ht="19" thickBot="1">
      <c r="B3" s="184"/>
      <c r="C3" s="398" t="s">
        <v>469</v>
      </c>
      <c r="D3" s="399"/>
      <c r="E3" s="399"/>
      <c r="F3" s="399"/>
      <c r="G3" s="400"/>
      <c r="H3" s="28"/>
      <c r="J3" s="214"/>
      <c r="K3" s="214"/>
    </row>
    <row r="4" spans="2:11">
      <c r="B4" s="401"/>
      <c r="C4" s="402"/>
      <c r="D4" s="402"/>
      <c r="E4" s="402"/>
      <c r="F4" s="402"/>
      <c r="G4" s="25"/>
      <c r="H4" s="28"/>
      <c r="J4" s="214"/>
      <c r="K4" s="214"/>
    </row>
    <row r="5" spans="2:11">
      <c r="B5" s="141"/>
      <c r="C5" s="397" t="s">
        <v>235</v>
      </c>
      <c r="D5" s="397"/>
      <c r="E5" s="26"/>
      <c r="F5" s="185"/>
      <c r="G5" s="25"/>
      <c r="H5" s="28"/>
    </row>
    <row r="6" spans="2:11" ht="27.75" customHeight="1" thickBot="1">
      <c r="B6" s="141"/>
      <c r="C6" s="403" t="s">
        <v>249</v>
      </c>
      <c r="D6" s="403"/>
      <c r="E6" s="403"/>
      <c r="F6" s="403"/>
      <c r="G6" s="25"/>
      <c r="H6" s="28"/>
    </row>
    <row r="7" spans="2:11" ht="50" customHeight="1" thickBot="1">
      <c r="B7" s="141"/>
      <c r="C7" s="397" t="s">
        <v>470</v>
      </c>
      <c r="D7" s="397"/>
      <c r="E7" s="404">
        <v>603391.44004100282</v>
      </c>
      <c r="F7" s="405"/>
      <c r="G7" s="25"/>
      <c r="H7" s="28"/>
    </row>
    <row r="8" spans="2:11" ht="306.75" customHeight="1" thickBot="1">
      <c r="B8" s="141"/>
      <c r="C8" s="397" t="s">
        <v>236</v>
      </c>
      <c r="D8" s="397"/>
      <c r="E8" s="406" t="s">
        <v>621</v>
      </c>
      <c r="F8" s="407"/>
      <c r="G8" s="25"/>
      <c r="H8" s="28"/>
    </row>
    <row r="9" spans="2:11" ht="14" thickBot="1">
      <c r="B9" s="141"/>
      <c r="C9" s="97"/>
      <c r="D9" s="97"/>
      <c r="E9" s="25"/>
      <c r="F9" s="185"/>
      <c r="G9" s="25"/>
      <c r="H9" s="28"/>
    </row>
    <row r="10" spans="2:11" ht="18.75" customHeight="1" thickBot="1">
      <c r="B10" s="141"/>
      <c r="C10" s="397" t="s">
        <v>286</v>
      </c>
      <c r="D10" s="397"/>
      <c r="E10" s="404">
        <v>61191</v>
      </c>
      <c r="F10" s="405"/>
      <c r="G10" s="25"/>
      <c r="H10" s="28"/>
      <c r="K10" s="215"/>
    </row>
    <row r="11" spans="2:11" ht="15" customHeight="1">
      <c r="B11" s="141"/>
      <c r="C11" s="408" t="s">
        <v>285</v>
      </c>
      <c r="D11" s="408"/>
      <c r="E11" s="408"/>
      <c r="F11" s="408"/>
      <c r="G11" s="25"/>
      <c r="H11" s="28"/>
    </row>
    <row r="12" spans="2:11" ht="15" customHeight="1">
      <c r="B12" s="141"/>
      <c r="C12" s="186"/>
      <c r="D12" s="186"/>
      <c r="E12" s="186"/>
      <c r="F12" s="187"/>
      <c r="G12" s="25"/>
      <c r="H12" s="28"/>
    </row>
    <row r="13" spans="2:11" ht="14" thickBot="1">
      <c r="B13" s="141"/>
      <c r="C13" s="397" t="s">
        <v>217</v>
      </c>
      <c r="D13" s="397"/>
      <c r="E13" s="25"/>
      <c r="F13" s="185"/>
      <c r="G13" s="25"/>
      <c r="H13" s="28"/>
    </row>
    <row r="14" spans="2:11" ht="50" customHeight="1" thickBot="1">
      <c r="B14" s="141"/>
      <c r="C14" s="397" t="s">
        <v>473</v>
      </c>
      <c r="D14" s="397"/>
      <c r="E14" s="188" t="s">
        <v>218</v>
      </c>
      <c r="F14" s="189" t="s">
        <v>219</v>
      </c>
      <c r="G14" s="25"/>
      <c r="H14" s="28"/>
    </row>
    <row r="15" spans="2:11" ht="52">
      <c r="B15" s="141"/>
      <c r="C15" s="97"/>
      <c r="D15" s="97"/>
      <c r="E15" s="120" t="s">
        <v>466</v>
      </c>
      <c r="F15" s="190">
        <v>229535.51547231272</v>
      </c>
      <c r="G15" s="25"/>
      <c r="H15" s="28"/>
      <c r="J15" s="216"/>
    </row>
    <row r="16" spans="2:11" ht="39">
      <c r="B16" s="141"/>
      <c r="C16" s="97"/>
      <c r="D16" s="97"/>
      <c r="E16" s="121" t="s">
        <v>368</v>
      </c>
      <c r="F16" s="191">
        <v>56608.146166134189</v>
      </c>
      <c r="G16" s="25"/>
      <c r="H16" s="28"/>
    </row>
    <row r="17" spans="2:12" ht="39">
      <c r="B17" s="141"/>
      <c r="C17" s="97"/>
      <c r="D17" s="97"/>
      <c r="E17" s="121" t="s">
        <v>471</v>
      </c>
      <c r="F17" s="191">
        <v>17576.628594249203</v>
      </c>
      <c r="G17" s="25"/>
      <c r="H17" s="28"/>
    </row>
    <row r="18" spans="2:12" ht="26">
      <c r="B18" s="141"/>
      <c r="C18" s="97"/>
      <c r="D18" s="97"/>
      <c r="E18" s="121" t="s">
        <v>369</v>
      </c>
      <c r="F18" s="191">
        <v>18687.257188498403</v>
      </c>
      <c r="G18" s="25"/>
      <c r="H18" s="28"/>
    </row>
    <row r="19" spans="2:12" ht="39">
      <c r="B19" s="141"/>
      <c r="C19" s="97"/>
      <c r="D19" s="97"/>
      <c r="E19" s="121" t="s">
        <v>370</v>
      </c>
      <c r="F19" s="191">
        <v>2342.5479233226838</v>
      </c>
      <c r="G19" s="25"/>
      <c r="H19" s="28"/>
    </row>
    <row r="20" spans="2:12" ht="39">
      <c r="B20" s="141"/>
      <c r="C20" s="97"/>
      <c r="D20" s="97"/>
      <c r="E20" s="121" t="s">
        <v>367</v>
      </c>
      <c r="F20" s="191">
        <v>3495.5543130990413</v>
      </c>
      <c r="G20" s="25"/>
      <c r="H20" s="28"/>
    </row>
    <row r="21" spans="2:12">
      <c r="B21" s="141"/>
      <c r="C21" s="97"/>
      <c r="D21" s="97"/>
      <c r="E21" s="121" t="s">
        <v>372</v>
      </c>
      <c r="F21" s="191">
        <v>60684.510383386587</v>
      </c>
      <c r="G21" s="25"/>
      <c r="H21" s="28"/>
    </row>
    <row r="22" spans="2:12">
      <c r="B22" s="141"/>
      <c r="C22" s="97"/>
      <c r="D22" s="97"/>
      <c r="E22" s="121" t="s">
        <v>373</v>
      </c>
      <c r="F22" s="191">
        <v>34736.28</v>
      </c>
      <c r="G22" s="25"/>
      <c r="H22" s="28"/>
      <c r="L22" s="217"/>
    </row>
    <row r="23" spans="2:12" ht="14" thickBot="1">
      <c r="B23" s="141"/>
      <c r="C23" s="97"/>
      <c r="D23" s="97"/>
      <c r="E23" s="122"/>
      <c r="F23" s="388"/>
      <c r="G23" s="25"/>
      <c r="H23" s="28"/>
    </row>
    <row r="24" spans="2:12" ht="14" thickBot="1">
      <c r="B24" s="141"/>
      <c r="C24" s="97"/>
      <c r="D24" s="97"/>
      <c r="E24" s="192" t="s">
        <v>271</v>
      </c>
      <c r="F24" s="389">
        <f>SUM(F15:F23)</f>
        <v>423666.44004100282</v>
      </c>
      <c r="G24" s="25"/>
      <c r="H24" s="28"/>
    </row>
    <row r="25" spans="2:12">
      <c r="B25" s="141"/>
      <c r="C25" s="97"/>
      <c r="D25" s="97"/>
      <c r="E25" s="25"/>
      <c r="F25" s="185"/>
      <c r="G25" s="25"/>
      <c r="H25" s="28"/>
    </row>
    <row r="26" spans="2:12" ht="34.5" customHeight="1" thickBot="1">
      <c r="B26" s="141"/>
      <c r="C26" s="397" t="s">
        <v>275</v>
      </c>
      <c r="D26" s="397"/>
      <c r="E26" s="25"/>
      <c r="F26" s="185"/>
      <c r="G26" s="25"/>
      <c r="H26" s="28"/>
    </row>
    <row r="27" spans="2:12" ht="50" customHeight="1" thickBot="1">
      <c r="B27" s="141"/>
      <c r="C27" s="397" t="s">
        <v>277</v>
      </c>
      <c r="D27" s="397"/>
      <c r="E27" s="193" t="s">
        <v>218</v>
      </c>
      <c r="F27" s="194" t="s">
        <v>220</v>
      </c>
      <c r="G27" s="138" t="s">
        <v>250</v>
      </c>
      <c r="H27" s="28"/>
    </row>
    <row r="28" spans="2:12" ht="52">
      <c r="B28" s="141"/>
      <c r="C28" s="97"/>
      <c r="D28" s="97"/>
      <c r="E28" s="120" t="s">
        <v>466</v>
      </c>
      <c r="F28" s="195">
        <v>587997.03276141686</v>
      </c>
      <c r="G28" s="196">
        <v>43373</v>
      </c>
      <c r="H28" s="28"/>
    </row>
    <row r="29" spans="2:12" ht="39">
      <c r="B29" s="141"/>
      <c r="C29" s="97"/>
      <c r="D29" s="97"/>
      <c r="E29" s="121" t="s">
        <v>368</v>
      </c>
      <c r="F29" s="197">
        <v>38543.490415335466</v>
      </c>
      <c r="G29" s="196">
        <v>43373</v>
      </c>
      <c r="H29" s="28"/>
    </row>
    <row r="30" spans="2:12" ht="39">
      <c r="B30" s="141"/>
      <c r="C30" s="97"/>
      <c r="D30" s="97"/>
      <c r="E30" s="121" t="s">
        <v>472</v>
      </c>
      <c r="F30" s="197">
        <v>24993.66773162939</v>
      </c>
      <c r="G30" s="196">
        <v>43373</v>
      </c>
      <c r="H30" s="28"/>
    </row>
    <row r="31" spans="2:12" ht="26">
      <c r="B31" s="141"/>
      <c r="C31" s="97"/>
      <c r="D31" s="97"/>
      <c r="E31" s="121" t="s">
        <v>369</v>
      </c>
      <c r="F31" s="197">
        <v>19221.468051118212</v>
      </c>
      <c r="G31" s="196">
        <v>43373</v>
      </c>
      <c r="H31" s="28"/>
    </row>
    <row r="32" spans="2:12" ht="39">
      <c r="B32" s="141"/>
      <c r="C32" s="97"/>
      <c r="D32" s="97"/>
      <c r="E32" s="121" t="s">
        <v>370</v>
      </c>
      <c r="F32" s="197">
        <v>38011.182108626199</v>
      </c>
      <c r="G32" s="196">
        <v>43373</v>
      </c>
      <c r="H32" s="28"/>
    </row>
    <row r="33" spans="2:8" ht="39">
      <c r="B33" s="141"/>
      <c r="C33" s="97"/>
      <c r="D33" s="97"/>
      <c r="E33" s="121" t="s">
        <v>367</v>
      </c>
      <c r="F33" s="197">
        <v>22683.706070287542</v>
      </c>
      <c r="G33" s="196">
        <v>43373</v>
      </c>
      <c r="H33" s="28"/>
    </row>
    <row r="34" spans="2:8">
      <c r="B34" s="141"/>
      <c r="C34" s="97"/>
      <c r="D34" s="97"/>
      <c r="E34" s="121" t="s">
        <v>372</v>
      </c>
      <c r="F34" s="197">
        <v>55271.565495207673</v>
      </c>
      <c r="G34" s="196">
        <v>43373</v>
      </c>
      <c r="H34" s="28"/>
    </row>
    <row r="35" spans="2:8">
      <c r="B35" s="141"/>
      <c r="C35" s="97"/>
      <c r="D35" s="97"/>
      <c r="E35" s="121" t="s">
        <v>373</v>
      </c>
      <c r="F35" s="197">
        <v>54881.469648562299</v>
      </c>
      <c r="G35" s="196">
        <v>43373</v>
      </c>
      <c r="H35" s="28"/>
    </row>
    <row r="36" spans="2:8" ht="14" thickBot="1">
      <c r="B36" s="141"/>
      <c r="C36" s="97"/>
      <c r="D36" s="97"/>
      <c r="E36" s="121"/>
      <c r="F36" s="198"/>
      <c r="G36" s="14"/>
      <c r="H36" s="28"/>
    </row>
    <row r="37" spans="2:8" ht="14" thickBot="1">
      <c r="B37" s="141"/>
      <c r="C37" s="97"/>
      <c r="D37" s="97"/>
      <c r="E37" s="192" t="s">
        <v>271</v>
      </c>
      <c r="F37" s="199">
        <f>SUM(F28:F36)</f>
        <v>841603.58228218358</v>
      </c>
      <c r="G37" s="200"/>
      <c r="H37" s="28"/>
    </row>
    <row r="38" spans="2:8">
      <c r="B38" s="141"/>
      <c r="C38" s="97"/>
      <c r="D38" s="97"/>
      <c r="E38" s="25"/>
      <c r="F38" s="185"/>
      <c r="G38" s="25"/>
      <c r="H38" s="28"/>
    </row>
    <row r="39" spans="2:8" ht="34.5" customHeight="1" thickBot="1">
      <c r="B39" s="141"/>
      <c r="C39" s="397" t="s">
        <v>507</v>
      </c>
      <c r="D39" s="397"/>
      <c r="E39" s="397"/>
      <c r="F39" s="397"/>
      <c r="G39" s="173"/>
      <c r="H39" s="28"/>
    </row>
    <row r="40" spans="2:8" ht="63.75" customHeight="1" thickBot="1">
      <c r="B40" s="141"/>
      <c r="C40" s="397" t="s">
        <v>214</v>
      </c>
      <c r="D40" s="397"/>
      <c r="E40" s="410" t="s">
        <v>371</v>
      </c>
      <c r="F40" s="411"/>
      <c r="G40" s="25"/>
      <c r="H40" s="28"/>
    </row>
    <row r="41" spans="2:8" ht="14" thickBot="1">
      <c r="B41" s="141"/>
      <c r="C41" s="412"/>
      <c r="D41" s="412"/>
      <c r="E41" s="412"/>
      <c r="F41" s="412"/>
      <c r="G41" s="25"/>
      <c r="H41" s="28"/>
    </row>
    <row r="42" spans="2:8" ht="59.25" customHeight="1" thickBot="1">
      <c r="B42" s="141"/>
      <c r="C42" s="397" t="s">
        <v>215</v>
      </c>
      <c r="D42" s="397"/>
      <c r="E42" s="410" t="s">
        <v>371</v>
      </c>
      <c r="F42" s="411"/>
      <c r="G42" s="25"/>
      <c r="H42" s="28"/>
    </row>
    <row r="43" spans="2:8" ht="100.25" customHeight="1" thickBot="1">
      <c r="B43" s="141"/>
      <c r="C43" s="397" t="s">
        <v>216</v>
      </c>
      <c r="D43" s="397"/>
      <c r="E43" s="410" t="s">
        <v>371</v>
      </c>
      <c r="F43" s="411"/>
      <c r="G43" s="25"/>
      <c r="H43" s="28"/>
    </row>
    <row r="44" spans="2:8">
      <c r="B44" s="141"/>
      <c r="C44" s="97"/>
      <c r="D44" s="97"/>
      <c r="E44" s="25"/>
      <c r="F44" s="185"/>
      <c r="G44" s="25"/>
      <c r="H44" s="28"/>
    </row>
    <row r="45" spans="2:8" ht="14" thickBot="1">
      <c r="B45" s="201"/>
      <c r="C45" s="409"/>
      <c r="D45" s="409"/>
      <c r="E45" s="202"/>
      <c r="F45" s="203"/>
      <c r="G45" s="114"/>
      <c r="H45" s="29"/>
    </row>
    <row r="46" spans="2:8" s="11" customFormat="1" ht="65" customHeight="1">
      <c r="B46" s="204"/>
      <c r="C46" s="413"/>
      <c r="D46" s="413"/>
      <c r="E46" s="414"/>
      <c r="F46" s="414"/>
      <c r="G46" s="176"/>
    </row>
    <row r="47" spans="2:8" ht="59.25" customHeight="1">
      <c r="B47" s="204"/>
      <c r="C47" s="205"/>
      <c r="D47" s="205"/>
      <c r="E47" s="177"/>
      <c r="F47" s="206"/>
      <c r="G47" s="176"/>
    </row>
    <row r="48" spans="2:8" ht="50" customHeight="1">
      <c r="B48" s="204"/>
      <c r="C48" s="415"/>
      <c r="D48" s="415"/>
      <c r="E48" s="416"/>
      <c r="F48" s="416"/>
      <c r="G48" s="176"/>
    </row>
    <row r="49" spans="2:7" ht="100.25" customHeight="1">
      <c r="B49" s="204"/>
      <c r="C49" s="415"/>
      <c r="D49" s="415"/>
      <c r="E49" s="417"/>
      <c r="F49" s="417"/>
      <c r="G49" s="176"/>
    </row>
    <row r="50" spans="2:7">
      <c r="B50" s="204"/>
      <c r="C50" s="204"/>
      <c r="D50" s="204"/>
      <c r="E50" s="176"/>
      <c r="F50" s="207"/>
      <c r="G50" s="176"/>
    </row>
    <row r="51" spans="2:7">
      <c r="B51" s="204"/>
      <c r="C51" s="413"/>
      <c r="D51" s="413"/>
      <c r="E51" s="176"/>
      <c r="F51" s="207"/>
      <c r="G51" s="176"/>
    </row>
    <row r="52" spans="2:7" ht="50" customHeight="1">
      <c r="B52" s="204"/>
      <c r="C52" s="413"/>
      <c r="D52" s="413"/>
      <c r="E52" s="417"/>
      <c r="F52" s="417"/>
      <c r="G52" s="176"/>
    </row>
    <row r="53" spans="2:7" ht="100.25" customHeight="1">
      <c r="B53" s="204"/>
      <c r="C53" s="415"/>
      <c r="D53" s="415"/>
      <c r="E53" s="417"/>
      <c r="F53" s="417"/>
      <c r="G53" s="176"/>
    </row>
    <row r="54" spans="2:7">
      <c r="B54" s="204"/>
      <c r="C54" s="208"/>
      <c r="D54" s="204"/>
      <c r="E54" s="178"/>
      <c r="F54" s="207"/>
      <c r="G54" s="176"/>
    </row>
    <row r="55" spans="2:7">
      <c r="B55" s="204"/>
      <c r="C55" s="208"/>
      <c r="D55" s="208"/>
      <c r="E55" s="178"/>
      <c r="F55" s="209"/>
      <c r="G55" s="210"/>
    </row>
    <row r="56" spans="2:7">
      <c r="E56" s="211"/>
      <c r="F56" s="212"/>
    </row>
    <row r="57" spans="2:7">
      <c r="E57" s="211"/>
      <c r="F57" s="212"/>
    </row>
  </sheetData>
  <mergeCells count="35">
    <mergeCell ref="C51:D51"/>
    <mergeCell ref="C52:D52"/>
    <mergeCell ref="E52:F52"/>
    <mergeCell ref="C53:D53"/>
    <mergeCell ref="E53:F53"/>
    <mergeCell ref="C46:D46"/>
    <mergeCell ref="E46:F46"/>
    <mergeCell ref="C48:D48"/>
    <mergeCell ref="E48:F48"/>
    <mergeCell ref="C49:D49"/>
    <mergeCell ref="E49:F49"/>
    <mergeCell ref="C45:D45"/>
    <mergeCell ref="C14:D14"/>
    <mergeCell ref="C26:D26"/>
    <mergeCell ref="C27:D27"/>
    <mergeCell ref="C39:F39"/>
    <mergeCell ref="C40:D40"/>
    <mergeCell ref="E40:F40"/>
    <mergeCell ref="C41:F41"/>
    <mergeCell ref="C42:D42"/>
    <mergeCell ref="E42:F42"/>
    <mergeCell ref="C43:D43"/>
    <mergeCell ref="E43:F43"/>
    <mergeCell ref="C13:D13"/>
    <mergeCell ref="C3:G3"/>
    <mergeCell ref="B4:F4"/>
    <mergeCell ref="C5:D5"/>
    <mergeCell ref="C6:F6"/>
    <mergeCell ref="C7:D7"/>
    <mergeCell ref="E7:F7"/>
    <mergeCell ref="C8:D8"/>
    <mergeCell ref="E8:F8"/>
    <mergeCell ref="C10:D10"/>
    <mergeCell ref="E10:F10"/>
    <mergeCell ref="C11:F11"/>
  </mergeCells>
  <dataValidations count="2">
    <dataValidation type="whole" allowBlank="1" showInputMessage="1" showErrorMessage="1" sqref="E48 E7">
      <formula1>-999999999</formula1>
      <formula2>999999999</formula2>
    </dataValidation>
    <dataValidation type="list" allowBlank="1" showInputMessage="1" showErrorMessage="1" sqref="E52">
      <formula1>#REF!</formula1>
    </dataValidation>
  </dataValidations>
  <pageMargins left="0" right="0" top="0" bottom="0" header="0.30000000000000004" footer="0.30000000000000004"/>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Z112"/>
  <sheetViews>
    <sheetView workbookViewId="0"/>
  </sheetViews>
  <sheetFormatPr baseColWidth="10" defaultColWidth="8.6640625" defaultRowHeight="14" x14ac:dyDescent="0"/>
  <cols>
    <col min="1" max="1" width="2.1640625" style="81" customWidth="1"/>
    <col min="2" max="2" width="2.33203125" style="81" customWidth="1"/>
    <col min="3" max="3" width="12.5" style="96" customWidth="1"/>
    <col min="4" max="4" width="15.5" style="81" customWidth="1"/>
    <col min="5" max="5" width="15" style="81" customWidth="1"/>
    <col min="6" max="6" width="18.6640625" style="81" customWidth="1"/>
    <col min="7" max="7" width="15.6640625" style="81" bestFit="1" customWidth="1"/>
    <col min="8" max="8" width="148.5" style="81" customWidth="1"/>
    <col min="9" max="9" width="27.5" style="81" customWidth="1"/>
    <col min="10" max="10" width="3.6640625" style="81" customWidth="1"/>
    <col min="11" max="11" width="2" style="81" customWidth="1"/>
    <col min="12" max="12" width="97.5" style="81" customWidth="1"/>
    <col min="13" max="16384" width="8.6640625" style="81"/>
  </cols>
  <sheetData>
    <row r="1" spans="1:52" ht="15" thickBot="1">
      <c r="A1" s="78"/>
      <c r="B1" s="78"/>
      <c r="C1" s="79"/>
      <c r="D1" s="78"/>
      <c r="E1" s="78"/>
      <c r="F1" s="78"/>
      <c r="G1" s="78"/>
      <c r="H1" s="80"/>
      <c r="I1" s="80"/>
      <c r="J1" s="78"/>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c r="AT1" s="80"/>
      <c r="AU1" s="80"/>
      <c r="AV1" s="80"/>
      <c r="AW1" s="80"/>
      <c r="AX1" s="80"/>
      <c r="AY1" s="80"/>
      <c r="AZ1" s="80"/>
    </row>
    <row r="2" spans="1:52" ht="15" thickBot="1">
      <c r="A2" s="78"/>
      <c r="B2" s="82"/>
      <c r="C2" s="83"/>
      <c r="D2" s="84"/>
      <c r="E2" s="84"/>
      <c r="F2" s="84"/>
      <c r="G2" s="84"/>
      <c r="H2" s="85"/>
      <c r="I2" s="85"/>
      <c r="J2" s="86"/>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row>
    <row r="3" spans="1:52" ht="19" thickBot="1">
      <c r="A3" s="78"/>
      <c r="B3" s="87"/>
      <c r="C3" s="418" t="s">
        <v>253</v>
      </c>
      <c r="D3" s="419"/>
      <c r="E3" s="419"/>
      <c r="F3" s="419"/>
      <c r="G3" s="419"/>
      <c r="H3" s="419"/>
      <c r="I3" s="420"/>
      <c r="J3" s="43"/>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row>
    <row r="4" spans="1:52" ht="15.75" customHeight="1">
      <c r="A4" s="78"/>
      <c r="B4" s="88"/>
      <c r="C4" s="459" t="s">
        <v>222</v>
      </c>
      <c r="D4" s="459"/>
      <c r="E4" s="459"/>
      <c r="F4" s="459"/>
      <c r="G4" s="459"/>
      <c r="H4" s="459"/>
      <c r="I4" s="459"/>
      <c r="J4" s="89"/>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row>
    <row r="5" spans="1:52" ht="9.75" customHeight="1">
      <c r="A5" s="78"/>
      <c r="B5" s="88"/>
      <c r="C5" s="90"/>
      <c r="D5" s="24"/>
      <c r="E5" s="24"/>
      <c r="F5" s="24"/>
      <c r="G5" s="24"/>
      <c r="H5" s="91"/>
      <c r="I5" s="91"/>
      <c r="J5" s="89"/>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row>
    <row r="6" spans="1:52" ht="30.75" customHeight="1" thickBot="1">
      <c r="A6" s="78"/>
      <c r="B6" s="88"/>
      <c r="C6" s="90"/>
      <c r="D6" s="449" t="s">
        <v>254</v>
      </c>
      <c r="E6" s="449"/>
      <c r="F6" s="449" t="s">
        <v>258</v>
      </c>
      <c r="G6" s="449"/>
      <c r="H6" s="92" t="s">
        <v>259</v>
      </c>
      <c r="I6" s="92" t="s">
        <v>231</v>
      </c>
      <c r="J6" s="89"/>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row>
    <row r="7" spans="1:52" s="96" customFormat="1" ht="217.5" customHeight="1" thickBot="1">
      <c r="A7" s="79"/>
      <c r="B7" s="93"/>
      <c r="C7" s="94" t="s">
        <v>251</v>
      </c>
      <c r="D7" s="428" t="s">
        <v>505</v>
      </c>
      <c r="E7" s="429"/>
      <c r="F7" s="428" t="s">
        <v>504</v>
      </c>
      <c r="G7" s="429"/>
      <c r="H7" s="150" t="s">
        <v>629</v>
      </c>
      <c r="I7" s="261" t="s">
        <v>226</v>
      </c>
      <c r="J7" s="95"/>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row>
    <row r="8" spans="1:52" s="133" customFormat="1" ht="245.25" customHeight="1" thickBot="1">
      <c r="A8" s="129"/>
      <c r="B8" s="130"/>
      <c r="C8" s="131"/>
      <c r="D8" s="428" t="s">
        <v>475</v>
      </c>
      <c r="E8" s="429"/>
      <c r="F8" s="428" t="s">
        <v>613</v>
      </c>
      <c r="G8" s="429"/>
      <c r="H8" s="150" t="s">
        <v>622</v>
      </c>
      <c r="I8" s="150" t="s">
        <v>226</v>
      </c>
      <c r="J8" s="132"/>
    </row>
    <row r="9" spans="1:52" s="133" customFormat="1" ht="290.25" customHeight="1" thickBot="1">
      <c r="A9" s="129"/>
      <c r="B9" s="130"/>
      <c r="C9" s="131"/>
      <c r="D9" s="428" t="s">
        <v>506</v>
      </c>
      <c r="E9" s="429"/>
      <c r="F9" s="428" t="s">
        <v>614</v>
      </c>
      <c r="G9" s="429"/>
      <c r="H9" s="150" t="s">
        <v>615</v>
      </c>
      <c r="I9" s="261" t="s">
        <v>226</v>
      </c>
      <c r="J9" s="132"/>
    </row>
    <row r="10" spans="1:52" s="96" customFormat="1" ht="27" customHeight="1" thickBot="1">
      <c r="A10" s="79"/>
      <c r="B10" s="93"/>
      <c r="C10" s="151"/>
      <c r="D10" s="97"/>
      <c r="E10" s="97"/>
      <c r="F10" s="97"/>
      <c r="G10" s="97"/>
      <c r="H10" s="98" t="s">
        <v>255</v>
      </c>
      <c r="I10" s="387" t="s">
        <v>226</v>
      </c>
      <c r="J10" s="95"/>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0"/>
      <c r="AY10" s="80"/>
      <c r="AZ10" s="80"/>
    </row>
    <row r="11" spans="1:52" s="96" customFormat="1" ht="18.75" customHeight="1">
      <c r="A11" s="79"/>
      <c r="B11" s="93"/>
      <c r="C11" s="151"/>
      <c r="D11" s="97"/>
      <c r="E11" s="97"/>
      <c r="F11" s="97"/>
      <c r="G11" s="97"/>
      <c r="H11" s="99"/>
      <c r="I11" s="90"/>
      <c r="J11" s="95"/>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c r="AY11" s="80"/>
      <c r="AZ11" s="80"/>
    </row>
    <row r="12" spans="1:52" s="96" customFormat="1" ht="15" thickBot="1">
      <c r="A12" s="79"/>
      <c r="B12" s="93"/>
      <c r="C12" s="151"/>
      <c r="D12" s="455" t="s">
        <v>474</v>
      </c>
      <c r="E12" s="455"/>
      <c r="F12" s="455"/>
      <c r="G12" s="455"/>
      <c r="H12" s="455"/>
      <c r="I12" s="455"/>
      <c r="J12" s="95"/>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0"/>
      <c r="AU12" s="80"/>
      <c r="AV12" s="80"/>
      <c r="AW12" s="80"/>
      <c r="AX12" s="80"/>
      <c r="AY12" s="80"/>
      <c r="AZ12" s="80"/>
    </row>
    <row r="13" spans="1:52" s="96" customFormat="1" ht="15" thickBot="1">
      <c r="A13" s="79"/>
      <c r="B13" s="93"/>
      <c r="C13" s="151"/>
      <c r="D13" s="100" t="s">
        <v>60</v>
      </c>
      <c r="E13" s="445" t="s">
        <v>340</v>
      </c>
      <c r="F13" s="446" t="s">
        <v>340</v>
      </c>
      <c r="G13" s="446" t="s">
        <v>340</v>
      </c>
      <c r="H13" s="447" t="s">
        <v>340</v>
      </c>
      <c r="I13" s="97"/>
      <c r="J13" s="95"/>
      <c r="L13" s="80"/>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80"/>
      <c r="AU13" s="80"/>
      <c r="AV13" s="80"/>
      <c r="AW13" s="80"/>
      <c r="AX13" s="80"/>
      <c r="AY13" s="80"/>
      <c r="AZ13" s="80"/>
    </row>
    <row r="14" spans="1:52" s="96" customFormat="1" ht="15" thickBot="1">
      <c r="A14" s="79"/>
      <c r="B14" s="93"/>
      <c r="C14" s="151"/>
      <c r="D14" s="100" t="s">
        <v>62</v>
      </c>
      <c r="E14" s="445" t="s">
        <v>341</v>
      </c>
      <c r="F14" s="446" t="s">
        <v>341</v>
      </c>
      <c r="G14" s="446" t="s">
        <v>341</v>
      </c>
      <c r="H14" s="447" t="s">
        <v>341</v>
      </c>
      <c r="I14" s="97"/>
      <c r="J14" s="95"/>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c r="AZ14" s="80"/>
    </row>
    <row r="15" spans="1:52" s="96" customFormat="1" ht="13.5" customHeight="1">
      <c r="A15" s="79"/>
      <c r="B15" s="93"/>
      <c r="C15" s="151"/>
      <c r="D15" s="97"/>
      <c r="E15" s="97"/>
      <c r="F15" s="97"/>
      <c r="G15" s="97"/>
      <c r="H15" s="97"/>
      <c r="I15" s="97"/>
      <c r="J15" s="95"/>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0"/>
      <c r="AX15" s="80"/>
      <c r="AY15" s="80"/>
      <c r="AZ15" s="80"/>
    </row>
    <row r="16" spans="1:52" s="96" customFormat="1" ht="30.75" customHeight="1" thickBot="1">
      <c r="A16" s="79"/>
      <c r="B16" s="93"/>
      <c r="C16" s="408" t="s">
        <v>223</v>
      </c>
      <c r="D16" s="408"/>
      <c r="E16" s="408"/>
      <c r="F16" s="408"/>
      <c r="G16" s="408"/>
      <c r="H16" s="408"/>
      <c r="I16" s="91"/>
      <c r="J16" s="95"/>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0"/>
      <c r="AX16" s="80"/>
      <c r="AY16" s="80"/>
      <c r="AZ16" s="80"/>
    </row>
    <row r="17" spans="1:52" s="96" customFormat="1" ht="30.75" customHeight="1">
      <c r="A17" s="79"/>
      <c r="B17" s="93"/>
      <c r="C17" s="152"/>
      <c r="D17" s="422" t="s">
        <v>616</v>
      </c>
      <c r="E17" s="456"/>
      <c r="F17" s="456"/>
      <c r="G17" s="456"/>
      <c r="H17" s="456"/>
      <c r="I17" s="423"/>
      <c r="J17" s="95"/>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row>
    <row r="18" spans="1:52" s="96" customFormat="1" ht="30.75" customHeight="1">
      <c r="A18" s="79"/>
      <c r="B18" s="93"/>
      <c r="C18" s="152"/>
      <c r="D18" s="424"/>
      <c r="E18" s="457"/>
      <c r="F18" s="457"/>
      <c r="G18" s="457"/>
      <c r="H18" s="457"/>
      <c r="I18" s="425"/>
      <c r="J18" s="95"/>
      <c r="L18" s="101"/>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0"/>
      <c r="AY18" s="80"/>
      <c r="AZ18" s="80"/>
    </row>
    <row r="19" spans="1:52" s="96" customFormat="1" ht="30.75" customHeight="1">
      <c r="A19" s="79"/>
      <c r="B19" s="93"/>
      <c r="C19" s="152"/>
      <c r="D19" s="424"/>
      <c r="E19" s="457"/>
      <c r="F19" s="457"/>
      <c r="G19" s="457"/>
      <c r="H19" s="457"/>
      <c r="I19" s="425"/>
      <c r="J19" s="95"/>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0"/>
    </row>
    <row r="20" spans="1:52" s="96" customFormat="1" ht="48" customHeight="1" thickBot="1">
      <c r="A20" s="79"/>
      <c r="B20" s="93"/>
      <c r="C20" s="152"/>
      <c r="D20" s="426"/>
      <c r="E20" s="458"/>
      <c r="F20" s="458"/>
      <c r="G20" s="458"/>
      <c r="H20" s="458"/>
      <c r="I20" s="427"/>
      <c r="J20" s="95"/>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c r="AT20" s="80"/>
      <c r="AU20" s="80"/>
      <c r="AV20" s="80"/>
      <c r="AW20" s="80"/>
      <c r="AX20" s="80"/>
      <c r="AY20" s="80"/>
      <c r="AZ20" s="80"/>
    </row>
    <row r="21" spans="1:52" s="96" customFormat="1">
      <c r="A21" s="79"/>
      <c r="B21" s="93"/>
      <c r="C21" s="152"/>
      <c r="D21" s="172"/>
      <c r="E21" s="172"/>
      <c r="F21" s="172"/>
      <c r="G21" s="152"/>
      <c r="H21" s="91"/>
      <c r="I21" s="91"/>
      <c r="J21" s="95"/>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80"/>
      <c r="AS21" s="80"/>
      <c r="AT21" s="80"/>
      <c r="AU21" s="80"/>
      <c r="AV21" s="80"/>
      <c r="AW21" s="80"/>
      <c r="AX21" s="80"/>
      <c r="AY21" s="80"/>
      <c r="AZ21" s="80"/>
    </row>
    <row r="22" spans="1:52" ht="25.5" customHeight="1" thickBot="1">
      <c r="A22" s="78"/>
      <c r="B22" s="93"/>
      <c r="C22" s="90"/>
      <c r="D22" s="449" t="s">
        <v>254</v>
      </c>
      <c r="E22" s="449"/>
      <c r="F22" s="449" t="s">
        <v>258</v>
      </c>
      <c r="G22" s="449"/>
      <c r="H22" s="92" t="s">
        <v>259</v>
      </c>
      <c r="I22" s="92" t="s">
        <v>231</v>
      </c>
      <c r="J22" s="95"/>
      <c r="K22" s="102"/>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c r="AU22" s="80"/>
      <c r="AV22" s="80"/>
      <c r="AW22" s="80"/>
      <c r="AX22" s="80"/>
      <c r="AY22" s="80"/>
      <c r="AZ22" s="80"/>
    </row>
    <row r="23" spans="1:52" s="144" customFormat="1" ht="93.75" customHeight="1" thickBot="1">
      <c r="A23" s="140"/>
      <c r="B23" s="141"/>
      <c r="C23" s="94" t="s">
        <v>252</v>
      </c>
      <c r="D23" s="428" t="s">
        <v>388</v>
      </c>
      <c r="E23" s="429"/>
      <c r="F23" s="428" t="s">
        <v>504</v>
      </c>
      <c r="G23" s="429"/>
      <c r="H23" s="150" t="s">
        <v>623</v>
      </c>
      <c r="I23" s="261" t="s">
        <v>227</v>
      </c>
      <c r="J23" s="142"/>
      <c r="K23" s="143"/>
      <c r="L23" s="80"/>
    </row>
    <row r="24" spans="1:52" s="144" customFormat="1" ht="229.5" customHeight="1" thickBot="1">
      <c r="A24" s="140"/>
      <c r="B24" s="141"/>
      <c r="C24" s="97"/>
      <c r="D24" s="428" t="s">
        <v>475</v>
      </c>
      <c r="E24" s="429"/>
      <c r="F24" s="428" t="s">
        <v>613</v>
      </c>
      <c r="G24" s="429"/>
      <c r="H24" s="150" t="s">
        <v>627</v>
      </c>
      <c r="I24" s="261" t="s">
        <v>226</v>
      </c>
      <c r="J24" s="142"/>
      <c r="K24" s="143"/>
      <c r="L24" s="80"/>
    </row>
    <row r="25" spans="1:52" s="144" customFormat="1" ht="212.25" customHeight="1" thickBot="1">
      <c r="A25" s="140"/>
      <c r="B25" s="141"/>
      <c r="C25" s="97"/>
      <c r="D25" s="428" t="s">
        <v>389</v>
      </c>
      <c r="E25" s="429"/>
      <c r="F25" s="428" t="s">
        <v>614</v>
      </c>
      <c r="G25" s="429"/>
      <c r="H25" s="150" t="s">
        <v>624</v>
      </c>
      <c r="I25" s="261" t="s">
        <v>228</v>
      </c>
      <c r="J25" s="142"/>
      <c r="K25" s="143"/>
      <c r="L25" s="80"/>
    </row>
    <row r="26" spans="1:52" s="96" customFormat="1" ht="27" customHeight="1" thickBot="1">
      <c r="A26" s="79"/>
      <c r="B26" s="93"/>
      <c r="C26" s="151"/>
      <c r="D26" s="97"/>
      <c r="E26" s="97"/>
      <c r="F26" s="97"/>
      <c r="G26" s="97"/>
      <c r="H26" s="98" t="s">
        <v>255</v>
      </c>
      <c r="I26" s="261" t="s">
        <v>227</v>
      </c>
      <c r="J26" s="95"/>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AO26" s="80"/>
      <c r="AP26" s="80"/>
      <c r="AQ26" s="80"/>
      <c r="AR26" s="80"/>
      <c r="AS26" s="80"/>
      <c r="AT26" s="80"/>
      <c r="AU26" s="80"/>
      <c r="AV26" s="80"/>
      <c r="AW26" s="80"/>
      <c r="AX26" s="80"/>
      <c r="AY26" s="80"/>
      <c r="AZ26" s="80"/>
    </row>
    <row r="27" spans="1:52" ht="25.5" customHeight="1" thickBot="1">
      <c r="A27" s="78"/>
      <c r="B27" s="93"/>
      <c r="C27" s="90"/>
      <c r="D27" s="449"/>
      <c r="E27" s="449"/>
      <c r="F27" s="449"/>
      <c r="G27" s="449"/>
      <c r="H27" s="92"/>
      <c r="I27" s="92"/>
      <c r="J27" s="95"/>
      <c r="K27" s="102"/>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80"/>
      <c r="AS27" s="80"/>
      <c r="AT27" s="80"/>
      <c r="AU27" s="80"/>
      <c r="AV27" s="80"/>
      <c r="AW27" s="80"/>
      <c r="AX27" s="80"/>
      <c r="AY27" s="80"/>
      <c r="AZ27" s="80"/>
    </row>
    <row r="28" spans="1:52" ht="109.5" customHeight="1" thickBot="1">
      <c r="A28" s="78"/>
      <c r="B28" s="93"/>
      <c r="C28" s="94" t="s">
        <v>468</v>
      </c>
      <c r="D28" s="428" t="s">
        <v>380</v>
      </c>
      <c r="E28" s="429"/>
      <c r="F28" s="454" t="s">
        <v>562</v>
      </c>
      <c r="G28" s="429"/>
      <c r="H28" s="150" t="s">
        <v>618</v>
      </c>
      <c r="I28" s="261" t="s">
        <v>226</v>
      </c>
      <c r="J28" s="95"/>
      <c r="K28" s="102"/>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c r="AP28" s="80"/>
      <c r="AQ28" s="80"/>
      <c r="AR28" s="80"/>
      <c r="AS28" s="80"/>
      <c r="AT28" s="80"/>
      <c r="AU28" s="80"/>
      <c r="AV28" s="80"/>
      <c r="AW28" s="80"/>
      <c r="AX28" s="80"/>
      <c r="AY28" s="80"/>
      <c r="AZ28" s="80"/>
    </row>
    <row r="29" spans="1:52" ht="169.5" customHeight="1" thickBot="1">
      <c r="A29" s="78"/>
      <c r="B29" s="93"/>
      <c r="C29" s="94"/>
      <c r="D29" s="428" t="s">
        <v>381</v>
      </c>
      <c r="E29" s="429"/>
      <c r="F29" s="428" t="s">
        <v>563</v>
      </c>
      <c r="G29" s="429"/>
      <c r="H29" s="150" t="s">
        <v>617</v>
      </c>
      <c r="I29" s="261" t="s">
        <v>226</v>
      </c>
      <c r="J29" s="95"/>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80"/>
      <c r="AS29" s="80"/>
      <c r="AT29" s="80"/>
      <c r="AU29" s="80"/>
      <c r="AV29" s="80"/>
      <c r="AW29" s="80"/>
      <c r="AX29" s="80"/>
      <c r="AY29" s="80"/>
      <c r="AZ29" s="80"/>
    </row>
    <row r="30" spans="1:52" ht="231" customHeight="1" thickBot="1">
      <c r="A30" s="78"/>
      <c r="B30" s="93"/>
      <c r="C30" s="94"/>
      <c r="D30" s="428" t="s">
        <v>382</v>
      </c>
      <c r="E30" s="429"/>
      <c r="F30" s="428" t="s">
        <v>564</v>
      </c>
      <c r="G30" s="429"/>
      <c r="H30" s="150" t="s">
        <v>619</v>
      </c>
      <c r="I30" s="261" t="s">
        <v>226</v>
      </c>
      <c r="J30" s="132"/>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80"/>
      <c r="AW30" s="80"/>
      <c r="AX30" s="80"/>
      <c r="AY30" s="80"/>
      <c r="AZ30" s="80"/>
    </row>
    <row r="31" spans="1:52" ht="26.25" customHeight="1">
      <c r="A31" s="78"/>
      <c r="B31" s="93"/>
      <c r="C31" s="151"/>
      <c r="D31" s="90"/>
      <c r="E31" s="90"/>
      <c r="F31" s="90"/>
      <c r="G31" s="90"/>
      <c r="H31" s="90"/>
      <c r="I31" s="90"/>
      <c r="J31" s="132"/>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c r="AZ31" s="80"/>
    </row>
    <row r="32" spans="1:52" ht="15" thickBot="1">
      <c r="A32" s="78"/>
      <c r="B32" s="93"/>
      <c r="C32" s="90"/>
      <c r="D32" s="103" t="s">
        <v>269</v>
      </c>
      <c r="E32" s="104"/>
      <c r="F32" s="90"/>
      <c r="G32" s="90"/>
      <c r="H32" s="99"/>
      <c r="I32" s="90"/>
      <c r="J32" s="95"/>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c r="AZ32" s="80"/>
    </row>
    <row r="33" spans="1:52" ht="15" thickBot="1">
      <c r="A33" s="78"/>
      <c r="B33" s="93"/>
      <c r="C33" s="90"/>
      <c r="D33" s="100" t="s">
        <v>60</v>
      </c>
      <c r="E33" s="445" t="s">
        <v>383</v>
      </c>
      <c r="F33" s="446"/>
      <c r="G33" s="446"/>
      <c r="H33" s="447"/>
      <c r="I33" s="90"/>
      <c r="J33" s="95"/>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row>
    <row r="34" spans="1:52" ht="15" thickBot="1">
      <c r="A34" s="78"/>
      <c r="B34" s="93"/>
      <c r="C34" s="90"/>
      <c r="D34" s="100" t="s">
        <v>62</v>
      </c>
      <c r="E34" s="448" t="s">
        <v>342</v>
      </c>
      <c r="F34" s="446"/>
      <c r="G34" s="446"/>
      <c r="H34" s="447"/>
      <c r="I34" s="90"/>
      <c r="J34" s="95"/>
      <c r="L34" s="80"/>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0"/>
      <c r="AR34" s="80"/>
      <c r="AS34" s="80"/>
      <c r="AT34" s="80"/>
      <c r="AU34" s="80"/>
      <c r="AV34" s="80"/>
      <c r="AW34" s="80"/>
      <c r="AX34" s="80"/>
      <c r="AY34" s="80"/>
      <c r="AZ34" s="80"/>
    </row>
    <row r="35" spans="1:52">
      <c r="A35" s="78"/>
      <c r="B35" s="93"/>
      <c r="C35" s="90"/>
      <c r="D35" s="90"/>
      <c r="E35" s="90"/>
      <c r="F35" s="90"/>
      <c r="G35" s="90"/>
      <c r="H35" s="99"/>
      <c r="I35" s="90"/>
      <c r="J35" s="95"/>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c r="AS35" s="80"/>
      <c r="AT35" s="80"/>
      <c r="AU35" s="80"/>
      <c r="AV35" s="80"/>
      <c r="AW35" s="80"/>
      <c r="AX35" s="80"/>
      <c r="AY35" s="80"/>
      <c r="AZ35" s="80"/>
    </row>
    <row r="36" spans="1:52" ht="33" customHeight="1" thickBot="1">
      <c r="A36" s="78"/>
      <c r="B36" s="93"/>
      <c r="C36" s="90"/>
      <c r="D36" s="449" t="s">
        <v>254</v>
      </c>
      <c r="E36" s="449"/>
      <c r="F36" s="449" t="s">
        <v>258</v>
      </c>
      <c r="G36" s="449"/>
      <c r="H36" s="92" t="s">
        <v>259</v>
      </c>
      <c r="I36" s="92" t="s">
        <v>231</v>
      </c>
      <c r="J36" s="95"/>
      <c r="K36" s="102"/>
      <c r="L36" s="80"/>
      <c r="M36" s="80"/>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c r="AP36" s="80"/>
      <c r="AQ36" s="80"/>
      <c r="AR36" s="80"/>
      <c r="AS36" s="80"/>
      <c r="AT36" s="80"/>
      <c r="AU36" s="80"/>
      <c r="AV36" s="80"/>
      <c r="AW36" s="80"/>
      <c r="AX36" s="80"/>
      <c r="AY36" s="80"/>
      <c r="AZ36" s="80"/>
    </row>
    <row r="37" spans="1:52" ht="40.25" customHeight="1" thickBot="1">
      <c r="A37" s="78"/>
      <c r="B37" s="93"/>
      <c r="C37" s="94" t="s">
        <v>272</v>
      </c>
      <c r="D37" s="450" t="s">
        <v>449</v>
      </c>
      <c r="E37" s="451"/>
      <c r="F37" s="452"/>
      <c r="G37" s="453"/>
      <c r="H37" s="105"/>
      <c r="I37" s="105"/>
      <c r="J37" s="95"/>
      <c r="K37" s="102"/>
      <c r="L37" s="80"/>
      <c r="M37" s="80"/>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80"/>
      <c r="AO37" s="80"/>
      <c r="AP37" s="80"/>
      <c r="AQ37" s="80"/>
      <c r="AR37" s="80"/>
      <c r="AS37" s="80"/>
      <c r="AT37" s="80"/>
      <c r="AU37" s="80"/>
      <c r="AV37" s="80"/>
      <c r="AW37" s="80"/>
      <c r="AX37" s="80"/>
      <c r="AY37" s="80"/>
      <c r="AZ37" s="80"/>
    </row>
    <row r="38" spans="1:52" ht="40.25" customHeight="1" thickBot="1">
      <c r="A38" s="78"/>
      <c r="B38" s="93"/>
      <c r="C38" s="94"/>
      <c r="D38" s="452"/>
      <c r="E38" s="453"/>
      <c r="F38" s="452"/>
      <c r="G38" s="453"/>
      <c r="H38" s="105"/>
      <c r="I38" s="105"/>
      <c r="J38" s="95"/>
      <c r="L38" s="80"/>
      <c r="M38" s="80"/>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c r="AN38" s="80"/>
      <c r="AO38" s="80"/>
      <c r="AP38" s="80"/>
      <c r="AQ38" s="80"/>
      <c r="AR38" s="80"/>
      <c r="AS38" s="80"/>
      <c r="AT38" s="80"/>
      <c r="AU38" s="80"/>
      <c r="AV38" s="80"/>
      <c r="AW38" s="80"/>
      <c r="AX38" s="80"/>
      <c r="AY38" s="80"/>
      <c r="AZ38" s="80"/>
    </row>
    <row r="39" spans="1:52" ht="48" customHeight="1" thickBot="1">
      <c r="A39" s="78"/>
      <c r="B39" s="93"/>
      <c r="C39" s="94"/>
      <c r="D39" s="452"/>
      <c r="E39" s="453"/>
      <c r="F39" s="452"/>
      <c r="G39" s="453"/>
      <c r="H39" s="105"/>
      <c r="I39" s="105"/>
      <c r="J39" s="95"/>
      <c r="L39" s="80"/>
      <c r="M39" s="80"/>
      <c r="N39" s="80"/>
      <c r="O39" s="80"/>
      <c r="P39" s="80"/>
      <c r="Q39" s="80"/>
      <c r="R39" s="80"/>
      <c r="S39" s="80"/>
      <c r="T39" s="80"/>
      <c r="U39" s="80"/>
      <c r="V39" s="80"/>
      <c r="W39" s="80"/>
      <c r="X39" s="80"/>
      <c r="Y39" s="80"/>
      <c r="Z39" s="80"/>
      <c r="AA39" s="80"/>
      <c r="AB39" s="80"/>
      <c r="AC39" s="80"/>
      <c r="AD39" s="80"/>
      <c r="AE39" s="80"/>
      <c r="AF39" s="80"/>
      <c r="AG39" s="80"/>
      <c r="AH39" s="80"/>
      <c r="AI39" s="80"/>
      <c r="AJ39" s="80"/>
      <c r="AK39" s="80"/>
      <c r="AL39" s="80"/>
      <c r="AM39" s="80"/>
      <c r="AN39" s="80"/>
      <c r="AO39" s="80"/>
      <c r="AP39" s="80"/>
      <c r="AQ39" s="80"/>
      <c r="AR39" s="80"/>
      <c r="AS39" s="80"/>
      <c r="AT39" s="80"/>
      <c r="AU39" s="80"/>
      <c r="AV39" s="80"/>
      <c r="AW39" s="80"/>
      <c r="AX39" s="80"/>
      <c r="AY39" s="80"/>
      <c r="AZ39" s="80"/>
    </row>
    <row r="40" spans="1:52" ht="21.75" customHeight="1" thickBot="1">
      <c r="A40" s="78"/>
      <c r="B40" s="93"/>
      <c r="C40" s="90"/>
      <c r="D40" s="90"/>
      <c r="E40" s="90"/>
      <c r="F40" s="90"/>
      <c r="G40" s="90"/>
      <c r="H40" s="98" t="s">
        <v>255</v>
      </c>
      <c r="I40" s="106"/>
      <c r="J40" s="95"/>
      <c r="L40" s="80"/>
      <c r="M40" s="80"/>
      <c r="N40" s="80"/>
      <c r="O40" s="80"/>
      <c r="P40" s="80"/>
      <c r="Q40" s="80"/>
      <c r="R40" s="80"/>
      <c r="S40" s="80"/>
      <c r="T40" s="80"/>
      <c r="U40" s="80"/>
      <c r="V40" s="80"/>
      <c r="W40" s="80"/>
      <c r="X40" s="80"/>
      <c r="Y40" s="80"/>
      <c r="Z40" s="80"/>
      <c r="AA40" s="80"/>
      <c r="AB40" s="80"/>
      <c r="AC40" s="80"/>
      <c r="AD40" s="80"/>
      <c r="AE40" s="80"/>
      <c r="AF40" s="80"/>
      <c r="AG40" s="80"/>
      <c r="AH40" s="80"/>
      <c r="AI40" s="80"/>
      <c r="AJ40" s="80"/>
      <c r="AK40" s="80"/>
      <c r="AL40" s="80"/>
      <c r="AM40" s="80"/>
      <c r="AN40" s="80"/>
      <c r="AO40" s="80"/>
      <c r="AP40" s="80"/>
      <c r="AQ40" s="80"/>
      <c r="AR40" s="80"/>
      <c r="AS40" s="80"/>
      <c r="AT40" s="80"/>
      <c r="AU40" s="80"/>
      <c r="AV40" s="80"/>
      <c r="AW40" s="80"/>
      <c r="AX40" s="80"/>
      <c r="AY40" s="80"/>
      <c r="AZ40" s="80"/>
    </row>
    <row r="41" spans="1:52" ht="15" thickBot="1">
      <c r="A41" s="78"/>
      <c r="B41" s="93"/>
      <c r="C41" s="90"/>
      <c r="D41" s="103" t="s">
        <v>269</v>
      </c>
      <c r="E41" s="104"/>
      <c r="F41" s="90"/>
      <c r="G41" s="90"/>
      <c r="H41" s="99"/>
      <c r="I41" s="90"/>
      <c r="J41" s="95"/>
      <c r="L41" s="80"/>
      <c r="M41" s="80"/>
      <c r="N41" s="80"/>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c r="AP41" s="80"/>
      <c r="AQ41" s="80"/>
      <c r="AR41" s="80"/>
      <c r="AS41" s="80"/>
      <c r="AT41" s="80"/>
      <c r="AU41" s="80"/>
      <c r="AV41" s="80"/>
      <c r="AW41" s="80"/>
      <c r="AX41" s="80"/>
      <c r="AY41" s="80"/>
      <c r="AZ41" s="80"/>
    </row>
    <row r="42" spans="1:52" ht="15" thickBot="1">
      <c r="A42" s="78"/>
      <c r="B42" s="93"/>
      <c r="C42" s="90"/>
      <c r="D42" s="100" t="s">
        <v>60</v>
      </c>
      <c r="E42" s="442" t="s">
        <v>449</v>
      </c>
      <c r="F42" s="443"/>
      <c r="G42" s="443"/>
      <c r="H42" s="444"/>
      <c r="I42" s="90"/>
      <c r="J42" s="95"/>
      <c r="L42" s="80"/>
      <c r="M42" s="80"/>
      <c r="N42" s="80"/>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c r="AP42" s="80"/>
      <c r="AQ42" s="80"/>
      <c r="AR42" s="80"/>
      <c r="AS42" s="80"/>
      <c r="AT42" s="80"/>
      <c r="AU42" s="80"/>
      <c r="AV42" s="80"/>
      <c r="AW42" s="80"/>
      <c r="AX42" s="80"/>
      <c r="AY42" s="80"/>
      <c r="AZ42" s="80"/>
    </row>
    <row r="43" spans="1:52" ht="15" thickBot="1">
      <c r="A43" s="78"/>
      <c r="B43" s="93"/>
      <c r="C43" s="90"/>
      <c r="D43" s="100" t="s">
        <v>62</v>
      </c>
      <c r="E43" s="442" t="s">
        <v>449</v>
      </c>
      <c r="F43" s="443"/>
      <c r="G43" s="443"/>
      <c r="H43" s="444"/>
      <c r="I43" s="90"/>
      <c r="J43" s="95"/>
      <c r="L43" s="80"/>
      <c r="M43" s="80"/>
      <c r="N43" s="80"/>
      <c r="O43" s="80"/>
      <c r="P43" s="80"/>
      <c r="Q43" s="80"/>
      <c r="R43" s="80"/>
      <c r="S43" s="80"/>
      <c r="T43" s="80"/>
      <c r="U43" s="80"/>
      <c r="V43" s="80"/>
      <c r="W43" s="80"/>
      <c r="X43" s="80"/>
      <c r="Y43" s="80"/>
      <c r="Z43" s="80"/>
      <c r="AA43" s="80"/>
      <c r="AB43" s="80"/>
      <c r="AC43" s="80"/>
      <c r="AD43" s="80"/>
      <c r="AE43" s="80"/>
      <c r="AF43" s="80"/>
      <c r="AG43" s="80"/>
      <c r="AH43" s="80"/>
      <c r="AI43" s="80"/>
      <c r="AJ43" s="80"/>
      <c r="AK43" s="80"/>
      <c r="AL43" s="80"/>
      <c r="AM43" s="80"/>
      <c r="AN43" s="80"/>
      <c r="AO43" s="80"/>
      <c r="AP43" s="80"/>
      <c r="AQ43" s="80"/>
      <c r="AR43" s="80"/>
      <c r="AS43" s="80"/>
      <c r="AT43" s="80"/>
      <c r="AU43" s="80"/>
      <c r="AV43" s="80"/>
      <c r="AW43" s="80"/>
      <c r="AX43" s="80"/>
      <c r="AY43" s="80"/>
      <c r="AZ43" s="80"/>
    </row>
    <row r="44" spans="1:52" ht="15" thickBot="1">
      <c r="A44" s="78"/>
      <c r="B44" s="93"/>
      <c r="C44" s="90"/>
      <c r="D44" s="100"/>
      <c r="E44" s="90"/>
      <c r="F44" s="90"/>
      <c r="G44" s="90"/>
      <c r="H44" s="90"/>
      <c r="I44" s="90"/>
      <c r="J44" s="95"/>
      <c r="L44" s="80"/>
      <c r="M44" s="80"/>
      <c r="N44" s="80"/>
      <c r="O44" s="80"/>
      <c r="P44" s="80"/>
      <c r="Q44" s="80"/>
      <c r="R44" s="80"/>
      <c r="S44" s="80"/>
      <c r="T44" s="80"/>
      <c r="U44" s="80"/>
      <c r="V44" s="80"/>
      <c r="W44" s="80"/>
      <c r="X44" s="80"/>
      <c r="Y44" s="80"/>
      <c r="Z44" s="80"/>
      <c r="AA44" s="80"/>
      <c r="AB44" s="80"/>
      <c r="AC44" s="80"/>
      <c r="AD44" s="80"/>
      <c r="AE44" s="80"/>
      <c r="AF44" s="80"/>
      <c r="AG44" s="80"/>
      <c r="AH44" s="80"/>
      <c r="AI44" s="80"/>
      <c r="AJ44" s="80"/>
      <c r="AK44" s="80"/>
      <c r="AL44" s="80"/>
      <c r="AM44" s="80"/>
      <c r="AN44" s="80"/>
      <c r="AO44" s="80"/>
      <c r="AP44" s="80"/>
      <c r="AQ44" s="80"/>
      <c r="AR44" s="80"/>
      <c r="AS44" s="80"/>
      <c r="AT44" s="80"/>
      <c r="AU44" s="80"/>
      <c r="AV44" s="80"/>
      <c r="AW44" s="80"/>
      <c r="AX44" s="80"/>
      <c r="AY44" s="80"/>
      <c r="AZ44" s="80"/>
    </row>
    <row r="45" spans="1:52" ht="409.5" customHeight="1" thickBot="1">
      <c r="A45" s="78"/>
      <c r="B45" s="93"/>
      <c r="C45" s="107"/>
      <c r="D45" s="436" t="s">
        <v>260</v>
      </c>
      <c r="E45" s="436"/>
      <c r="F45" s="428" t="s">
        <v>630</v>
      </c>
      <c r="G45" s="437"/>
      <c r="H45" s="437"/>
      <c r="I45" s="438"/>
      <c r="J45" s="95"/>
      <c r="L45" s="80"/>
      <c r="M45" s="80"/>
      <c r="N45" s="80"/>
      <c r="O45" s="80"/>
      <c r="P45" s="80"/>
      <c r="Q45" s="80"/>
      <c r="R45" s="80"/>
      <c r="S45" s="80"/>
      <c r="T45" s="80"/>
      <c r="U45" s="80"/>
      <c r="V45" s="80"/>
      <c r="W45" s="80"/>
      <c r="X45" s="80"/>
      <c r="Y45" s="80"/>
      <c r="Z45" s="80"/>
      <c r="AA45" s="80"/>
      <c r="AB45" s="80"/>
      <c r="AC45" s="80"/>
      <c r="AD45" s="80"/>
      <c r="AE45" s="80"/>
      <c r="AF45" s="80"/>
      <c r="AG45" s="80"/>
      <c r="AH45" s="80"/>
      <c r="AI45" s="80"/>
      <c r="AJ45" s="80"/>
      <c r="AK45" s="80"/>
      <c r="AL45" s="80"/>
      <c r="AM45" s="80"/>
      <c r="AN45" s="80"/>
      <c r="AO45" s="80"/>
      <c r="AP45" s="80"/>
      <c r="AQ45" s="80"/>
      <c r="AR45" s="80"/>
      <c r="AS45" s="80"/>
      <c r="AT45" s="80"/>
      <c r="AU45" s="80"/>
      <c r="AV45" s="80"/>
      <c r="AW45" s="80"/>
      <c r="AX45" s="80"/>
      <c r="AY45" s="80"/>
      <c r="AZ45" s="80"/>
    </row>
    <row r="46" spans="1:52" s="96" customFormat="1" ht="18.75" customHeight="1">
      <c r="A46" s="79"/>
      <c r="B46" s="93"/>
      <c r="C46" s="25"/>
      <c r="D46" s="25"/>
      <c r="E46" s="25"/>
      <c r="F46" s="173"/>
      <c r="G46" s="25"/>
      <c r="H46" s="91"/>
      <c r="I46" s="91"/>
      <c r="J46" s="95"/>
      <c r="L46" s="80"/>
      <c r="M46" s="80"/>
      <c r="N46" s="80"/>
      <c r="O46" s="80"/>
      <c r="P46" s="80"/>
      <c r="Q46" s="80"/>
      <c r="R46" s="80"/>
      <c r="S46" s="80"/>
      <c r="T46" s="80"/>
      <c r="U46" s="80"/>
      <c r="V46" s="80"/>
      <c r="W46" s="80"/>
      <c r="X46" s="80"/>
      <c r="Y46" s="80"/>
      <c r="Z46" s="80"/>
      <c r="AA46" s="80"/>
      <c r="AB46" s="80"/>
      <c r="AC46" s="80"/>
      <c r="AD46" s="80"/>
      <c r="AE46" s="80"/>
      <c r="AF46" s="80"/>
      <c r="AG46" s="80"/>
      <c r="AH46" s="80"/>
      <c r="AI46" s="80"/>
      <c r="AJ46" s="80"/>
      <c r="AK46" s="80"/>
      <c r="AL46" s="80"/>
      <c r="AM46" s="80"/>
      <c r="AN46" s="80"/>
      <c r="AO46" s="80"/>
      <c r="AP46" s="80"/>
      <c r="AQ46" s="80"/>
      <c r="AR46" s="80"/>
      <c r="AS46" s="80"/>
      <c r="AT46" s="80"/>
      <c r="AU46" s="80"/>
      <c r="AV46" s="80"/>
      <c r="AW46" s="80"/>
      <c r="AX46" s="80"/>
      <c r="AY46" s="80"/>
      <c r="AZ46" s="80"/>
    </row>
    <row r="47" spans="1:52" s="96" customFormat="1" ht="15.75" customHeight="1" thickBot="1">
      <c r="A47" s="79"/>
      <c r="B47" s="93"/>
      <c r="C47" s="90"/>
      <c r="D47" s="24"/>
      <c r="E47" s="24"/>
      <c r="F47" s="24"/>
      <c r="G47" s="108" t="s">
        <v>224</v>
      </c>
      <c r="H47" s="91"/>
      <c r="I47" s="91"/>
      <c r="J47" s="95"/>
      <c r="L47" s="80"/>
      <c r="M47" s="80"/>
      <c r="N47" s="80"/>
      <c r="O47" s="80"/>
      <c r="P47" s="80"/>
      <c r="Q47" s="80"/>
      <c r="R47" s="80"/>
      <c r="S47" s="80"/>
      <c r="T47" s="80"/>
      <c r="U47" s="80"/>
      <c r="V47" s="80"/>
      <c r="W47" s="80"/>
      <c r="X47" s="80"/>
      <c r="Y47" s="80"/>
      <c r="Z47" s="80"/>
      <c r="AA47" s="80"/>
      <c r="AB47" s="80"/>
      <c r="AC47" s="80"/>
      <c r="AD47" s="80"/>
      <c r="AE47" s="80"/>
      <c r="AF47" s="80"/>
      <c r="AG47" s="80"/>
      <c r="AH47" s="80"/>
      <c r="AI47" s="80"/>
      <c r="AJ47" s="80"/>
      <c r="AK47" s="80"/>
      <c r="AL47" s="80"/>
      <c r="AM47" s="80"/>
      <c r="AN47" s="80"/>
      <c r="AO47" s="80"/>
      <c r="AP47" s="80"/>
      <c r="AQ47" s="80"/>
      <c r="AR47" s="80"/>
      <c r="AS47" s="80"/>
      <c r="AT47" s="80"/>
      <c r="AU47" s="80"/>
      <c r="AV47" s="80"/>
      <c r="AW47" s="80"/>
      <c r="AX47" s="80"/>
      <c r="AY47" s="80"/>
      <c r="AZ47" s="80"/>
    </row>
    <row r="48" spans="1:52" s="96" customFormat="1" ht="78" customHeight="1">
      <c r="A48" s="79"/>
      <c r="B48" s="93"/>
      <c r="C48" s="90"/>
      <c r="D48" s="24"/>
      <c r="E48" s="24"/>
      <c r="F48" s="109" t="s">
        <v>225</v>
      </c>
      <c r="G48" s="439" t="s">
        <v>278</v>
      </c>
      <c r="H48" s="440"/>
      <c r="I48" s="441"/>
      <c r="J48" s="95"/>
      <c r="L48" s="80"/>
      <c r="M48" s="80"/>
      <c r="N48" s="80"/>
      <c r="O48" s="80"/>
      <c r="P48" s="80"/>
      <c r="Q48" s="80"/>
      <c r="R48" s="80"/>
      <c r="S48" s="80"/>
      <c r="T48" s="80"/>
      <c r="U48" s="80"/>
      <c r="V48" s="80"/>
      <c r="W48" s="80"/>
      <c r="X48" s="80"/>
      <c r="Y48" s="80"/>
      <c r="Z48" s="80"/>
      <c r="AA48" s="80"/>
      <c r="AB48" s="80"/>
      <c r="AC48" s="80"/>
      <c r="AD48" s="80"/>
      <c r="AE48" s="80"/>
      <c r="AF48" s="80"/>
      <c r="AG48" s="80"/>
      <c r="AH48" s="80"/>
      <c r="AI48" s="80"/>
      <c r="AJ48" s="80"/>
      <c r="AK48" s="80"/>
      <c r="AL48" s="80"/>
      <c r="AM48" s="80"/>
      <c r="AN48" s="80"/>
      <c r="AO48" s="80"/>
      <c r="AP48" s="80"/>
      <c r="AQ48" s="80"/>
      <c r="AR48" s="80"/>
      <c r="AS48" s="80"/>
      <c r="AT48" s="80"/>
      <c r="AU48" s="80"/>
      <c r="AV48" s="80"/>
      <c r="AW48" s="80"/>
      <c r="AX48" s="80"/>
      <c r="AY48" s="80"/>
      <c r="AZ48" s="80"/>
    </row>
    <row r="49" spans="1:52" s="96" customFormat="1" ht="54.75" customHeight="1">
      <c r="A49" s="79"/>
      <c r="B49" s="93"/>
      <c r="C49" s="90"/>
      <c r="D49" s="24"/>
      <c r="E49" s="24"/>
      <c r="F49" s="110" t="s">
        <v>226</v>
      </c>
      <c r="G49" s="430" t="s">
        <v>279</v>
      </c>
      <c r="H49" s="431"/>
      <c r="I49" s="432"/>
      <c r="J49" s="95"/>
      <c r="L49" s="80"/>
      <c r="M49" s="80"/>
      <c r="N49" s="80"/>
      <c r="O49" s="80"/>
      <c r="P49" s="80"/>
      <c r="Q49" s="80"/>
      <c r="R49" s="80"/>
      <c r="S49" s="80"/>
      <c r="T49" s="80"/>
      <c r="U49" s="80"/>
      <c r="V49" s="80"/>
      <c r="W49" s="80"/>
      <c r="X49" s="80"/>
      <c r="Y49" s="80"/>
      <c r="Z49" s="80"/>
      <c r="AA49" s="80"/>
      <c r="AB49" s="80"/>
      <c r="AC49" s="80"/>
      <c r="AD49" s="80"/>
      <c r="AE49" s="80"/>
      <c r="AF49" s="80"/>
      <c r="AG49" s="80"/>
      <c r="AH49" s="80"/>
      <c r="AI49" s="80"/>
      <c r="AJ49" s="80"/>
      <c r="AK49" s="80"/>
      <c r="AL49" s="80"/>
      <c r="AM49" s="80"/>
      <c r="AN49" s="80"/>
      <c r="AO49" s="80"/>
      <c r="AP49" s="80"/>
      <c r="AQ49" s="80"/>
      <c r="AR49" s="80"/>
      <c r="AS49" s="80"/>
      <c r="AT49" s="80"/>
      <c r="AU49" s="80"/>
      <c r="AV49" s="80"/>
      <c r="AW49" s="80"/>
      <c r="AX49" s="80"/>
      <c r="AY49" s="80"/>
      <c r="AZ49" s="80"/>
    </row>
    <row r="50" spans="1:52" s="96" customFormat="1" ht="58.5" customHeight="1">
      <c r="A50" s="79"/>
      <c r="B50" s="93"/>
      <c r="C50" s="90"/>
      <c r="D50" s="24"/>
      <c r="E50" s="24"/>
      <c r="F50" s="110" t="s">
        <v>227</v>
      </c>
      <c r="G50" s="430" t="s">
        <v>280</v>
      </c>
      <c r="H50" s="431"/>
      <c r="I50" s="432"/>
      <c r="J50" s="95"/>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80"/>
      <c r="AP50" s="80"/>
      <c r="AQ50" s="80"/>
      <c r="AR50" s="80"/>
      <c r="AS50" s="80"/>
      <c r="AT50" s="80"/>
      <c r="AU50" s="80"/>
      <c r="AV50" s="80"/>
      <c r="AW50" s="80"/>
      <c r="AX50" s="80"/>
      <c r="AY50" s="80"/>
      <c r="AZ50" s="80"/>
    </row>
    <row r="51" spans="1:52" ht="60" customHeight="1">
      <c r="A51" s="78"/>
      <c r="B51" s="93"/>
      <c r="C51" s="90"/>
      <c r="D51" s="24"/>
      <c r="E51" s="24"/>
      <c r="F51" s="110" t="s">
        <v>228</v>
      </c>
      <c r="G51" s="430" t="s">
        <v>281</v>
      </c>
      <c r="H51" s="431"/>
      <c r="I51" s="432"/>
      <c r="J51" s="95"/>
      <c r="L51" s="80"/>
      <c r="M51" s="80"/>
      <c r="N51" s="80"/>
      <c r="O51" s="80"/>
      <c r="P51" s="80"/>
      <c r="Q51" s="80"/>
      <c r="R51" s="80"/>
      <c r="S51" s="80"/>
      <c r="T51" s="80"/>
      <c r="U51" s="80"/>
      <c r="V51" s="80"/>
      <c r="W51" s="80"/>
      <c r="X51" s="80"/>
      <c r="Y51" s="80"/>
      <c r="Z51" s="80"/>
      <c r="AA51" s="80"/>
      <c r="AB51" s="80"/>
      <c r="AC51" s="80"/>
      <c r="AD51" s="80"/>
      <c r="AE51" s="80"/>
      <c r="AF51" s="80"/>
      <c r="AG51" s="80"/>
      <c r="AH51" s="80"/>
      <c r="AI51" s="80"/>
      <c r="AJ51" s="80"/>
      <c r="AK51" s="80"/>
      <c r="AL51" s="80"/>
      <c r="AM51" s="80"/>
      <c r="AN51" s="80"/>
      <c r="AO51" s="80"/>
      <c r="AP51" s="80"/>
      <c r="AQ51" s="80"/>
      <c r="AR51" s="80"/>
      <c r="AS51" s="80"/>
      <c r="AT51" s="80"/>
      <c r="AU51" s="80"/>
      <c r="AV51" s="80"/>
      <c r="AW51" s="80"/>
      <c r="AX51" s="80"/>
      <c r="AY51" s="80"/>
      <c r="AZ51" s="80"/>
    </row>
    <row r="52" spans="1:52" ht="54" customHeight="1">
      <c r="A52" s="78"/>
      <c r="B52" s="88"/>
      <c r="C52" s="90"/>
      <c r="D52" s="24"/>
      <c r="E52" s="24"/>
      <c r="F52" s="110" t="s">
        <v>229</v>
      </c>
      <c r="G52" s="430" t="s">
        <v>282</v>
      </c>
      <c r="H52" s="431"/>
      <c r="I52" s="432"/>
      <c r="J52" s="89"/>
      <c r="L52" s="80"/>
      <c r="M52" s="80"/>
      <c r="N52" s="80"/>
      <c r="O52" s="80"/>
      <c r="P52" s="80"/>
      <c r="Q52" s="80"/>
      <c r="R52" s="80"/>
      <c r="S52" s="80"/>
      <c r="T52" s="80"/>
      <c r="U52" s="80"/>
      <c r="V52" s="80"/>
      <c r="W52" s="80"/>
      <c r="X52" s="80"/>
      <c r="Y52" s="80"/>
      <c r="Z52" s="80"/>
      <c r="AA52" s="80"/>
      <c r="AB52" s="80"/>
      <c r="AC52" s="80"/>
      <c r="AD52" s="80"/>
      <c r="AE52" s="80"/>
      <c r="AF52" s="80"/>
      <c r="AG52" s="80"/>
      <c r="AH52" s="80"/>
      <c r="AI52" s="80"/>
      <c r="AJ52" s="80"/>
      <c r="AK52" s="80"/>
      <c r="AL52" s="80"/>
      <c r="AM52" s="80"/>
      <c r="AN52" s="80"/>
      <c r="AO52" s="80"/>
      <c r="AP52" s="80"/>
      <c r="AQ52" s="80"/>
      <c r="AR52" s="80"/>
      <c r="AS52" s="80"/>
      <c r="AT52" s="80"/>
      <c r="AU52" s="80"/>
      <c r="AV52" s="80"/>
      <c r="AW52" s="80"/>
      <c r="AX52" s="80"/>
      <c r="AY52" s="80"/>
      <c r="AZ52" s="80"/>
    </row>
    <row r="53" spans="1:52" ht="61.5" customHeight="1" thickBot="1">
      <c r="A53" s="78"/>
      <c r="B53" s="88"/>
      <c r="C53" s="90"/>
      <c r="D53" s="24"/>
      <c r="E53" s="24"/>
      <c r="F53" s="111" t="s">
        <v>230</v>
      </c>
      <c r="G53" s="433" t="s">
        <v>283</v>
      </c>
      <c r="H53" s="434"/>
      <c r="I53" s="435"/>
      <c r="J53" s="89"/>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0"/>
      <c r="AO53" s="80"/>
      <c r="AP53" s="80"/>
      <c r="AQ53" s="80"/>
      <c r="AR53" s="80"/>
      <c r="AS53" s="80"/>
      <c r="AT53" s="80"/>
      <c r="AU53" s="80"/>
      <c r="AV53" s="80"/>
      <c r="AW53" s="80"/>
      <c r="AX53" s="80"/>
      <c r="AY53" s="80"/>
      <c r="AZ53" s="80"/>
    </row>
    <row r="54" spans="1:52" ht="15" thickBot="1">
      <c r="A54" s="78"/>
      <c r="B54" s="112"/>
      <c r="C54" s="113"/>
      <c r="D54" s="114"/>
      <c r="E54" s="114"/>
      <c r="F54" s="114"/>
      <c r="G54" s="114"/>
      <c r="H54" s="115"/>
      <c r="I54" s="115"/>
      <c r="J54" s="116"/>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0"/>
      <c r="AR54" s="80"/>
    </row>
    <row r="55" spans="1:52" ht="50" customHeight="1">
      <c r="A55" s="78"/>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80"/>
      <c r="AM55" s="80"/>
      <c r="AN55" s="80"/>
      <c r="AO55" s="80"/>
      <c r="AP55" s="80"/>
      <c r="AQ55" s="80"/>
      <c r="AR55" s="80"/>
    </row>
    <row r="56" spans="1:52" ht="50" customHeight="1">
      <c r="A56" s="78"/>
      <c r="C56" s="80"/>
      <c r="D56" s="80"/>
      <c r="E56" s="80"/>
      <c r="F56" s="80"/>
      <c r="G56" s="80"/>
      <c r="H56" s="80"/>
      <c r="I56" s="80"/>
      <c r="J56" s="80"/>
      <c r="K56" s="80"/>
      <c r="L56" s="80"/>
      <c r="M56" s="80"/>
      <c r="N56" s="80"/>
      <c r="O56" s="80"/>
      <c r="P56" s="80"/>
      <c r="Q56" s="80"/>
      <c r="R56" s="80"/>
      <c r="S56" s="80"/>
      <c r="T56" s="80"/>
      <c r="U56" s="80"/>
      <c r="V56" s="80"/>
      <c r="W56" s="80"/>
      <c r="X56" s="80"/>
      <c r="Y56" s="80"/>
      <c r="Z56" s="80"/>
      <c r="AA56" s="80"/>
      <c r="AB56" s="80"/>
      <c r="AC56" s="80"/>
      <c r="AD56" s="80"/>
      <c r="AE56" s="80"/>
      <c r="AF56" s="80"/>
      <c r="AG56" s="80"/>
      <c r="AH56" s="80"/>
      <c r="AI56" s="80"/>
      <c r="AJ56" s="80"/>
      <c r="AK56" s="80"/>
      <c r="AL56" s="80"/>
      <c r="AM56" s="80"/>
      <c r="AN56" s="80"/>
      <c r="AO56" s="80"/>
      <c r="AP56" s="80"/>
      <c r="AQ56" s="80"/>
      <c r="AR56" s="80"/>
    </row>
    <row r="57" spans="1:52" ht="49.5" customHeight="1">
      <c r="A57" s="78"/>
      <c r="C57" s="80"/>
      <c r="D57" s="80"/>
      <c r="E57" s="80"/>
      <c r="F57" s="80"/>
      <c r="G57" s="80"/>
      <c r="H57" s="80"/>
      <c r="I57" s="80"/>
      <c r="J57" s="80"/>
      <c r="K57" s="80"/>
      <c r="L57" s="80"/>
      <c r="M57" s="80"/>
      <c r="N57" s="80"/>
      <c r="O57" s="80"/>
      <c r="P57" s="80"/>
      <c r="Q57" s="80"/>
      <c r="R57" s="80"/>
      <c r="S57" s="80"/>
      <c r="T57" s="80"/>
      <c r="U57" s="80"/>
      <c r="V57" s="80"/>
      <c r="W57" s="80"/>
      <c r="X57" s="80"/>
      <c r="Y57" s="80"/>
      <c r="Z57" s="80"/>
      <c r="AA57" s="80"/>
      <c r="AB57" s="80"/>
      <c r="AC57" s="80"/>
      <c r="AD57" s="80"/>
      <c r="AE57" s="80"/>
      <c r="AF57" s="80"/>
      <c r="AG57" s="80"/>
      <c r="AH57" s="80"/>
      <c r="AI57" s="80"/>
      <c r="AJ57" s="80"/>
      <c r="AK57" s="80"/>
      <c r="AL57" s="80"/>
      <c r="AM57" s="80"/>
      <c r="AN57" s="80"/>
      <c r="AO57" s="80"/>
      <c r="AP57" s="80"/>
      <c r="AQ57" s="80"/>
      <c r="AR57" s="80"/>
    </row>
    <row r="58" spans="1:52" ht="50" customHeight="1">
      <c r="A58" s="78"/>
      <c r="C58" s="80"/>
      <c r="D58" s="80"/>
      <c r="E58" s="80"/>
      <c r="F58" s="80"/>
      <c r="G58" s="80"/>
      <c r="H58" s="80"/>
      <c r="I58" s="80"/>
      <c r="J58" s="80"/>
      <c r="K58" s="80"/>
      <c r="L58" s="80"/>
      <c r="M58" s="80"/>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80"/>
      <c r="AM58" s="80"/>
      <c r="AN58" s="80"/>
      <c r="AO58" s="80"/>
      <c r="AP58" s="80"/>
      <c r="AQ58" s="80"/>
      <c r="AR58" s="80"/>
    </row>
    <row r="59" spans="1:52" ht="50" customHeight="1">
      <c r="A59" s="78"/>
      <c r="C59" s="80"/>
      <c r="D59" s="80"/>
      <c r="E59" s="80"/>
      <c r="F59" s="80"/>
      <c r="G59" s="80"/>
      <c r="H59" s="80"/>
      <c r="I59" s="80"/>
      <c r="J59" s="80"/>
      <c r="K59" s="80"/>
      <c r="L59" s="80"/>
      <c r="M59" s="80"/>
      <c r="N59" s="80"/>
      <c r="O59" s="80"/>
      <c r="P59" s="80"/>
      <c r="Q59" s="80"/>
      <c r="R59" s="80"/>
      <c r="S59" s="80"/>
      <c r="T59" s="80"/>
      <c r="U59" s="80"/>
      <c r="V59" s="80"/>
      <c r="W59" s="80"/>
      <c r="X59" s="80"/>
      <c r="Y59" s="80"/>
      <c r="Z59" s="80"/>
      <c r="AA59" s="80"/>
      <c r="AB59" s="80"/>
      <c r="AC59" s="80"/>
      <c r="AD59" s="80"/>
      <c r="AE59" s="80"/>
      <c r="AF59" s="80"/>
      <c r="AG59" s="80"/>
      <c r="AH59" s="80"/>
      <c r="AI59" s="80"/>
      <c r="AJ59" s="80"/>
      <c r="AK59" s="80"/>
      <c r="AL59" s="80"/>
      <c r="AM59" s="80"/>
      <c r="AN59" s="80"/>
      <c r="AO59" s="80"/>
      <c r="AP59" s="80"/>
      <c r="AQ59" s="80"/>
      <c r="AR59" s="80"/>
    </row>
    <row r="60" spans="1:52" ht="50" customHeight="1">
      <c r="A60" s="78"/>
      <c r="C60" s="80"/>
      <c r="D60" s="80"/>
      <c r="E60" s="80"/>
      <c r="F60" s="80"/>
      <c r="G60" s="80"/>
      <c r="H60" s="80"/>
      <c r="I60" s="80"/>
      <c r="J60" s="80"/>
      <c r="K60" s="80"/>
      <c r="L60" s="80"/>
      <c r="M60" s="80"/>
      <c r="N60" s="80"/>
      <c r="O60" s="80"/>
      <c r="P60" s="80"/>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c r="AP60" s="80"/>
      <c r="AQ60" s="80"/>
      <c r="AR60" s="80"/>
    </row>
    <row r="61" spans="1:52">
      <c r="A61" s="78"/>
      <c r="C61" s="80"/>
      <c r="D61" s="80"/>
      <c r="E61" s="80"/>
      <c r="F61" s="80"/>
      <c r="G61" s="80"/>
      <c r="H61" s="80"/>
      <c r="I61" s="80"/>
      <c r="J61" s="80"/>
      <c r="K61" s="80"/>
      <c r="L61" s="80"/>
      <c r="M61" s="80"/>
      <c r="N61" s="80"/>
      <c r="O61" s="80"/>
      <c r="P61" s="80"/>
      <c r="Q61" s="80"/>
      <c r="R61" s="80"/>
      <c r="S61" s="80"/>
      <c r="T61" s="80"/>
      <c r="U61" s="80"/>
      <c r="V61" s="80"/>
      <c r="W61" s="80"/>
      <c r="X61" s="80"/>
      <c r="Y61" s="80"/>
      <c r="Z61" s="80"/>
      <c r="AA61" s="80"/>
      <c r="AB61" s="80"/>
      <c r="AC61" s="80"/>
      <c r="AD61" s="80"/>
      <c r="AE61" s="80"/>
      <c r="AF61" s="80"/>
      <c r="AG61" s="80"/>
      <c r="AH61" s="80"/>
      <c r="AI61" s="80"/>
      <c r="AJ61" s="80"/>
      <c r="AK61" s="80"/>
      <c r="AL61" s="80"/>
      <c r="AM61" s="80"/>
      <c r="AN61" s="80"/>
      <c r="AO61" s="80"/>
      <c r="AP61" s="80"/>
      <c r="AQ61" s="80"/>
      <c r="AR61" s="80"/>
    </row>
    <row r="62" spans="1:52">
      <c r="A62" s="78"/>
      <c r="C62" s="80"/>
      <c r="D62" s="80"/>
      <c r="E62" s="80"/>
      <c r="F62" s="80"/>
      <c r="G62" s="80"/>
      <c r="H62" s="80"/>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0"/>
      <c r="AH62" s="80"/>
      <c r="AI62" s="80"/>
      <c r="AJ62" s="80"/>
      <c r="AK62" s="80"/>
      <c r="AL62" s="80"/>
      <c r="AM62" s="80"/>
      <c r="AN62" s="80"/>
      <c r="AO62" s="80"/>
      <c r="AP62" s="80"/>
      <c r="AQ62" s="80"/>
      <c r="AR62" s="80"/>
    </row>
    <row r="63" spans="1:52">
      <c r="A63" s="78"/>
      <c r="C63" s="80"/>
      <c r="D63" s="80"/>
      <c r="E63" s="80"/>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row>
    <row r="64" spans="1:52">
      <c r="A64" s="80"/>
      <c r="C64" s="80"/>
      <c r="D64" s="80"/>
      <c r="E64" s="80"/>
      <c r="F64" s="80"/>
      <c r="G64" s="80"/>
      <c r="H64" s="80"/>
      <c r="I64" s="80"/>
      <c r="J64" s="80"/>
      <c r="K64" s="80"/>
      <c r="L64" s="80"/>
      <c r="M64" s="80"/>
      <c r="N64" s="80"/>
      <c r="O64" s="80"/>
      <c r="P64" s="80"/>
      <c r="Q64" s="80"/>
      <c r="R64" s="80"/>
      <c r="S64" s="80"/>
      <c r="T64" s="80"/>
      <c r="U64" s="80"/>
      <c r="V64" s="80"/>
      <c r="W64" s="80"/>
      <c r="X64" s="80"/>
      <c r="Y64" s="80"/>
      <c r="Z64" s="80"/>
      <c r="AA64" s="80"/>
      <c r="AB64" s="80"/>
      <c r="AC64" s="80"/>
      <c r="AD64" s="80"/>
      <c r="AE64" s="80"/>
      <c r="AF64" s="80"/>
      <c r="AG64" s="80"/>
      <c r="AH64" s="80"/>
      <c r="AI64" s="80"/>
      <c r="AJ64" s="80"/>
      <c r="AK64" s="80"/>
      <c r="AL64" s="80"/>
      <c r="AM64" s="80"/>
      <c r="AN64" s="80"/>
      <c r="AO64" s="80"/>
      <c r="AP64" s="80"/>
      <c r="AQ64" s="80"/>
      <c r="AR64" s="80"/>
      <c r="AS64" s="80"/>
      <c r="AT64" s="80"/>
      <c r="AU64" s="80"/>
      <c r="AV64" s="80"/>
      <c r="AW64" s="80"/>
      <c r="AX64" s="80"/>
      <c r="AY64" s="80"/>
      <c r="AZ64" s="80"/>
    </row>
    <row r="65" spans="1:52">
      <c r="A65" s="80"/>
      <c r="B65" s="80"/>
      <c r="C65" s="80"/>
      <c r="D65" s="80"/>
      <c r="E65" s="80"/>
      <c r="F65" s="80"/>
      <c r="G65" s="80"/>
      <c r="H65" s="80"/>
      <c r="I65" s="80"/>
      <c r="J65" s="80"/>
      <c r="K65" s="80"/>
      <c r="L65" s="80"/>
      <c r="M65" s="80"/>
      <c r="N65" s="80"/>
      <c r="O65" s="80"/>
      <c r="P65" s="80"/>
      <c r="Q65" s="80"/>
      <c r="R65" s="80"/>
      <c r="S65" s="80"/>
      <c r="T65" s="80"/>
      <c r="U65" s="80"/>
      <c r="V65" s="80"/>
      <c r="W65" s="80"/>
      <c r="X65" s="80"/>
      <c r="Y65" s="80"/>
      <c r="Z65" s="80"/>
      <c r="AA65" s="80"/>
      <c r="AB65" s="80"/>
      <c r="AC65" s="80"/>
      <c r="AD65" s="80"/>
      <c r="AE65" s="80"/>
      <c r="AF65" s="80"/>
      <c r="AG65" s="80"/>
      <c r="AH65" s="80"/>
      <c r="AI65" s="80"/>
      <c r="AJ65" s="80"/>
      <c r="AK65" s="80"/>
      <c r="AL65" s="80"/>
      <c r="AM65" s="80"/>
      <c r="AN65" s="80"/>
      <c r="AO65" s="80"/>
      <c r="AP65" s="80"/>
      <c r="AQ65" s="80"/>
      <c r="AR65" s="80"/>
      <c r="AS65" s="80"/>
      <c r="AT65" s="80"/>
      <c r="AU65" s="80"/>
      <c r="AV65" s="80"/>
      <c r="AW65" s="80"/>
      <c r="AX65" s="80"/>
      <c r="AY65" s="80"/>
      <c r="AZ65" s="80"/>
    </row>
    <row r="66" spans="1:52">
      <c r="A66" s="80"/>
      <c r="B66" s="80"/>
      <c r="C66" s="80"/>
      <c r="D66" s="80"/>
      <c r="E66" s="80"/>
      <c r="F66" s="80"/>
      <c r="G66" s="80"/>
      <c r="H66" s="80"/>
      <c r="I66" s="80"/>
      <c r="J66" s="80"/>
      <c r="K66" s="80"/>
      <c r="L66" s="80"/>
      <c r="M66" s="80"/>
      <c r="N66" s="80"/>
      <c r="O66" s="80"/>
      <c r="P66" s="80"/>
      <c r="Q66" s="80"/>
      <c r="R66" s="80"/>
      <c r="S66" s="80"/>
      <c r="T66" s="80"/>
      <c r="U66" s="80"/>
      <c r="V66" s="80"/>
      <c r="W66" s="80"/>
      <c r="X66" s="80"/>
      <c r="Y66" s="80"/>
      <c r="Z66" s="80"/>
      <c r="AA66" s="80"/>
      <c r="AB66" s="80"/>
      <c r="AC66" s="80"/>
      <c r="AD66" s="80"/>
      <c r="AE66" s="80"/>
      <c r="AF66" s="80"/>
      <c r="AG66" s="80"/>
      <c r="AH66" s="80"/>
      <c r="AI66" s="80"/>
      <c r="AJ66" s="80"/>
      <c r="AK66" s="80"/>
      <c r="AL66" s="80"/>
      <c r="AM66" s="80"/>
      <c r="AN66" s="80"/>
      <c r="AO66" s="80"/>
      <c r="AP66" s="80"/>
      <c r="AQ66" s="80"/>
      <c r="AR66" s="80"/>
      <c r="AS66" s="80"/>
      <c r="AT66" s="80"/>
      <c r="AU66" s="80"/>
      <c r="AV66" s="80"/>
      <c r="AW66" s="80"/>
      <c r="AX66" s="80"/>
      <c r="AY66" s="80"/>
      <c r="AZ66" s="80"/>
    </row>
    <row r="67" spans="1:52">
      <c r="A67" s="80"/>
      <c r="B67" s="80"/>
      <c r="C67" s="80"/>
      <c r="D67" s="80"/>
      <c r="E67" s="80"/>
      <c r="F67" s="80"/>
      <c r="G67" s="80"/>
      <c r="H67" s="80"/>
      <c r="I67" s="80"/>
      <c r="J67" s="80"/>
      <c r="K67" s="80"/>
      <c r="L67" s="80"/>
      <c r="M67" s="80"/>
      <c r="N67" s="80"/>
      <c r="O67" s="80"/>
      <c r="P67" s="80"/>
      <c r="Q67" s="80"/>
      <c r="R67" s="80"/>
      <c r="S67" s="80"/>
      <c r="T67" s="80"/>
      <c r="U67" s="80"/>
      <c r="V67" s="80"/>
      <c r="W67" s="80"/>
      <c r="X67" s="80"/>
      <c r="Y67" s="80"/>
      <c r="Z67" s="80"/>
      <c r="AA67" s="80"/>
      <c r="AB67" s="80"/>
      <c r="AC67" s="80"/>
      <c r="AD67" s="80"/>
      <c r="AE67" s="80"/>
      <c r="AF67" s="80"/>
      <c r="AG67" s="80"/>
      <c r="AH67" s="80"/>
      <c r="AI67" s="80"/>
      <c r="AJ67" s="80"/>
      <c r="AK67" s="80"/>
      <c r="AL67" s="80"/>
      <c r="AM67" s="80"/>
      <c r="AN67" s="80"/>
      <c r="AO67" s="80"/>
      <c r="AP67" s="80"/>
      <c r="AQ67" s="80"/>
      <c r="AR67" s="80"/>
      <c r="AS67" s="80"/>
      <c r="AT67" s="80"/>
      <c r="AU67" s="80"/>
      <c r="AV67" s="80"/>
      <c r="AW67" s="80"/>
      <c r="AX67" s="80"/>
      <c r="AY67" s="80"/>
      <c r="AZ67" s="80"/>
    </row>
    <row r="68" spans="1:52">
      <c r="A68" s="80"/>
      <c r="B68" s="80"/>
      <c r="C68" s="80"/>
      <c r="D68" s="80"/>
      <c r="E68" s="80"/>
      <c r="F68" s="80"/>
      <c r="G68" s="80"/>
      <c r="H68" s="80"/>
      <c r="I68" s="80"/>
      <c r="J68" s="80"/>
      <c r="K68" s="80"/>
    </row>
    <row r="69" spans="1:52">
      <c r="A69" s="80"/>
      <c r="B69" s="80"/>
      <c r="C69" s="80"/>
      <c r="D69" s="80"/>
      <c r="E69" s="80"/>
      <c r="F69" s="80"/>
      <c r="G69" s="80"/>
      <c r="H69" s="80"/>
      <c r="I69" s="80"/>
      <c r="J69" s="80"/>
      <c r="K69" s="80"/>
    </row>
    <row r="70" spans="1:52">
      <c r="A70" s="80"/>
      <c r="B70" s="80"/>
      <c r="C70" s="80"/>
      <c r="D70" s="80"/>
      <c r="E70" s="80"/>
      <c r="F70" s="80"/>
      <c r="G70" s="80"/>
      <c r="H70" s="80"/>
      <c r="I70" s="80"/>
      <c r="J70" s="80"/>
      <c r="K70" s="80"/>
    </row>
    <row r="71" spans="1:52">
      <c r="A71" s="80"/>
      <c r="B71" s="80"/>
      <c r="C71" s="80"/>
      <c r="D71" s="80"/>
      <c r="E71" s="80"/>
      <c r="F71" s="80"/>
      <c r="G71" s="80"/>
      <c r="H71" s="80"/>
      <c r="I71" s="80"/>
      <c r="J71" s="80"/>
      <c r="K71" s="80"/>
    </row>
    <row r="72" spans="1:52">
      <c r="A72" s="80"/>
      <c r="B72" s="80"/>
      <c r="C72" s="80"/>
      <c r="D72" s="80"/>
      <c r="E72" s="80"/>
      <c r="F72" s="80"/>
      <c r="G72" s="80"/>
      <c r="H72" s="80"/>
      <c r="I72" s="80"/>
      <c r="J72" s="80"/>
      <c r="K72" s="80"/>
    </row>
    <row r="73" spans="1:52">
      <c r="A73" s="80"/>
      <c r="B73" s="80"/>
      <c r="C73" s="80"/>
      <c r="D73" s="80"/>
      <c r="E73" s="80"/>
      <c r="F73" s="80"/>
      <c r="G73" s="80"/>
      <c r="H73" s="80"/>
      <c r="I73" s="80"/>
      <c r="J73" s="80"/>
      <c r="K73" s="80"/>
    </row>
    <row r="74" spans="1:52">
      <c r="A74" s="80"/>
      <c r="B74" s="80"/>
      <c r="C74" s="80"/>
      <c r="D74" s="80"/>
      <c r="E74" s="80"/>
      <c r="F74" s="80"/>
      <c r="G74" s="80"/>
      <c r="H74" s="80"/>
      <c r="I74" s="80"/>
      <c r="J74" s="80"/>
      <c r="K74" s="80"/>
    </row>
    <row r="75" spans="1:52">
      <c r="A75" s="80"/>
      <c r="B75" s="80"/>
      <c r="C75" s="80"/>
      <c r="D75" s="80"/>
      <c r="E75" s="80"/>
      <c r="F75" s="80"/>
      <c r="G75" s="80"/>
      <c r="H75" s="80"/>
      <c r="I75" s="80"/>
      <c r="J75" s="80"/>
      <c r="K75" s="80"/>
    </row>
    <row r="76" spans="1:52">
      <c r="A76" s="80"/>
      <c r="B76" s="80"/>
      <c r="C76" s="80"/>
      <c r="D76" s="80"/>
      <c r="E76" s="80"/>
      <c r="F76" s="80"/>
      <c r="G76" s="80"/>
      <c r="H76" s="80"/>
      <c r="I76" s="80"/>
      <c r="J76" s="80"/>
      <c r="K76" s="80"/>
    </row>
    <row r="77" spans="1:52">
      <c r="A77" s="80"/>
      <c r="B77" s="80"/>
      <c r="C77" s="80"/>
      <c r="D77" s="80"/>
      <c r="E77" s="80"/>
      <c r="F77" s="80"/>
      <c r="G77" s="80"/>
      <c r="H77" s="80"/>
      <c r="I77" s="80"/>
      <c r="J77" s="80"/>
      <c r="K77" s="80"/>
    </row>
    <row r="78" spans="1:52">
      <c r="A78" s="80"/>
      <c r="B78" s="80"/>
      <c r="C78" s="80"/>
      <c r="D78" s="80"/>
      <c r="E78" s="80"/>
      <c r="F78" s="80"/>
      <c r="G78" s="80"/>
      <c r="H78" s="80"/>
      <c r="I78" s="80"/>
      <c r="J78" s="80"/>
      <c r="K78" s="80"/>
    </row>
    <row r="79" spans="1:52">
      <c r="A79" s="80"/>
      <c r="B79" s="80"/>
      <c r="C79" s="80"/>
      <c r="D79" s="80"/>
      <c r="E79" s="80"/>
      <c r="F79" s="80"/>
      <c r="G79" s="80"/>
      <c r="H79" s="80"/>
      <c r="I79" s="80"/>
      <c r="J79" s="80"/>
      <c r="K79" s="80"/>
    </row>
    <row r="80" spans="1:52">
      <c r="A80" s="80"/>
      <c r="B80" s="80"/>
      <c r="C80" s="80"/>
      <c r="D80" s="80"/>
      <c r="E80" s="80"/>
      <c r="F80" s="80"/>
      <c r="G80" s="80"/>
      <c r="H80" s="80"/>
      <c r="I80" s="80"/>
      <c r="J80" s="80"/>
      <c r="K80" s="80"/>
    </row>
    <row r="81" spans="1:11">
      <c r="A81" s="80"/>
      <c r="B81" s="80"/>
      <c r="C81" s="80"/>
      <c r="D81" s="80"/>
      <c r="E81" s="80"/>
      <c r="F81" s="80"/>
      <c r="G81" s="80"/>
      <c r="H81" s="80"/>
      <c r="I81" s="80"/>
      <c r="J81" s="80"/>
      <c r="K81" s="80"/>
    </row>
    <row r="82" spans="1:11">
      <c r="A82" s="80"/>
      <c r="B82" s="80"/>
      <c r="C82" s="80"/>
      <c r="D82" s="80"/>
      <c r="E82" s="80"/>
      <c r="F82" s="80"/>
      <c r="G82" s="80"/>
      <c r="H82" s="80"/>
      <c r="I82" s="80"/>
      <c r="J82" s="80"/>
      <c r="K82" s="80"/>
    </row>
    <row r="83" spans="1:11">
      <c r="A83" s="80"/>
      <c r="B83" s="80"/>
      <c r="C83" s="80"/>
      <c r="D83" s="80"/>
      <c r="E83" s="80"/>
      <c r="F83" s="80"/>
      <c r="G83" s="80"/>
      <c r="H83" s="80"/>
      <c r="I83" s="80"/>
      <c r="J83" s="80"/>
      <c r="K83" s="80"/>
    </row>
    <row r="84" spans="1:11">
      <c r="A84" s="80"/>
      <c r="B84" s="80"/>
      <c r="C84" s="80"/>
      <c r="D84" s="80"/>
      <c r="E84" s="80"/>
      <c r="F84" s="80"/>
      <c r="G84" s="80"/>
      <c r="H84" s="80"/>
      <c r="I84" s="80"/>
      <c r="J84" s="80"/>
      <c r="K84" s="80"/>
    </row>
    <row r="85" spans="1:11">
      <c r="A85" s="80"/>
      <c r="B85" s="80"/>
      <c r="C85" s="80"/>
      <c r="D85" s="80"/>
      <c r="E85" s="80"/>
      <c r="F85" s="80"/>
      <c r="G85" s="80"/>
      <c r="H85" s="80"/>
      <c r="I85" s="80"/>
      <c r="J85" s="80"/>
      <c r="K85" s="80"/>
    </row>
    <row r="86" spans="1:11">
      <c r="A86" s="80"/>
      <c r="B86" s="80"/>
      <c r="C86" s="80"/>
      <c r="D86" s="80"/>
      <c r="E86" s="80"/>
      <c r="F86" s="80"/>
      <c r="G86" s="80"/>
      <c r="H86" s="80"/>
      <c r="I86" s="80"/>
      <c r="J86" s="80"/>
      <c r="K86" s="80"/>
    </row>
    <row r="87" spans="1:11">
      <c r="A87" s="80"/>
      <c r="B87" s="80"/>
      <c r="C87" s="80"/>
      <c r="D87" s="80"/>
      <c r="E87" s="80"/>
      <c r="F87" s="80"/>
      <c r="G87" s="80"/>
      <c r="H87" s="80"/>
      <c r="I87" s="80"/>
      <c r="J87" s="80"/>
      <c r="K87" s="80"/>
    </row>
    <row r="88" spans="1:11">
      <c r="A88" s="80"/>
      <c r="B88" s="80"/>
      <c r="C88" s="80"/>
      <c r="D88" s="80"/>
      <c r="E88" s="80"/>
      <c r="F88" s="80"/>
      <c r="G88" s="80"/>
      <c r="H88" s="80"/>
      <c r="I88" s="80"/>
      <c r="J88" s="80"/>
      <c r="K88" s="80"/>
    </row>
    <row r="89" spans="1:11">
      <c r="A89" s="80"/>
      <c r="B89" s="80"/>
      <c r="C89" s="80"/>
      <c r="D89" s="80"/>
      <c r="E89" s="80"/>
      <c r="F89" s="80"/>
      <c r="G89" s="80"/>
      <c r="H89" s="80"/>
      <c r="I89" s="80"/>
      <c r="J89" s="80"/>
      <c r="K89" s="80"/>
    </row>
    <row r="90" spans="1:11">
      <c r="A90" s="80"/>
      <c r="B90" s="80"/>
      <c r="C90" s="80"/>
      <c r="D90" s="80"/>
      <c r="E90" s="80"/>
      <c r="F90" s="80"/>
      <c r="G90" s="80"/>
      <c r="H90" s="80"/>
      <c r="I90" s="80"/>
      <c r="J90" s="80"/>
      <c r="K90" s="80"/>
    </row>
    <row r="91" spans="1:11">
      <c r="A91" s="80"/>
      <c r="B91" s="80"/>
      <c r="C91" s="80"/>
      <c r="D91" s="80"/>
      <c r="E91" s="80"/>
      <c r="F91" s="80"/>
      <c r="G91" s="80"/>
      <c r="H91" s="80"/>
      <c r="I91" s="80"/>
      <c r="J91" s="80"/>
      <c r="K91" s="80"/>
    </row>
    <row r="92" spans="1:11">
      <c r="A92" s="80"/>
      <c r="B92" s="80"/>
      <c r="C92" s="80"/>
      <c r="D92" s="80"/>
      <c r="E92" s="80"/>
      <c r="F92" s="80"/>
      <c r="G92" s="80"/>
      <c r="H92" s="80"/>
      <c r="I92" s="80"/>
      <c r="J92" s="80"/>
      <c r="K92" s="80"/>
    </row>
    <row r="93" spans="1:11">
      <c r="A93" s="80"/>
      <c r="B93" s="80"/>
      <c r="C93" s="80"/>
      <c r="D93" s="80"/>
      <c r="E93" s="80"/>
      <c r="F93" s="80"/>
      <c r="G93" s="80"/>
      <c r="H93" s="80"/>
      <c r="I93" s="80"/>
      <c r="J93" s="80"/>
      <c r="K93" s="80"/>
    </row>
    <row r="94" spans="1:11">
      <c r="A94" s="80"/>
      <c r="B94" s="80"/>
      <c r="C94" s="80"/>
      <c r="D94" s="80"/>
      <c r="E94" s="80"/>
      <c r="F94" s="80"/>
      <c r="G94" s="80"/>
      <c r="H94" s="80"/>
      <c r="I94" s="80"/>
      <c r="J94" s="80"/>
      <c r="K94" s="80"/>
    </row>
    <row r="95" spans="1:11">
      <c r="A95" s="80"/>
      <c r="B95" s="80"/>
      <c r="C95" s="80"/>
      <c r="D95" s="80"/>
      <c r="E95" s="80"/>
      <c r="F95" s="80"/>
      <c r="G95" s="80"/>
      <c r="H95" s="80"/>
      <c r="I95" s="80"/>
      <c r="J95" s="80"/>
      <c r="K95" s="80"/>
    </row>
    <row r="96" spans="1:11">
      <c r="A96" s="80"/>
      <c r="B96" s="80"/>
      <c r="C96" s="80"/>
      <c r="D96" s="80"/>
      <c r="E96" s="80"/>
      <c r="F96" s="80"/>
      <c r="G96" s="80"/>
      <c r="H96" s="80"/>
      <c r="I96" s="80"/>
      <c r="J96" s="80"/>
      <c r="K96" s="80"/>
    </row>
    <row r="97" spans="1:11">
      <c r="A97" s="80"/>
      <c r="B97" s="80"/>
      <c r="C97" s="80"/>
      <c r="D97" s="80"/>
      <c r="E97" s="80"/>
      <c r="F97" s="80"/>
      <c r="G97" s="80"/>
      <c r="H97" s="80"/>
      <c r="I97" s="80"/>
      <c r="J97" s="80"/>
      <c r="K97" s="80"/>
    </row>
    <row r="98" spans="1:11">
      <c r="A98" s="80"/>
      <c r="B98" s="80"/>
      <c r="C98" s="80"/>
      <c r="D98" s="80"/>
      <c r="E98" s="80"/>
      <c r="F98" s="80"/>
      <c r="G98" s="80"/>
      <c r="H98" s="80"/>
      <c r="I98" s="80"/>
      <c r="J98" s="80"/>
      <c r="K98" s="80"/>
    </row>
    <row r="99" spans="1:11">
      <c r="A99" s="80"/>
      <c r="B99" s="80"/>
      <c r="C99" s="80"/>
      <c r="D99" s="80"/>
      <c r="E99" s="80"/>
      <c r="F99" s="80"/>
      <c r="G99" s="80"/>
      <c r="H99" s="80"/>
      <c r="I99" s="80"/>
      <c r="J99" s="80"/>
      <c r="K99" s="80"/>
    </row>
    <row r="100" spans="1:11">
      <c r="A100" s="80"/>
      <c r="B100" s="80"/>
      <c r="C100" s="80"/>
      <c r="D100" s="80"/>
      <c r="E100" s="80"/>
      <c r="F100" s="80"/>
      <c r="G100" s="80"/>
      <c r="H100" s="80"/>
      <c r="I100" s="80"/>
      <c r="J100" s="80"/>
      <c r="K100" s="80"/>
    </row>
    <row r="101" spans="1:11">
      <c r="A101" s="80"/>
      <c r="B101" s="80"/>
      <c r="C101" s="80"/>
      <c r="D101" s="80"/>
      <c r="E101" s="80"/>
      <c r="F101" s="80"/>
      <c r="G101" s="80"/>
      <c r="H101" s="80"/>
      <c r="I101" s="80"/>
      <c r="J101" s="80"/>
      <c r="K101" s="80"/>
    </row>
    <row r="102" spans="1:11">
      <c r="A102" s="80"/>
      <c r="B102" s="80"/>
      <c r="C102" s="80"/>
      <c r="D102" s="80"/>
      <c r="E102" s="80"/>
      <c r="F102" s="80"/>
      <c r="G102" s="80"/>
      <c r="H102" s="80"/>
      <c r="I102" s="80"/>
      <c r="J102" s="80"/>
      <c r="K102" s="80"/>
    </row>
    <row r="103" spans="1:11">
      <c r="A103" s="80"/>
      <c r="B103" s="80"/>
      <c r="H103" s="80"/>
      <c r="I103" s="80"/>
      <c r="J103" s="80"/>
      <c r="K103" s="80"/>
    </row>
    <row r="104" spans="1:11">
      <c r="A104" s="80"/>
      <c r="B104" s="80"/>
      <c r="H104" s="80"/>
      <c r="I104" s="80"/>
      <c r="J104" s="80"/>
      <c r="K104" s="80"/>
    </row>
    <row r="105" spans="1:11">
      <c r="A105" s="80"/>
      <c r="B105" s="80"/>
      <c r="H105" s="80"/>
      <c r="I105" s="80"/>
      <c r="J105" s="80"/>
      <c r="K105" s="80"/>
    </row>
    <row r="106" spans="1:11">
      <c r="A106" s="80"/>
      <c r="B106" s="80"/>
      <c r="H106" s="80"/>
      <c r="I106" s="80"/>
      <c r="J106" s="80"/>
      <c r="K106" s="80"/>
    </row>
    <row r="107" spans="1:11">
      <c r="A107" s="80"/>
      <c r="B107" s="80"/>
      <c r="H107" s="80"/>
      <c r="I107" s="80"/>
      <c r="J107" s="80"/>
      <c r="K107" s="80"/>
    </row>
    <row r="108" spans="1:11">
      <c r="A108" s="80"/>
      <c r="B108" s="80"/>
      <c r="H108" s="80"/>
      <c r="I108" s="80"/>
      <c r="J108" s="80"/>
      <c r="K108" s="80"/>
    </row>
    <row r="109" spans="1:11">
      <c r="A109" s="80"/>
      <c r="B109" s="80"/>
      <c r="H109" s="80"/>
      <c r="I109" s="80"/>
      <c r="J109" s="80"/>
      <c r="K109" s="80"/>
    </row>
    <row r="110" spans="1:11">
      <c r="A110" s="80"/>
      <c r="B110" s="80"/>
      <c r="H110" s="80"/>
      <c r="I110" s="80"/>
      <c r="J110" s="80"/>
      <c r="K110" s="80"/>
    </row>
    <row r="111" spans="1:11">
      <c r="A111" s="80"/>
      <c r="B111" s="80"/>
      <c r="H111" s="80"/>
      <c r="I111" s="80"/>
      <c r="J111" s="80"/>
      <c r="K111" s="80"/>
    </row>
    <row r="112" spans="1:11">
      <c r="B112" s="80"/>
      <c r="J112" s="80"/>
    </row>
  </sheetData>
  <mergeCells count="51">
    <mergeCell ref="C3:I3"/>
    <mergeCell ref="C4:I4"/>
    <mergeCell ref="D6:E6"/>
    <mergeCell ref="F6:G6"/>
    <mergeCell ref="D7:E7"/>
    <mergeCell ref="F7:G7"/>
    <mergeCell ref="D23:E23"/>
    <mergeCell ref="F23:G23"/>
    <mergeCell ref="D8:E8"/>
    <mergeCell ref="F8:G8"/>
    <mergeCell ref="D9:E9"/>
    <mergeCell ref="F9:G9"/>
    <mergeCell ref="D12:I12"/>
    <mergeCell ref="E13:H13"/>
    <mergeCell ref="E14:H14"/>
    <mergeCell ref="C16:H16"/>
    <mergeCell ref="D17:I20"/>
    <mergeCell ref="D22:E22"/>
    <mergeCell ref="F22:G22"/>
    <mergeCell ref="D24:E24"/>
    <mergeCell ref="F24:G24"/>
    <mergeCell ref="D25:E25"/>
    <mergeCell ref="F25:G25"/>
    <mergeCell ref="D27:E27"/>
    <mergeCell ref="F27:G27"/>
    <mergeCell ref="D28:E28"/>
    <mergeCell ref="F28:G28"/>
    <mergeCell ref="D29:E29"/>
    <mergeCell ref="F29:G29"/>
    <mergeCell ref="D30:E30"/>
    <mergeCell ref="F30:G30"/>
    <mergeCell ref="E43:H43"/>
    <mergeCell ref="E33:H33"/>
    <mergeCell ref="E34:H34"/>
    <mergeCell ref="D36:E36"/>
    <mergeCell ref="F36:G36"/>
    <mergeCell ref="D37:E37"/>
    <mergeCell ref="F37:G37"/>
    <mergeCell ref="D38:E38"/>
    <mergeCell ref="F38:G38"/>
    <mergeCell ref="D39:E39"/>
    <mergeCell ref="F39:G39"/>
    <mergeCell ref="E42:H42"/>
    <mergeCell ref="G52:I52"/>
    <mergeCell ref="G53:I53"/>
    <mergeCell ref="D45:E45"/>
    <mergeCell ref="F45:I45"/>
    <mergeCell ref="G48:I48"/>
    <mergeCell ref="G49:I49"/>
    <mergeCell ref="G50:I50"/>
    <mergeCell ref="G51:I51"/>
  </mergeCells>
  <hyperlinks>
    <hyperlink ref="E34" r:id="rId1"/>
  </hyperlinks>
  <pageMargins left="0.2" right="0.21" top="0.17" bottom="0.17" header="0.17" footer="0.17"/>
  <legacy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workbookViewId="0"/>
  </sheetViews>
  <sheetFormatPr baseColWidth="10" defaultColWidth="8.6640625" defaultRowHeight="13" x14ac:dyDescent="0"/>
  <cols>
    <col min="1" max="1" width="2.33203125" style="10" customWidth="1"/>
    <col min="2" max="2" width="1.6640625" style="10" customWidth="1"/>
    <col min="3" max="3" width="22.6640625" style="145" customWidth="1"/>
    <col min="4" max="4" width="22.6640625" style="174" customWidth="1"/>
    <col min="5" max="5" width="22.6640625" style="78" customWidth="1"/>
    <col min="6" max="6" width="123.1640625" style="78" customWidth="1"/>
    <col min="7" max="7" width="2" style="10" customWidth="1"/>
    <col min="8" max="8" width="1.5" style="125" customWidth="1"/>
    <col min="9" max="16384" width="8.6640625" style="125"/>
  </cols>
  <sheetData>
    <row r="1" spans="2:7" ht="14" thickBot="1"/>
    <row r="2" spans="2:7" ht="14" thickBot="1">
      <c r="B2" s="126"/>
      <c r="C2" s="146"/>
      <c r="D2" s="175"/>
      <c r="E2" s="154"/>
      <c r="F2" s="154"/>
      <c r="G2" s="27"/>
    </row>
    <row r="3" spans="2:7" ht="14" thickBot="1">
      <c r="B3" s="127"/>
      <c r="C3" s="462" t="s">
        <v>221</v>
      </c>
      <c r="D3" s="463"/>
      <c r="E3" s="463"/>
      <c r="F3" s="464"/>
      <c r="G3" s="22"/>
    </row>
    <row r="4" spans="2:7">
      <c r="B4" s="401"/>
      <c r="C4" s="402"/>
      <c r="D4" s="402"/>
      <c r="E4" s="402"/>
      <c r="F4" s="402"/>
      <c r="G4" s="22"/>
    </row>
    <row r="5" spans="2:7">
      <c r="B5" s="23"/>
      <c r="C5" s="421" t="s">
        <v>232</v>
      </c>
      <c r="D5" s="421"/>
      <c r="E5" s="26"/>
      <c r="F5" s="25"/>
      <c r="G5" s="22"/>
    </row>
    <row r="6" spans="2:7" ht="14" thickBot="1">
      <c r="B6" s="23"/>
      <c r="C6" s="403" t="s">
        <v>284</v>
      </c>
      <c r="D6" s="403"/>
      <c r="E6" s="403"/>
      <c r="F6" s="403"/>
      <c r="G6" s="22"/>
    </row>
    <row r="7" spans="2:7" ht="14" thickBot="1">
      <c r="B7" s="23"/>
      <c r="C7" s="12" t="s">
        <v>234</v>
      </c>
      <c r="D7" s="13" t="s">
        <v>233</v>
      </c>
      <c r="E7" s="460" t="s">
        <v>263</v>
      </c>
      <c r="F7" s="461"/>
      <c r="G7" s="22"/>
    </row>
    <row r="8" spans="2:7" ht="92" thickBot="1">
      <c r="B8" s="466" t="s">
        <v>355</v>
      </c>
      <c r="C8" s="265" t="s">
        <v>602</v>
      </c>
      <c r="D8" s="268" t="s">
        <v>358</v>
      </c>
      <c r="E8" s="469" t="s">
        <v>587</v>
      </c>
      <c r="F8" s="470"/>
      <c r="G8" s="22"/>
    </row>
    <row r="9" spans="2:7" ht="201.75" customHeight="1" thickBot="1">
      <c r="B9" s="467"/>
      <c r="C9" s="269" t="s">
        <v>357</v>
      </c>
      <c r="D9" s="268" t="s">
        <v>358</v>
      </c>
      <c r="E9" s="469" t="s">
        <v>588</v>
      </c>
      <c r="F9" s="470"/>
      <c r="G9" s="22"/>
    </row>
    <row r="10" spans="2:7" ht="105" thickBot="1">
      <c r="B10" s="467"/>
      <c r="C10" s="269" t="s">
        <v>359</v>
      </c>
      <c r="D10" s="268" t="s">
        <v>358</v>
      </c>
      <c r="E10" s="469" t="s">
        <v>589</v>
      </c>
      <c r="F10" s="470"/>
      <c r="G10" s="22"/>
    </row>
    <row r="11" spans="2:7" ht="64.5" customHeight="1" thickBot="1">
      <c r="B11" s="468"/>
      <c r="C11" s="269" t="s">
        <v>360</v>
      </c>
      <c r="D11" s="270" t="s">
        <v>356</v>
      </c>
      <c r="E11" s="469" t="s">
        <v>590</v>
      </c>
      <c r="F11" s="470"/>
      <c r="G11" s="22"/>
    </row>
    <row r="12" spans="2:7" ht="138.75" customHeight="1" thickBot="1">
      <c r="B12" s="466" t="s">
        <v>361</v>
      </c>
      <c r="C12" s="271" t="s">
        <v>362</v>
      </c>
      <c r="D12" s="272" t="s">
        <v>358</v>
      </c>
      <c r="E12" s="469" t="s">
        <v>591</v>
      </c>
      <c r="F12" s="470"/>
      <c r="G12" s="22"/>
    </row>
    <row r="13" spans="2:7" ht="79" thickBot="1">
      <c r="B13" s="467"/>
      <c r="C13" s="273" t="s">
        <v>363</v>
      </c>
      <c r="D13" s="270" t="s">
        <v>356</v>
      </c>
      <c r="E13" s="469" t="s">
        <v>501</v>
      </c>
      <c r="F13" s="470"/>
      <c r="G13" s="22"/>
    </row>
    <row r="14" spans="2:7" ht="79" thickBot="1">
      <c r="B14" s="471" t="s">
        <v>364</v>
      </c>
      <c r="C14" s="269" t="s">
        <v>365</v>
      </c>
      <c r="D14" s="272" t="s">
        <v>358</v>
      </c>
      <c r="E14" s="469" t="s">
        <v>502</v>
      </c>
      <c r="F14" s="470"/>
      <c r="G14" s="22"/>
    </row>
    <row r="15" spans="2:7" ht="245.25" customHeight="1" thickBot="1">
      <c r="B15" s="472"/>
      <c r="C15" s="266" t="s">
        <v>374</v>
      </c>
      <c r="D15" s="270" t="s">
        <v>356</v>
      </c>
      <c r="E15" s="469" t="s">
        <v>603</v>
      </c>
      <c r="F15" s="470"/>
      <c r="G15" s="22"/>
    </row>
    <row r="16" spans="2:7" ht="90" customHeight="1" thickBot="1">
      <c r="B16" s="473"/>
      <c r="C16" s="271" t="s">
        <v>375</v>
      </c>
      <c r="D16" s="270" t="s">
        <v>356</v>
      </c>
      <c r="E16" s="469" t="s">
        <v>626</v>
      </c>
      <c r="F16" s="470"/>
      <c r="G16" s="22"/>
    </row>
    <row r="17" spans="2:7">
      <c r="B17" s="23"/>
      <c r="C17" s="25"/>
      <c r="D17" s="25"/>
      <c r="E17" s="25"/>
      <c r="F17" s="25"/>
      <c r="G17" s="22"/>
    </row>
    <row r="18" spans="2:7">
      <c r="B18" s="23"/>
      <c r="C18" s="474" t="s">
        <v>257</v>
      </c>
      <c r="D18" s="474"/>
      <c r="E18" s="474"/>
      <c r="F18" s="474"/>
      <c r="G18" s="22"/>
    </row>
    <row r="19" spans="2:7" ht="14" thickBot="1">
      <c r="B19" s="23"/>
      <c r="C19" s="465" t="s">
        <v>261</v>
      </c>
      <c r="D19" s="465"/>
      <c r="E19" s="465"/>
      <c r="F19" s="465"/>
      <c r="G19" s="22"/>
    </row>
    <row r="20" spans="2:7" ht="14" thickBot="1">
      <c r="B20" s="23"/>
      <c r="C20" s="12" t="s">
        <v>234</v>
      </c>
      <c r="D20" s="13" t="s">
        <v>233</v>
      </c>
      <c r="E20" s="460" t="s">
        <v>263</v>
      </c>
      <c r="F20" s="461"/>
      <c r="G20" s="22"/>
    </row>
    <row r="21" spans="2:7" ht="79" thickBot="1">
      <c r="B21" s="23"/>
      <c r="C21" s="200" t="s">
        <v>376</v>
      </c>
      <c r="D21" s="274" t="s">
        <v>356</v>
      </c>
      <c r="E21" s="469" t="s">
        <v>592</v>
      </c>
      <c r="F21" s="470"/>
      <c r="G21" s="22"/>
    </row>
    <row r="22" spans="2:7" ht="66" thickBot="1">
      <c r="B22" s="23"/>
      <c r="C22" s="200" t="s">
        <v>377</v>
      </c>
      <c r="D22" s="274" t="s">
        <v>356</v>
      </c>
      <c r="E22" s="469" t="s">
        <v>503</v>
      </c>
      <c r="F22" s="470"/>
      <c r="G22" s="22"/>
    </row>
    <row r="23" spans="2:7">
      <c r="B23" s="23"/>
      <c r="C23" s="475" t="s">
        <v>256</v>
      </c>
      <c r="D23" s="475"/>
      <c r="E23" s="475"/>
      <c r="F23" s="475"/>
      <c r="G23" s="22"/>
    </row>
    <row r="24" spans="2:7" ht="14" thickBot="1">
      <c r="B24" s="23"/>
      <c r="C24" s="403" t="s">
        <v>264</v>
      </c>
      <c r="D24" s="403"/>
      <c r="E24" s="476"/>
      <c r="F24" s="476"/>
      <c r="G24" s="22"/>
    </row>
    <row r="25" spans="2:7" ht="384" customHeight="1" thickBot="1">
      <c r="B25" s="23"/>
      <c r="C25" s="477" t="s">
        <v>628</v>
      </c>
      <c r="D25" s="478"/>
      <c r="E25" s="478"/>
      <c r="F25" s="479"/>
      <c r="G25" s="22"/>
    </row>
    <row r="26" spans="2:7" ht="14" thickBot="1">
      <c r="B26" s="128"/>
      <c r="C26" s="20"/>
      <c r="D26" s="114"/>
      <c r="E26" s="114"/>
      <c r="F26" s="114"/>
      <c r="G26" s="29"/>
    </row>
    <row r="27" spans="2:7">
      <c r="B27" s="264"/>
      <c r="C27" s="264"/>
      <c r="D27" s="176"/>
      <c r="E27" s="176"/>
      <c r="F27" s="176"/>
      <c r="G27" s="264"/>
    </row>
    <row r="28" spans="2:7">
      <c r="B28" s="264"/>
      <c r="C28" s="264"/>
      <c r="D28" s="176"/>
      <c r="E28" s="176"/>
      <c r="F28" s="176"/>
      <c r="G28" s="264"/>
    </row>
    <row r="29" spans="2:7">
      <c r="B29" s="264"/>
      <c r="C29" s="264"/>
      <c r="D29" s="176"/>
      <c r="E29" s="176"/>
      <c r="F29" s="176"/>
      <c r="G29" s="264"/>
    </row>
    <row r="30" spans="2:7">
      <c r="B30" s="264"/>
      <c r="C30" s="264"/>
      <c r="D30" s="176"/>
      <c r="E30" s="176"/>
      <c r="F30" s="176"/>
      <c r="G30" s="264"/>
    </row>
    <row r="31" spans="2:7">
      <c r="B31" s="264"/>
      <c r="C31" s="264"/>
      <c r="D31" s="176"/>
      <c r="E31" s="176"/>
      <c r="F31" s="176"/>
      <c r="G31" s="264"/>
    </row>
    <row r="32" spans="2:7">
      <c r="B32" s="264"/>
      <c r="C32" s="264"/>
      <c r="D32" s="176"/>
      <c r="E32" s="176"/>
      <c r="F32" s="176"/>
      <c r="G32" s="264"/>
    </row>
    <row r="33" spans="2:7">
      <c r="B33" s="264"/>
      <c r="C33" s="480"/>
      <c r="D33" s="480"/>
      <c r="E33" s="177"/>
      <c r="F33" s="176"/>
      <c r="G33" s="264"/>
    </row>
    <row r="34" spans="2:7">
      <c r="B34" s="264"/>
      <c r="C34" s="480"/>
      <c r="D34" s="480"/>
      <c r="E34" s="177"/>
      <c r="F34" s="176"/>
      <c r="G34" s="264"/>
    </row>
    <row r="35" spans="2:7">
      <c r="B35" s="264"/>
      <c r="C35" s="481"/>
      <c r="D35" s="481"/>
      <c r="E35" s="481"/>
      <c r="F35" s="481"/>
      <c r="G35" s="264"/>
    </row>
    <row r="36" spans="2:7">
      <c r="B36" s="264"/>
      <c r="C36" s="482"/>
      <c r="D36" s="482"/>
      <c r="E36" s="416"/>
      <c r="F36" s="416"/>
      <c r="G36" s="264"/>
    </row>
    <row r="37" spans="2:7">
      <c r="B37" s="264"/>
      <c r="C37" s="482"/>
      <c r="D37" s="482"/>
      <c r="E37" s="417"/>
      <c r="F37" s="417"/>
      <c r="G37" s="264"/>
    </row>
    <row r="38" spans="2:7">
      <c r="B38" s="264"/>
      <c r="C38" s="264"/>
      <c r="D38" s="176"/>
      <c r="E38" s="176"/>
      <c r="F38" s="176"/>
      <c r="G38" s="264"/>
    </row>
    <row r="39" spans="2:7">
      <c r="B39" s="264"/>
      <c r="C39" s="480"/>
      <c r="D39" s="480"/>
      <c r="E39" s="177"/>
      <c r="F39" s="176"/>
      <c r="G39" s="264"/>
    </row>
    <row r="40" spans="2:7">
      <c r="B40" s="264"/>
      <c r="C40" s="480"/>
      <c r="D40" s="480"/>
      <c r="E40" s="414"/>
      <c r="F40" s="414"/>
      <c r="G40" s="264"/>
    </row>
    <row r="41" spans="2:7">
      <c r="B41" s="264"/>
      <c r="C41" s="263"/>
      <c r="D41" s="177"/>
      <c r="E41" s="177"/>
      <c r="F41" s="177"/>
      <c r="G41" s="264"/>
    </row>
    <row r="42" spans="2:7">
      <c r="B42" s="264"/>
      <c r="C42" s="482"/>
      <c r="D42" s="482"/>
      <c r="E42" s="416"/>
      <c r="F42" s="416"/>
      <c r="G42" s="264"/>
    </row>
    <row r="43" spans="2:7">
      <c r="B43" s="264"/>
      <c r="C43" s="482"/>
      <c r="D43" s="482"/>
      <c r="E43" s="417"/>
      <c r="F43" s="417"/>
      <c r="G43" s="264"/>
    </row>
    <row r="44" spans="2:7">
      <c r="B44" s="264"/>
      <c r="C44" s="264"/>
      <c r="D44" s="176"/>
      <c r="E44" s="176"/>
      <c r="F44" s="176"/>
      <c r="G44" s="264"/>
    </row>
    <row r="45" spans="2:7">
      <c r="B45" s="264"/>
      <c r="C45" s="480"/>
      <c r="D45" s="480"/>
      <c r="E45" s="176"/>
      <c r="F45" s="176"/>
      <c r="G45" s="264"/>
    </row>
    <row r="46" spans="2:7">
      <c r="B46" s="264"/>
      <c r="C46" s="480"/>
      <c r="D46" s="480"/>
      <c r="E46" s="417"/>
      <c r="F46" s="417"/>
      <c r="G46" s="264"/>
    </row>
    <row r="47" spans="2:7">
      <c r="B47" s="264"/>
      <c r="C47" s="482"/>
      <c r="D47" s="482"/>
      <c r="E47" s="417"/>
      <c r="F47" s="417"/>
      <c r="G47" s="264"/>
    </row>
    <row r="48" spans="2:7">
      <c r="B48" s="264"/>
      <c r="C48" s="147"/>
      <c r="D48" s="176"/>
      <c r="E48" s="178"/>
      <c r="F48" s="176"/>
      <c r="G48" s="264"/>
    </row>
    <row r="49" spans="2:7">
      <c r="B49" s="264"/>
      <c r="C49" s="147"/>
      <c r="D49" s="179"/>
      <c r="E49" s="178"/>
      <c r="F49" s="178"/>
      <c r="G49" s="6"/>
    </row>
  </sheetData>
  <mergeCells count="45">
    <mergeCell ref="C47:D47"/>
    <mergeCell ref="E47:F47"/>
    <mergeCell ref="C37:D37"/>
    <mergeCell ref="E37:F37"/>
    <mergeCell ref="C39:D39"/>
    <mergeCell ref="C40:D40"/>
    <mergeCell ref="E40:F40"/>
    <mergeCell ref="C42:D42"/>
    <mergeCell ref="E42:F42"/>
    <mergeCell ref="C43:D43"/>
    <mergeCell ref="E43:F43"/>
    <mergeCell ref="C45:D45"/>
    <mergeCell ref="C46:D46"/>
    <mergeCell ref="E46:F46"/>
    <mergeCell ref="C25:F25"/>
    <mergeCell ref="C33:D33"/>
    <mergeCell ref="C34:D34"/>
    <mergeCell ref="C35:F35"/>
    <mergeCell ref="C36:D36"/>
    <mergeCell ref="E36:F36"/>
    <mergeCell ref="E20:F20"/>
    <mergeCell ref="E21:F21"/>
    <mergeCell ref="E22:F22"/>
    <mergeCell ref="C23:F23"/>
    <mergeCell ref="C24:D24"/>
    <mergeCell ref="E24:F24"/>
    <mergeCell ref="C19:F19"/>
    <mergeCell ref="B8:B11"/>
    <mergeCell ref="E8:F8"/>
    <mergeCell ref="E9:F9"/>
    <mergeCell ref="E10:F10"/>
    <mergeCell ref="E11:F11"/>
    <mergeCell ref="B12:B13"/>
    <mergeCell ref="E12:F12"/>
    <mergeCell ref="E13:F13"/>
    <mergeCell ref="B14:B16"/>
    <mergeCell ref="E14:F14"/>
    <mergeCell ref="E15:F15"/>
    <mergeCell ref="E16:F16"/>
    <mergeCell ref="C18:F18"/>
    <mergeCell ref="E7:F7"/>
    <mergeCell ref="C3:F3"/>
    <mergeCell ref="B4:F4"/>
    <mergeCell ref="C5:D5"/>
    <mergeCell ref="C6:F6"/>
  </mergeCells>
  <dataValidations count="2">
    <dataValidation type="list" allowBlank="1" showInputMessage="1" showErrorMessage="1" sqref="E46">
      <formula1>$L$53:$L$54</formula1>
    </dataValidation>
    <dataValidation type="whole" allowBlank="1" showInputMessage="1" showErrorMessage="1" sqref="E42 E36">
      <formula1>-999999999</formula1>
      <formula2>999999999</formula2>
    </dataValidation>
  </dataValidations>
  <pageMargins left="0.25" right="0.25" top="0.17" bottom="0.17" header="0.17" footer="0.17"/>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28"/>
  <sheetViews>
    <sheetView workbookViewId="0"/>
  </sheetViews>
  <sheetFormatPr baseColWidth="10" defaultColWidth="8.83203125" defaultRowHeight="14" x14ac:dyDescent="0"/>
  <cols>
    <col min="1" max="1" width="3.1640625" style="61" customWidth="1"/>
    <col min="2" max="2" width="1.83203125" style="61" customWidth="1"/>
    <col min="3" max="3" width="26.6640625" style="61" customWidth="1"/>
    <col min="4" max="4" width="11.5" style="61" customWidth="1"/>
    <col min="5" max="5" width="25.83203125" style="61" customWidth="1"/>
    <col min="6" max="8" width="34" style="61" customWidth="1"/>
    <col min="9" max="10" width="1.6640625" style="61" customWidth="1"/>
    <col min="11" max="11" width="8.83203125" style="61"/>
    <col min="12" max="12" width="26" style="61" customWidth="1"/>
    <col min="13" max="16384" width="8.83203125" style="61"/>
  </cols>
  <sheetData>
    <row r="1" spans="2:9" ht="15" thickBot="1"/>
    <row r="2" spans="2:9" ht="15" thickBot="1">
      <c r="B2" s="62"/>
      <c r="C2" s="218"/>
      <c r="D2" s="219"/>
      <c r="E2" s="219"/>
      <c r="F2" s="219"/>
      <c r="G2" s="219"/>
      <c r="H2" s="219"/>
      <c r="I2" s="63"/>
    </row>
    <row r="3" spans="2:9" ht="19" thickBot="1">
      <c r="B3" s="64"/>
      <c r="C3" s="490" t="s">
        <v>246</v>
      </c>
      <c r="D3" s="491"/>
      <c r="E3" s="491"/>
      <c r="F3" s="491"/>
      <c r="G3" s="491"/>
      <c r="H3" s="492"/>
      <c r="I3" s="65"/>
    </row>
    <row r="4" spans="2:9">
      <c r="B4" s="66"/>
      <c r="C4" s="493" t="s">
        <v>247</v>
      </c>
      <c r="D4" s="493"/>
      <c r="E4" s="493"/>
      <c r="F4" s="493"/>
      <c r="G4" s="493"/>
      <c r="H4" s="493"/>
      <c r="I4" s="67"/>
    </row>
    <row r="5" spans="2:9" ht="15" thickBot="1">
      <c r="B5" s="66"/>
      <c r="C5" s="220"/>
      <c r="D5" s="220"/>
      <c r="E5" s="220"/>
      <c r="F5" s="220"/>
      <c r="G5" s="220"/>
      <c r="H5" s="220"/>
      <c r="I5" s="67"/>
    </row>
    <row r="6" spans="2:9" ht="63" customHeight="1" thickBot="1">
      <c r="B6" s="66"/>
      <c r="C6" s="428" t="s">
        <v>586</v>
      </c>
      <c r="D6" s="494"/>
      <c r="E6" s="494"/>
      <c r="F6" s="494"/>
      <c r="G6" s="494"/>
      <c r="H6" s="429"/>
      <c r="I6" s="67"/>
    </row>
    <row r="7" spans="2:9">
      <c r="B7" s="66"/>
      <c r="C7" s="221"/>
      <c r="D7" s="221"/>
      <c r="E7" s="221"/>
      <c r="F7" s="221"/>
      <c r="G7" s="221"/>
      <c r="H7" s="221"/>
      <c r="I7" s="67"/>
    </row>
    <row r="8" spans="2:9" ht="15" thickBot="1">
      <c r="B8" s="66"/>
      <c r="C8" s="495" t="s">
        <v>248</v>
      </c>
      <c r="D8" s="495"/>
      <c r="E8" s="222"/>
      <c r="F8" s="222"/>
      <c r="G8" s="222"/>
      <c r="H8" s="222"/>
      <c r="I8" s="67"/>
    </row>
    <row r="9" spans="2:9" ht="15" thickBot="1">
      <c r="B9" s="66"/>
      <c r="C9" s="223" t="s">
        <v>245</v>
      </c>
      <c r="D9" s="496" t="s">
        <v>244</v>
      </c>
      <c r="E9" s="497"/>
      <c r="F9" s="224" t="s">
        <v>242</v>
      </c>
      <c r="G9" s="225" t="s">
        <v>265</v>
      </c>
      <c r="H9" s="224" t="s">
        <v>273</v>
      </c>
      <c r="I9" s="67"/>
    </row>
    <row r="10" spans="2:9" ht="64.5" customHeight="1" thickBot="1">
      <c r="B10" s="68"/>
      <c r="C10" s="483" t="s">
        <v>450</v>
      </c>
      <c r="D10" s="486" t="s">
        <v>518</v>
      </c>
      <c r="E10" s="487"/>
      <c r="F10" s="226" t="s">
        <v>519</v>
      </c>
      <c r="G10" s="226" t="s">
        <v>570</v>
      </c>
      <c r="H10" s="226" t="s">
        <v>520</v>
      </c>
      <c r="I10" s="69"/>
    </row>
    <row r="11" spans="2:9" ht="50.5" customHeight="1" thickBot="1">
      <c r="B11" s="68"/>
      <c r="C11" s="484"/>
      <c r="D11" s="486" t="s">
        <v>521</v>
      </c>
      <c r="E11" s="487"/>
      <c r="F11" s="227" t="s">
        <v>522</v>
      </c>
      <c r="G11" s="227" t="s">
        <v>561</v>
      </c>
      <c r="H11" s="227" t="s">
        <v>523</v>
      </c>
      <c r="I11" s="69"/>
    </row>
    <row r="12" spans="2:9" ht="128.25" customHeight="1" thickBot="1">
      <c r="B12" s="68"/>
      <c r="C12" s="485"/>
      <c r="D12" s="488" t="s">
        <v>451</v>
      </c>
      <c r="E12" s="489"/>
      <c r="F12" s="227" t="s">
        <v>524</v>
      </c>
      <c r="G12" s="227" t="s">
        <v>525</v>
      </c>
      <c r="H12" s="227" t="s">
        <v>526</v>
      </c>
      <c r="I12" s="69"/>
    </row>
    <row r="13" spans="2:9" ht="92" thickBot="1">
      <c r="B13" s="68"/>
      <c r="C13" s="134" t="s">
        <v>453</v>
      </c>
      <c r="D13" s="486" t="s">
        <v>452</v>
      </c>
      <c r="E13" s="487"/>
      <c r="F13" s="228" t="s">
        <v>527</v>
      </c>
      <c r="G13" s="228" t="s">
        <v>571</v>
      </c>
      <c r="H13" s="229" t="s">
        <v>528</v>
      </c>
      <c r="I13" s="69"/>
    </row>
    <row r="14" spans="2:9" s="119" customFormat="1" ht="261" thickBot="1">
      <c r="B14" s="117"/>
      <c r="C14" s="500" t="s">
        <v>620</v>
      </c>
      <c r="D14" s="503" t="s">
        <v>572</v>
      </c>
      <c r="E14" s="504"/>
      <c r="F14" s="135" t="s">
        <v>573</v>
      </c>
      <c r="G14" s="135" t="s">
        <v>574</v>
      </c>
      <c r="H14" s="136" t="s">
        <v>575</v>
      </c>
      <c r="I14" s="118"/>
    </row>
    <row r="15" spans="2:9" s="119" customFormat="1" ht="118" thickBot="1">
      <c r="B15" s="117"/>
      <c r="C15" s="501"/>
      <c r="D15" s="477" t="s">
        <v>513</v>
      </c>
      <c r="E15" s="505"/>
      <c r="F15" s="137" t="s">
        <v>576</v>
      </c>
      <c r="G15" s="137" t="s">
        <v>577</v>
      </c>
      <c r="H15" s="137" t="s">
        <v>578</v>
      </c>
      <c r="I15" s="118"/>
    </row>
    <row r="16" spans="2:9" s="119" customFormat="1" ht="157" thickBot="1">
      <c r="B16" s="117"/>
      <c r="C16" s="502"/>
      <c r="D16" s="477" t="s">
        <v>579</v>
      </c>
      <c r="E16" s="505"/>
      <c r="F16" s="137" t="s">
        <v>580</v>
      </c>
      <c r="G16" s="137" t="s">
        <v>581</v>
      </c>
      <c r="H16" s="137" t="s">
        <v>582</v>
      </c>
      <c r="I16" s="118"/>
    </row>
    <row r="17" spans="2:12" ht="92" thickBot="1">
      <c r="B17" s="68"/>
      <c r="C17" s="230" t="s">
        <v>454</v>
      </c>
      <c r="D17" s="506" t="s">
        <v>455</v>
      </c>
      <c r="E17" s="507"/>
      <c r="F17" s="231" t="s">
        <v>529</v>
      </c>
      <c r="G17" s="232" t="s">
        <v>565</v>
      </c>
      <c r="H17" s="233" t="s">
        <v>530</v>
      </c>
      <c r="I17" s="69"/>
    </row>
    <row r="18" spans="2:12" ht="77.5" customHeight="1">
      <c r="B18" s="68"/>
      <c r="C18" s="508" t="s">
        <v>366</v>
      </c>
      <c r="D18" s="510" t="s">
        <v>456</v>
      </c>
      <c r="E18" s="511"/>
      <c r="F18" s="234" t="s">
        <v>531</v>
      </c>
      <c r="G18" s="235" t="s">
        <v>566</v>
      </c>
      <c r="H18" s="236" t="s">
        <v>532</v>
      </c>
      <c r="I18" s="69"/>
      <c r="L18" s="139"/>
    </row>
    <row r="19" spans="2:12" ht="48.5" customHeight="1">
      <c r="B19" s="68"/>
      <c r="C19" s="509"/>
      <c r="D19" s="512" t="s">
        <v>457</v>
      </c>
      <c r="E19" s="513"/>
      <c r="F19" s="237" t="s">
        <v>533</v>
      </c>
      <c r="G19" s="238" t="s">
        <v>567</v>
      </c>
      <c r="H19" s="239" t="s">
        <v>534</v>
      </c>
      <c r="I19" s="69"/>
      <c r="L19" s="139"/>
    </row>
    <row r="20" spans="2:12" ht="46.25" customHeight="1">
      <c r="B20" s="68"/>
      <c r="C20" s="240"/>
      <c r="D20" s="514" t="s">
        <v>535</v>
      </c>
      <c r="E20" s="515"/>
      <c r="F20" s="241" t="s">
        <v>536</v>
      </c>
      <c r="G20" s="242" t="s">
        <v>568</v>
      </c>
      <c r="H20" s="239" t="s">
        <v>537</v>
      </c>
      <c r="I20" s="69"/>
      <c r="L20" s="139"/>
    </row>
    <row r="21" spans="2:12" ht="34.25" customHeight="1" thickBot="1">
      <c r="B21" s="68"/>
      <c r="C21" s="240"/>
      <c r="D21" s="506" t="s">
        <v>538</v>
      </c>
      <c r="E21" s="507"/>
      <c r="F21" s="243" t="s">
        <v>539</v>
      </c>
      <c r="G21" s="244" t="s">
        <v>569</v>
      </c>
      <c r="H21" s="245" t="s">
        <v>540</v>
      </c>
      <c r="I21" s="69"/>
      <c r="L21" s="139"/>
    </row>
    <row r="22" spans="2:12" ht="66" thickBot="1">
      <c r="B22" s="68"/>
      <c r="C22" s="246" t="s">
        <v>458</v>
      </c>
      <c r="D22" s="498" t="s">
        <v>459</v>
      </c>
      <c r="E22" s="499"/>
      <c r="F22" s="247" t="s">
        <v>541</v>
      </c>
      <c r="G22" s="247" t="s">
        <v>542</v>
      </c>
      <c r="H22" s="248" t="s">
        <v>543</v>
      </c>
      <c r="I22" s="69"/>
    </row>
    <row r="23" spans="2:12" ht="92" thickBot="1">
      <c r="B23" s="68"/>
      <c r="C23" s="249" t="s">
        <v>461</v>
      </c>
      <c r="D23" s="516" t="s">
        <v>460</v>
      </c>
      <c r="E23" s="517"/>
      <c r="F23" s="250" t="s">
        <v>544</v>
      </c>
      <c r="G23" s="250" t="s">
        <v>544</v>
      </c>
      <c r="H23" s="250" t="s">
        <v>545</v>
      </c>
      <c r="I23" s="69"/>
    </row>
    <row r="24" spans="2:12" ht="105" thickBot="1">
      <c r="B24" s="68"/>
      <c r="C24" s="251" t="s">
        <v>462</v>
      </c>
      <c r="D24" s="518" t="s">
        <v>546</v>
      </c>
      <c r="E24" s="519"/>
      <c r="F24" s="252" t="s">
        <v>547</v>
      </c>
      <c r="G24" s="253" t="s">
        <v>548</v>
      </c>
      <c r="H24" s="252" t="s">
        <v>549</v>
      </c>
      <c r="I24" s="69"/>
    </row>
    <row r="25" spans="2:12" ht="118" thickBot="1">
      <c r="B25" s="68"/>
      <c r="C25" s="254" t="s">
        <v>463</v>
      </c>
      <c r="D25" s="518" t="s">
        <v>464</v>
      </c>
      <c r="E25" s="519"/>
      <c r="F25" s="255" t="s">
        <v>550</v>
      </c>
      <c r="G25" s="256" t="s">
        <v>551</v>
      </c>
      <c r="H25" s="251" t="s">
        <v>552</v>
      </c>
      <c r="I25" s="69"/>
    </row>
    <row r="26" spans="2:12" ht="27" thickBot="1">
      <c r="B26" s="68"/>
      <c r="C26" s="483" t="s">
        <v>367</v>
      </c>
      <c r="D26" s="520" t="s">
        <v>553</v>
      </c>
      <c r="E26" s="521"/>
      <c r="F26" s="236" t="s">
        <v>554</v>
      </c>
      <c r="G26" s="236" t="s">
        <v>555</v>
      </c>
      <c r="H26" s="257" t="s">
        <v>556</v>
      </c>
      <c r="I26" s="69"/>
    </row>
    <row r="27" spans="2:12" ht="60.75" customHeight="1" thickBot="1">
      <c r="B27" s="68"/>
      <c r="C27" s="485"/>
      <c r="D27" s="518" t="s">
        <v>557</v>
      </c>
      <c r="E27" s="519"/>
      <c r="F27" s="258" t="s">
        <v>558</v>
      </c>
      <c r="G27" s="258" t="s">
        <v>558</v>
      </c>
      <c r="H27" s="259" t="s">
        <v>559</v>
      </c>
      <c r="I27" s="69"/>
    </row>
    <row r="28" spans="2:12" ht="15" thickBot="1">
      <c r="B28" s="70"/>
      <c r="C28" s="260"/>
      <c r="D28" s="260"/>
      <c r="E28" s="260"/>
      <c r="F28" s="260"/>
      <c r="G28" s="260"/>
      <c r="H28" s="260"/>
      <c r="I28" s="71"/>
    </row>
  </sheetData>
  <mergeCells count="27">
    <mergeCell ref="D23:E23"/>
    <mergeCell ref="D24:E24"/>
    <mergeCell ref="D25:E25"/>
    <mergeCell ref="C26:C27"/>
    <mergeCell ref="D26:E26"/>
    <mergeCell ref="D27:E27"/>
    <mergeCell ref="D22:E22"/>
    <mergeCell ref="D13:E13"/>
    <mergeCell ref="C14:C16"/>
    <mergeCell ref="D14:E14"/>
    <mergeCell ref="D15:E15"/>
    <mergeCell ref="D16:E16"/>
    <mergeCell ref="D17:E17"/>
    <mergeCell ref="C18:C19"/>
    <mergeCell ref="D18:E18"/>
    <mergeCell ref="D19:E19"/>
    <mergeCell ref="D20:E20"/>
    <mergeCell ref="D21:E21"/>
    <mergeCell ref="C10:C12"/>
    <mergeCell ref="D10:E10"/>
    <mergeCell ref="D11:E11"/>
    <mergeCell ref="D12:E12"/>
    <mergeCell ref="C3:H3"/>
    <mergeCell ref="C4:H4"/>
    <mergeCell ref="C6:H6"/>
    <mergeCell ref="C8:D8"/>
    <mergeCell ref="D9:E9"/>
  </mergeCells>
  <pageMargins left="0.7" right="0.7" top="0.75" bottom="0.75" header="0.3" footer="0.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36"/>
  <sheetViews>
    <sheetView workbookViewId="0"/>
  </sheetViews>
  <sheetFormatPr baseColWidth="10" defaultColWidth="8.6640625" defaultRowHeight="14" x14ac:dyDescent="0"/>
  <cols>
    <col min="1" max="1" width="3.5" style="81" customWidth="1"/>
    <col min="2" max="2" width="2" style="81" customWidth="1"/>
    <col min="3" max="3" width="35.83203125" style="81" customWidth="1"/>
    <col min="4" max="4" width="197" style="78" customWidth="1"/>
    <col min="5" max="5" width="2.5" style="81" customWidth="1"/>
    <col min="6" max="6" width="1.5" style="81" customWidth="1"/>
    <col min="7" max="16384" width="8.6640625" style="81"/>
  </cols>
  <sheetData>
    <row r="1" spans="2:5" ht="15" thickBot="1"/>
    <row r="2" spans="2:5" ht="15" thickBot="1">
      <c r="B2" s="153"/>
      <c r="C2" s="154"/>
      <c r="D2" s="154"/>
      <c r="E2" s="155"/>
    </row>
    <row r="3" spans="2:5" ht="17" thickBot="1">
      <c r="B3" s="156"/>
      <c r="C3" s="523" t="s">
        <v>476</v>
      </c>
      <c r="D3" s="524"/>
      <c r="E3" s="157"/>
    </row>
    <row r="4" spans="2:5">
      <c r="B4" s="156"/>
      <c r="C4" s="158"/>
      <c r="D4" s="158"/>
      <c r="E4" s="157"/>
    </row>
    <row r="5" spans="2:5" ht="15" thickBot="1">
      <c r="B5" s="156"/>
      <c r="C5" s="159" t="s">
        <v>477</v>
      </c>
      <c r="D5" s="158"/>
      <c r="E5" s="157"/>
    </row>
    <row r="6" spans="2:5" ht="15" thickBot="1">
      <c r="B6" s="156"/>
      <c r="C6" s="160" t="s">
        <v>478</v>
      </c>
      <c r="D6" s="161" t="s">
        <v>625</v>
      </c>
      <c r="E6" s="157"/>
    </row>
    <row r="7" spans="2:5" ht="27" customHeight="1">
      <c r="B7" s="156"/>
      <c r="C7" s="525" t="s">
        <v>480</v>
      </c>
      <c r="D7" s="520" t="s">
        <v>593</v>
      </c>
      <c r="E7" s="157"/>
    </row>
    <row r="8" spans="2:5" ht="150" customHeight="1">
      <c r="B8" s="156"/>
      <c r="C8" s="526"/>
      <c r="D8" s="506"/>
      <c r="E8" s="157"/>
    </row>
    <row r="9" spans="2:5" ht="133.25" customHeight="1">
      <c r="B9" s="156"/>
      <c r="C9" s="526"/>
      <c r="D9" s="506"/>
      <c r="E9" s="157"/>
    </row>
    <row r="10" spans="2:5" ht="210" customHeight="1">
      <c r="B10" s="156"/>
      <c r="C10" s="526"/>
      <c r="D10" s="506"/>
      <c r="E10" s="157"/>
    </row>
    <row r="11" spans="2:5" ht="409.5" customHeight="1" thickBot="1">
      <c r="B11" s="156"/>
      <c r="C11" s="527"/>
      <c r="D11" s="506"/>
      <c r="E11" s="157"/>
    </row>
    <row r="12" spans="2:5" ht="237.75" customHeight="1" thickBot="1">
      <c r="B12" s="156"/>
      <c r="C12" s="163" t="s">
        <v>481</v>
      </c>
      <c r="D12" s="171" t="s">
        <v>594</v>
      </c>
      <c r="E12" s="157"/>
    </row>
    <row r="13" spans="2:5" ht="196" thickBot="1">
      <c r="B13" s="156"/>
      <c r="C13" s="164" t="s">
        <v>482</v>
      </c>
      <c r="D13" s="171" t="s">
        <v>596</v>
      </c>
      <c r="E13" s="157"/>
    </row>
    <row r="14" spans="2:5" ht="79" thickBot="1">
      <c r="B14" s="156"/>
      <c r="C14" s="162" t="s">
        <v>483</v>
      </c>
      <c r="D14" s="171" t="s">
        <v>595</v>
      </c>
      <c r="E14" s="157"/>
    </row>
    <row r="15" spans="2:5">
      <c r="B15" s="156"/>
      <c r="C15" s="158"/>
      <c r="D15" s="158"/>
      <c r="E15" s="157"/>
    </row>
    <row r="16" spans="2:5" ht="15" thickBot="1">
      <c r="B16" s="156"/>
      <c r="C16" s="528" t="s">
        <v>484</v>
      </c>
      <c r="D16" s="528"/>
      <c r="E16" s="157"/>
    </row>
    <row r="17" spans="2:8" ht="15" thickBot="1">
      <c r="B17" s="156"/>
      <c r="C17" s="165" t="s">
        <v>485</v>
      </c>
      <c r="D17" s="165" t="s">
        <v>479</v>
      </c>
      <c r="E17" s="157"/>
    </row>
    <row r="18" spans="2:8" ht="15" thickBot="1">
      <c r="B18" s="156"/>
      <c r="C18" s="522" t="s">
        <v>486</v>
      </c>
      <c r="D18" s="522"/>
      <c r="E18" s="157"/>
    </row>
    <row r="19" spans="2:8" ht="217.5" customHeight="1" thickBot="1">
      <c r="B19" s="156"/>
      <c r="C19" s="164" t="s">
        <v>487</v>
      </c>
      <c r="D19" s="164" t="s">
        <v>606</v>
      </c>
      <c r="E19" s="157"/>
    </row>
    <row r="20" spans="2:8" ht="54" thickBot="1">
      <c r="B20" s="156"/>
      <c r="C20" s="164" t="s">
        <v>488</v>
      </c>
      <c r="D20" s="169" t="s">
        <v>597</v>
      </c>
      <c r="E20" s="157"/>
    </row>
    <row r="21" spans="2:8" ht="15" thickBot="1">
      <c r="B21" s="156"/>
      <c r="C21" s="522" t="s">
        <v>515</v>
      </c>
      <c r="D21" s="522"/>
      <c r="E21" s="157"/>
    </row>
    <row r="22" spans="2:8" ht="92" thickBot="1">
      <c r="B22" s="156"/>
      <c r="C22" s="164" t="s">
        <v>516</v>
      </c>
      <c r="D22" s="164" t="s">
        <v>604</v>
      </c>
      <c r="E22" s="157"/>
    </row>
    <row r="23" spans="2:8" ht="118" thickBot="1">
      <c r="B23" s="156"/>
      <c r="C23" s="164" t="s">
        <v>517</v>
      </c>
      <c r="D23" s="164" t="s">
        <v>605</v>
      </c>
      <c r="E23" s="157"/>
      <c r="H23" s="81" t="s">
        <v>585</v>
      </c>
    </row>
    <row r="24" spans="2:8" ht="15" thickBot="1">
      <c r="B24" s="156"/>
      <c r="C24" s="522" t="s">
        <v>489</v>
      </c>
      <c r="D24" s="522"/>
      <c r="E24" s="157"/>
    </row>
    <row r="25" spans="2:8" ht="207" customHeight="1" thickBot="1">
      <c r="B25" s="156"/>
      <c r="C25" s="164" t="s">
        <v>490</v>
      </c>
      <c r="D25" s="164" t="s">
        <v>598</v>
      </c>
      <c r="E25" s="157"/>
    </row>
    <row r="26" spans="2:8" ht="67" thickBot="1">
      <c r="B26" s="156"/>
      <c r="C26" s="164" t="s">
        <v>491</v>
      </c>
      <c r="D26" s="169" t="s">
        <v>599</v>
      </c>
      <c r="E26" s="157"/>
    </row>
    <row r="27" spans="2:8" ht="15" thickBot="1">
      <c r="B27" s="156"/>
      <c r="C27" s="522" t="s">
        <v>492</v>
      </c>
      <c r="D27" s="522"/>
      <c r="E27" s="157"/>
    </row>
    <row r="28" spans="2:8" ht="43.25" customHeight="1" thickBot="1">
      <c r="B28" s="156"/>
      <c r="C28" s="164" t="s">
        <v>493</v>
      </c>
      <c r="D28" s="164" t="s">
        <v>508</v>
      </c>
      <c r="E28" s="157"/>
    </row>
    <row r="29" spans="2:8" ht="95" customHeight="1" thickBot="1">
      <c r="B29" s="156"/>
      <c r="C29" s="164" t="s">
        <v>494</v>
      </c>
      <c r="D29" s="164" t="s">
        <v>600</v>
      </c>
      <c r="E29" s="157"/>
    </row>
    <row r="30" spans="2:8" ht="79" thickBot="1">
      <c r="B30" s="156"/>
      <c r="C30" s="164" t="s">
        <v>495</v>
      </c>
      <c r="D30" s="213" t="s">
        <v>509</v>
      </c>
      <c r="E30" s="157"/>
    </row>
    <row r="31" spans="2:8" ht="15" thickBot="1">
      <c r="B31" s="156"/>
      <c r="C31" s="522" t="s">
        <v>496</v>
      </c>
      <c r="D31" s="522"/>
      <c r="E31" s="157"/>
    </row>
    <row r="32" spans="2:8" ht="80" customHeight="1" thickBot="1">
      <c r="B32" s="156"/>
      <c r="C32" s="164" t="s">
        <v>497</v>
      </c>
      <c r="D32" s="213" t="s">
        <v>514</v>
      </c>
      <c r="E32" s="157"/>
    </row>
    <row r="33" spans="2:5" ht="74.25" customHeight="1" thickBot="1">
      <c r="B33" s="156"/>
      <c r="C33" s="164" t="s">
        <v>498</v>
      </c>
      <c r="D33" s="164" t="s">
        <v>601</v>
      </c>
      <c r="E33" s="157"/>
    </row>
    <row r="34" spans="2:5" ht="66" thickBot="1">
      <c r="B34" s="156"/>
      <c r="C34" s="164" t="s">
        <v>499</v>
      </c>
      <c r="D34" s="170" t="s">
        <v>510</v>
      </c>
      <c r="E34" s="157"/>
    </row>
    <row r="35" spans="2:5" ht="40" thickBot="1">
      <c r="B35" s="156"/>
      <c r="C35" s="164" t="s">
        <v>500</v>
      </c>
      <c r="D35" s="170" t="s">
        <v>511</v>
      </c>
      <c r="E35" s="157"/>
    </row>
    <row r="36" spans="2:5" ht="15" thickBot="1">
      <c r="B36" s="166"/>
      <c r="C36" s="167"/>
      <c r="D36" s="167"/>
      <c r="E36" s="168"/>
    </row>
  </sheetData>
  <mergeCells count="9">
    <mergeCell ref="C27:D27"/>
    <mergeCell ref="C31:D31"/>
    <mergeCell ref="C3:D3"/>
    <mergeCell ref="C7:C11"/>
    <mergeCell ref="D7:D11"/>
    <mergeCell ref="C16:D16"/>
    <mergeCell ref="C18:D18"/>
    <mergeCell ref="C24:D24"/>
    <mergeCell ref="C21:D21"/>
  </mergeCells>
  <pageMargins left="0.25" right="0.25" top="0.18" bottom="0.17" header="0.17" footer="0.17"/>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321"/>
  <sheetViews>
    <sheetView workbookViewId="0"/>
  </sheetViews>
  <sheetFormatPr baseColWidth="10" defaultColWidth="8.6640625" defaultRowHeight="13" x14ac:dyDescent="0"/>
  <cols>
    <col min="1" max="1" width="3" style="2" customWidth="1"/>
    <col min="2" max="2" width="28.5" style="2" customWidth="1"/>
    <col min="3" max="3" width="50.5" style="2" customWidth="1"/>
    <col min="4" max="4" width="34.33203125" style="2" customWidth="1"/>
    <col min="5" max="5" width="32" style="2" customWidth="1"/>
    <col min="6" max="6" width="26.6640625" style="2" customWidth="1"/>
    <col min="7" max="7" width="26.5" style="2" bestFit="1" customWidth="1"/>
    <col min="8" max="8" width="30" style="2" customWidth="1"/>
    <col min="9" max="9" width="26.1640625" style="2" customWidth="1"/>
    <col min="10" max="10" width="25.6640625" style="2" customWidth="1"/>
    <col min="11" max="11" width="31" style="2" bestFit="1" customWidth="1"/>
    <col min="12" max="12" width="30.33203125" style="2" customWidth="1"/>
    <col min="13" max="13" width="27.1640625" style="2" bestFit="1" customWidth="1"/>
    <col min="14" max="14" width="25" style="2" customWidth="1"/>
    <col min="15" max="15" width="25.6640625" style="2" bestFit="1" customWidth="1"/>
    <col min="16" max="16" width="30.33203125" style="2" customWidth="1"/>
    <col min="17" max="17" width="27.1640625" style="2" bestFit="1" customWidth="1"/>
    <col min="18" max="18" width="24.33203125" style="2" customWidth="1"/>
    <col min="19" max="19" width="23.1640625" style="2" bestFit="1" customWidth="1"/>
    <col min="20" max="20" width="27.6640625" style="2" customWidth="1"/>
    <col min="21" max="16384" width="8.6640625" style="2"/>
  </cols>
  <sheetData>
    <row r="1" spans="2:19" ht="14" thickBot="1"/>
    <row r="2" spans="2:19" ht="23">
      <c r="B2" s="275"/>
      <c r="C2" s="538"/>
      <c r="D2" s="538"/>
      <c r="E2" s="538"/>
      <c r="F2" s="538"/>
      <c r="G2" s="538"/>
      <c r="H2" s="276"/>
      <c r="I2" s="276"/>
      <c r="J2" s="276"/>
      <c r="K2" s="276"/>
      <c r="L2" s="276"/>
      <c r="M2" s="276"/>
      <c r="N2" s="276"/>
      <c r="O2" s="276"/>
      <c r="P2" s="276"/>
      <c r="Q2" s="276"/>
      <c r="R2" s="276"/>
      <c r="S2" s="27"/>
    </row>
    <row r="3" spans="2:19" ht="23">
      <c r="B3" s="277"/>
      <c r="C3" s="539" t="s">
        <v>276</v>
      </c>
      <c r="D3" s="540"/>
      <c r="E3" s="540"/>
      <c r="F3" s="540"/>
      <c r="G3" s="541"/>
      <c r="H3" s="278"/>
      <c r="I3" s="278"/>
      <c r="J3" s="278"/>
      <c r="K3" s="278"/>
      <c r="L3" s="278"/>
      <c r="M3" s="278"/>
      <c r="N3" s="278"/>
      <c r="O3" s="278"/>
      <c r="P3" s="278"/>
      <c r="Q3" s="278"/>
      <c r="R3" s="278"/>
      <c r="S3" s="279"/>
    </row>
    <row r="4" spans="2:19" ht="23">
      <c r="B4" s="277"/>
      <c r="C4" s="280"/>
      <c r="D4" s="280"/>
      <c r="E4" s="280"/>
      <c r="F4" s="280"/>
      <c r="G4" s="280"/>
      <c r="H4" s="278"/>
      <c r="I4" s="278"/>
      <c r="J4" s="278"/>
      <c r="K4" s="278"/>
      <c r="L4" s="278"/>
      <c r="M4" s="278"/>
      <c r="N4" s="278"/>
      <c r="O4" s="278"/>
      <c r="P4" s="278"/>
      <c r="Q4" s="278"/>
      <c r="R4" s="278"/>
      <c r="S4" s="279"/>
    </row>
    <row r="5" spans="2:19" ht="14" thickBot="1">
      <c r="B5" s="127"/>
      <c r="C5" s="278"/>
      <c r="D5" s="278"/>
      <c r="E5" s="278"/>
      <c r="F5" s="278"/>
      <c r="G5" s="278"/>
      <c r="H5" s="278"/>
      <c r="I5" s="278"/>
      <c r="J5" s="278"/>
      <c r="K5" s="278"/>
      <c r="L5" s="278"/>
      <c r="M5" s="278"/>
      <c r="N5" s="278"/>
      <c r="O5" s="278"/>
      <c r="P5" s="278"/>
      <c r="Q5" s="278"/>
      <c r="R5" s="278"/>
      <c r="S5" s="279"/>
    </row>
    <row r="6" spans="2:19" ht="16" thickBot="1">
      <c r="B6" s="542" t="s">
        <v>333</v>
      </c>
      <c r="C6" s="543"/>
      <c r="D6" s="543"/>
      <c r="E6" s="543"/>
      <c r="F6" s="543"/>
      <c r="G6" s="543"/>
      <c r="H6" s="57"/>
      <c r="I6" s="57"/>
      <c r="J6" s="57"/>
      <c r="K6" s="57"/>
      <c r="L6" s="57"/>
      <c r="M6" s="57"/>
      <c r="N6" s="57"/>
      <c r="O6" s="57"/>
      <c r="P6" s="57"/>
      <c r="Q6" s="57"/>
      <c r="R6" s="57"/>
      <c r="S6" s="58"/>
    </row>
    <row r="7" spans="2:19" ht="15">
      <c r="B7" s="542" t="s">
        <v>336</v>
      </c>
      <c r="C7" s="544"/>
      <c r="D7" s="544"/>
      <c r="E7" s="544"/>
      <c r="F7" s="544"/>
      <c r="G7" s="544"/>
      <c r="H7" s="57"/>
      <c r="I7" s="57"/>
      <c r="J7" s="57"/>
      <c r="K7" s="57"/>
      <c r="L7" s="57"/>
      <c r="M7" s="57"/>
      <c r="N7" s="57"/>
      <c r="O7" s="57"/>
      <c r="P7" s="57"/>
      <c r="Q7" s="57"/>
      <c r="R7" s="57"/>
      <c r="S7" s="58"/>
    </row>
    <row r="8" spans="2:19" ht="14" thickBot="1">
      <c r="B8" s="545" t="s">
        <v>241</v>
      </c>
      <c r="C8" s="546"/>
      <c r="D8" s="546"/>
      <c r="E8" s="546"/>
      <c r="F8" s="546"/>
      <c r="G8" s="546"/>
      <c r="H8" s="281"/>
      <c r="I8" s="281"/>
      <c r="J8" s="281"/>
      <c r="K8" s="281"/>
      <c r="L8" s="281"/>
      <c r="M8" s="281"/>
      <c r="N8" s="281"/>
      <c r="O8" s="281"/>
      <c r="P8" s="281"/>
      <c r="Q8" s="281"/>
      <c r="R8" s="281"/>
      <c r="S8" s="282"/>
    </row>
    <row r="10" spans="2:19" ht="18">
      <c r="B10" s="547" t="s">
        <v>287</v>
      </c>
      <c r="C10" s="547"/>
    </row>
    <row r="11" spans="2:19" ht="14" thickBot="1"/>
    <row r="12" spans="2:19" ht="14" thickBot="1">
      <c r="B12" s="283" t="s">
        <v>288</v>
      </c>
      <c r="C12" s="284" t="s">
        <v>378</v>
      </c>
    </row>
    <row r="13" spans="2:19" ht="14" thickBot="1">
      <c r="B13" s="283" t="s">
        <v>268</v>
      </c>
      <c r="C13" s="284" t="s">
        <v>379</v>
      </c>
    </row>
    <row r="14" spans="2:19" ht="14" thickBot="1">
      <c r="B14" s="283" t="s">
        <v>337</v>
      </c>
      <c r="C14" s="284" t="s">
        <v>334</v>
      </c>
    </row>
    <row r="15" spans="2:19" ht="14" thickBot="1">
      <c r="B15" s="283" t="s">
        <v>289</v>
      </c>
      <c r="C15" s="284" t="s">
        <v>170</v>
      </c>
    </row>
    <row r="16" spans="2:19" ht="14" thickBot="1">
      <c r="B16" s="283" t="s">
        <v>290</v>
      </c>
      <c r="C16" s="284" t="s">
        <v>335</v>
      </c>
    </row>
    <row r="17" spans="2:19" ht="14" thickBot="1">
      <c r="B17" s="283" t="s">
        <v>291</v>
      </c>
      <c r="C17" s="284" t="s">
        <v>329</v>
      </c>
    </row>
    <row r="18" spans="2:19" ht="14" thickBot="1">
      <c r="B18" s="285"/>
    </row>
    <row r="19" spans="2:19" ht="14" thickBot="1">
      <c r="D19" s="529" t="s">
        <v>292</v>
      </c>
      <c r="E19" s="530"/>
      <c r="F19" s="530"/>
      <c r="G19" s="531"/>
      <c r="H19" s="529" t="s">
        <v>293</v>
      </c>
      <c r="I19" s="530"/>
      <c r="J19" s="530"/>
      <c r="K19" s="531"/>
      <c r="L19" s="529" t="s">
        <v>294</v>
      </c>
      <c r="M19" s="530"/>
      <c r="N19" s="530"/>
      <c r="O19" s="531"/>
      <c r="P19" s="529" t="s">
        <v>295</v>
      </c>
      <c r="Q19" s="530"/>
      <c r="R19" s="530"/>
      <c r="S19" s="531"/>
    </row>
    <row r="20" spans="2:19" ht="23" thickBot="1">
      <c r="B20" s="532" t="s">
        <v>296</v>
      </c>
      <c r="C20" s="535" t="s">
        <v>607</v>
      </c>
      <c r="D20" s="286"/>
      <c r="E20" s="287" t="s">
        <v>297</v>
      </c>
      <c r="F20" s="288" t="s">
        <v>298</v>
      </c>
      <c r="G20" s="289" t="s">
        <v>299</v>
      </c>
      <c r="H20" s="286"/>
      <c r="I20" s="287" t="s">
        <v>297</v>
      </c>
      <c r="J20" s="288" t="s">
        <v>298</v>
      </c>
      <c r="K20" s="289" t="s">
        <v>299</v>
      </c>
      <c r="L20" s="286"/>
      <c r="M20" s="287" t="s">
        <v>297</v>
      </c>
      <c r="N20" s="288" t="s">
        <v>298</v>
      </c>
      <c r="O20" s="289" t="s">
        <v>299</v>
      </c>
      <c r="P20" s="286"/>
      <c r="Q20" s="287" t="s">
        <v>297</v>
      </c>
      <c r="R20" s="288" t="s">
        <v>298</v>
      </c>
      <c r="S20" s="289" t="s">
        <v>299</v>
      </c>
    </row>
    <row r="21" spans="2:19">
      <c r="B21" s="533"/>
      <c r="C21" s="536"/>
      <c r="D21" s="290" t="s">
        <v>300</v>
      </c>
      <c r="E21" s="291">
        <v>0</v>
      </c>
      <c r="F21" s="292">
        <v>0</v>
      </c>
      <c r="G21" s="293">
        <v>0</v>
      </c>
      <c r="H21" s="294" t="s">
        <v>300</v>
      </c>
      <c r="I21" s="295">
        <v>2340</v>
      </c>
      <c r="J21" s="296">
        <v>600</v>
      </c>
      <c r="K21" s="295">
        <v>1740</v>
      </c>
      <c r="L21" s="290" t="s">
        <v>300</v>
      </c>
      <c r="M21" s="297">
        <f>SUM(N21:O21)</f>
        <v>1693</v>
      </c>
      <c r="N21" s="296">
        <v>433</v>
      </c>
      <c r="O21" s="295">
        <v>1260</v>
      </c>
      <c r="P21" s="290" t="s">
        <v>300</v>
      </c>
      <c r="Q21" s="297"/>
      <c r="R21" s="296"/>
      <c r="S21" s="295"/>
    </row>
    <row r="22" spans="2:19">
      <c r="B22" s="533"/>
      <c r="C22" s="536"/>
      <c r="D22" s="298" t="s">
        <v>301</v>
      </c>
      <c r="E22" s="299">
        <v>0</v>
      </c>
      <c r="F22" s="299">
        <v>0</v>
      </c>
      <c r="G22" s="300">
        <v>0</v>
      </c>
      <c r="H22" s="301" t="s">
        <v>301</v>
      </c>
      <c r="I22" s="302">
        <v>0.5171</v>
      </c>
      <c r="J22" s="302">
        <v>0.5</v>
      </c>
      <c r="K22" s="303">
        <v>0.52290000000000003</v>
      </c>
      <c r="L22" s="298" t="s">
        <v>301</v>
      </c>
      <c r="M22" s="304">
        <v>0.66</v>
      </c>
      <c r="N22" s="304">
        <v>0.6</v>
      </c>
      <c r="O22" s="305">
        <v>0.68</v>
      </c>
      <c r="P22" s="298" t="s">
        <v>301</v>
      </c>
      <c r="Q22" s="302"/>
      <c r="R22" s="302"/>
      <c r="S22" s="303"/>
    </row>
    <row r="23" spans="2:19">
      <c r="B23" s="534"/>
      <c r="C23" s="537"/>
      <c r="D23" s="298" t="s">
        <v>302</v>
      </c>
      <c r="E23" s="299">
        <v>0</v>
      </c>
      <c r="F23" s="299">
        <v>0</v>
      </c>
      <c r="G23" s="300">
        <v>0</v>
      </c>
      <c r="H23" s="301" t="s">
        <v>302</v>
      </c>
      <c r="I23" s="302">
        <v>0.2021</v>
      </c>
      <c r="J23" s="302">
        <v>0.33329999999999999</v>
      </c>
      <c r="K23" s="303">
        <v>0.15690000000000001</v>
      </c>
      <c r="L23" s="298" t="s">
        <v>302</v>
      </c>
      <c r="M23" s="304">
        <v>0.14000000000000001</v>
      </c>
      <c r="N23" s="304">
        <v>0.17</v>
      </c>
      <c r="O23" s="305">
        <v>0.12</v>
      </c>
      <c r="P23" s="298" t="s">
        <v>302</v>
      </c>
      <c r="Q23" s="302"/>
      <c r="R23" s="302"/>
      <c r="S23" s="303"/>
    </row>
    <row r="24" spans="2:19" ht="14" thickBot="1">
      <c r="B24" s="306"/>
      <c r="C24" s="306"/>
      <c r="Q24" s="307"/>
      <c r="R24" s="307"/>
      <c r="S24" s="307"/>
    </row>
    <row r="25" spans="2:19" ht="14" hidden="1" thickBot="1">
      <c r="B25" s="306"/>
      <c r="C25" s="306"/>
      <c r="D25" s="529" t="s">
        <v>292</v>
      </c>
      <c r="E25" s="530"/>
      <c r="F25" s="530"/>
      <c r="G25" s="531"/>
      <c r="H25" s="529" t="s">
        <v>293</v>
      </c>
      <c r="I25" s="530"/>
      <c r="J25" s="530"/>
      <c r="K25" s="531"/>
      <c r="L25" s="529" t="s">
        <v>294</v>
      </c>
      <c r="M25" s="530"/>
      <c r="N25" s="530"/>
      <c r="O25" s="531"/>
      <c r="P25" s="529" t="s">
        <v>295</v>
      </c>
      <c r="Q25" s="530"/>
      <c r="R25" s="530"/>
      <c r="S25" s="531"/>
    </row>
    <row r="26" spans="2:19" ht="23" hidden="1" thickBot="1">
      <c r="B26" s="532" t="s">
        <v>390</v>
      </c>
      <c r="C26" s="532" t="s">
        <v>391</v>
      </c>
      <c r="D26" s="548" t="s">
        <v>392</v>
      </c>
      <c r="E26" s="549"/>
      <c r="F26" s="308" t="s">
        <v>393</v>
      </c>
      <c r="G26" s="309" t="s">
        <v>394</v>
      </c>
      <c r="H26" s="548" t="s">
        <v>392</v>
      </c>
      <c r="I26" s="549"/>
      <c r="J26" s="308" t="s">
        <v>393</v>
      </c>
      <c r="K26" s="309" t="s">
        <v>394</v>
      </c>
      <c r="L26" s="548" t="s">
        <v>392</v>
      </c>
      <c r="M26" s="549"/>
      <c r="N26" s="308" t="s">
        <v>393</v>
      </c>
      <c r="O26" s="309" t="s">
        <v>394</v>
      </c>
      <c r="P26" s="548" t="s">
        <v>392</v>
      </c>
      <c r="Q26" s="549"/>
      <c r="R26" s="308" t="s">
        <v>393</v>
      </c>
      <c r="S26" s="309" t="s">
        <v>394</v>
      </c>
    </row>
    <row r="27" spans="2:19" ht="14" hidden="1" thickBot="1">
      <c r="B27" s="533"/>
      <c r="C27" s="533"/>
      <c r="D27" s="310" t="s">
        <v>300</v>
      </c>
      <c r="E27" s="311"/>
      <c r="F27" s="564"/>
      <c r="G27" s="566"/>
      <c r="H27" s="310" t="s">
        <v>300</v>
      </c>
      <c r="I27" s="312"/>
      <c r="J27" s="550"/>
      <c r="K27" s="552"/>
      <c r="L27" s="310" t="s">
        <v>300</v>
      </c>
      <c r="M27" s="312"/>
      <c r="N27" s="550"/>
      <c r="O27" s="552"/>
      <c r="P27" s="310" t="s">
        <v>300</v>
      </c>
      <c r="Q27" s="312"/>
      <c r="R27" s="550"/>
      <c r="S27" s="552"/>
    </row>
    <row r="28" spans="2:19" ht="14" hidden="1" thickBot="1">
      <c r="B28" s="534"/>
      <c r="C28" s="534"/>
      <c r="D28" s="313" t="s">
        <v>395</v>
      </c>
      <c r="E28" s="314"/>
      <c r="F28" s="565"/>
      <c r="G28" s="567"/>
      <c r="H28" s="313" t="s">
        <v>395</v>
      </c>
      <c r="I28" s="315"/>
      <c r="J28" s="551"/>
      <c r="K28" s="553"/>
      <c r="L28" s="313" t="s">
        <v>395</v>
      </c>
      <c r="M28" s="315"/>
      <c r="N28" s="551"/>
      <c r="O28" s="553"/>
      <c r="P28" s="313" t="s">
        <v>395</v>
      </c>
      <c r="Q28" s="315"/>
      <c r="R28" s="551"/>
      <c r="S28" s="553"/>
    </row>
    <row r="29" spans="2:19" ht="34" hidden="1" thickBot="1">
      <c r="B29" s="554" t="s">
        <v>396</v>
      </c>
      <c r="C29" s="557" t="s">
        <v>397</v>
      </c>
      <c r="D29" s="316" t="s">
        <v>303</v>
      </c>
      <c r="E29" s="317" t="s">
        <v>291</v>
      </c>
      <c r="F29" s="317" t="s">
        <v>304</v>
      </c>
      <c r="G29" s="318" t="s">
        <v>305</v>
      </c>
      <c r="H29" s="316" t="s">
        <v>303</v>
      </c>
      <c r="I29" s="317" t="s">
        <v>291</v>
      </c>
      <c r="J29" s="317" t="s">
        <v>304</v>
      </c>
      <c r="K29" s="318" t="s">
        <v>305</v>
      </c>
      <c r="L29" s="316" t="s">
        <v>303</v>
      </c>
      <c r="M29" s="317" t="s">
        <v>291</v>
      </c>
      <c r="N29" s="317" t="s">
        <v>304</v>
      </c>
      <c r="O29" s="318" t="s">
        <v>305</v>
      </c>
      <c r="P29" s="316" t="s">
        <v>303</v>
      </c>
      <c r="Q29" s="317" t="s">
        <v>291</v>
      </c>
      <c r="R29" s="317" t="s">
        <v>304</v>
      </c>
      <c r="S29" s="318" t="s">
        <v>305</v>
      </c>
    </row>
    <row r="30" spans="2:19" ht="14" hidden="1" thickBot="1">
      <c r="B30" s="555"/>
      <c r="C30" s="558"/>
      <c r="D30" s="319"/>
      <c r="E30" s="320"/>
      <c r="F30" s="320"/>
      <c r="G30" s="321"/>
      <c r="H30" s="322"/>
      <c r="I30" s="323"/>
      <c r="J30" s="322"/>
      <c r="K30" s="324"/>
      <c r="L30" s="322"/>
      <c r="M30" s="323"/>
      <c r="N30" s="322"/>
      <c r="O30" s="324"/>
      <c r="P30" s="322"/>
      <c r="Q30" s="323"/>
      <c r="R30" s="322"/>
      <c r="S30" s="324"/>
    </row>
    <row r="31" spans="2:19" ht="34" hidden="1" thickBot="1">
      <c r="B31" s="555"/>
      <c r="C31" s="558"/>
      <c r="D31" s="316" t="s">
        <v>303</v>
      </c>
      <c r="E31" s="317" t="s">
        <v>291</v>
      </c>
      <c r="F31" s="317" t="s">
        <v>304</v>
      </c>
      <c r="G31" s="318" t="s">
        <v>305</v>
      </c>
      <c r="H31" s="316" t="s">
        <v>303</v>
      </c>
      <c r="I31" s="317" t="s">
        <v>291</v>
      </c>
      <c r="J31" s="317" t="s">
        <v>304</v>
      </c>
      <c r="K31" s="318" t="s">
        <v>305</v>
      </c>
      <c r="L31" s="316" t="s">
        <v>303</v>
      </c>
      <c r="M31" s="317" t="s">
        <v>291</v>
      </c>
      <c r="N31" s="317" t="s">
        <v>304</v>
      </c>
      <c r="O31" s="318" t="s">
        <v>305</v>
      </c>
      <c r="P31" s="316" t="s">
        <v>303</v>
      </c>
      <c r="Q31" s="317" t="s">
        <v>291</v>
      </c>
      <c r="R31" s="317" t="s">
        <v>304</v>
      </c>
      <c r="S31" s="318" t="s">
        <v>305</v>
      </c>
    </row>
    <row r="32" spans="2:19" ht="14" hidden="1" thickBot="1">
      <c r="B32" s="555"/>
      <c r="C32" s="558"/>
      <c r="D32" s="319"/>
      <c r="E32" s="320"/>
      <c r="F32" s="320"/>
      <c r="G32" s="321"/>
      <c r="H32" s="322"/>
      <c r="I32" s="323"/>
      <c r="J32" s="322"/>
      <c r="K32" s="324"/>
      <c r="L32" s="322"/>
      <c r="M32" s="323"/>
      <c r="N32" s="322"/>
      <c r="O32" s="324"/>
      <c r="P32" s="322"/>
      <c r="Q32" s="323"/>
      <c r="R32" s="322"/>
      <c r="S32" s="324"/>
    </row>
    <row r="33" spans="2:19" ht="34" hidden="1" thickBot="1">
      <c r="B33" s="555"/>
      <c r="C33" s="558"/>
      <c r="D33" s="316" t="s">
        <v>303</v>
      </c>
      <c r="E33" s="317" t="s">
        <v>291</v>
      </c>
      <c r="F33" s="317" t="s">
        <v>304</v>
      </c>
      <c r="G33" s="318" t="s">
        <v>305</v>
      </c>
      <c r="H33" s="316" t="s">
        <v>303</v>
      </c>
      <c r="I33" s="317" t="s">
        <v>291</v>
      </c>
      <c r="J33" s="317" t="s">
        <v>304</v>
      </c>
      <c r="K33" s="318" t="s">
        <v>305</v>
      </c>
      <c r="L33" s="316" t="s">
        <v>303</v>
      </c>
      <c r="M33" s="317" t="s">
        <v>291</v>
      </c>
      <c r="N33" s="317" t="s">
        <v>304</v>
      </c>
      <c r="O33" s="318" t="s">
        <v>305</v>
      </c>
      <c r="P33" s="316" t="s">
        <v>303</v>
      </c>
      <c r="Q33" s="317" t="s">
        <v>291</v>
      </c>
      <c r="R33" s="317" t="s">
        <v>304</v>
      </c>
      <c r="S33" s="318" t="s">
        <v>305</v>
      </c>
    </row>
    <row r="34" spans="2:19" ht="14" hidden="1" thickBot="1">
      <c r="B34" s="555"/>
      <c r="C34" s="558"/>
      <c r="D34" s="319"/>
      <c r="E34" s="320"/>
      <c r="F34" s="320"/>
      <c r="G34" s="321"/>
      <c r="H34" s="322"/>
      <c r="I34" s="323"/>
      <c r="J34" s="322"/>
      <c r="K34" s="324"/>
      <c r="L34" s="322"/>
      <c r="M34" s="323"/>
      <c r="N34" s="322"/>
      <c r="O34" s="324"/>
      <c r="P34" s="322"/>
      <c r="Q34" s="323"/>
      <c r="R34" s="322"/>
      <c r="S34" s="324"/>
    </row>
    <row r="35" spans="2:19" ht="34" hidden="1" thickBot="1">
      <c r="B35" s="555"/>
      <c r="C35" s="558"/>
      <c r="D35" s="316" t="s">
        <v>303</v>
      </c>
      <c r="E35" s="317" t="s">
        <v>291</v>
      </c>
      <c r="F35" s="317" t="s">
        <v>304</v>
      </c>
      <c r="G35" s="318" t="s">
        <v>305</v>
      </c>
      <c r="H35" s="316" t="s">
        <v>303</v>
      </c>
      <c r="I35" s="317" t="s">
        <v>291</v>
      </c>
      <c r="J35" s="317" t="s">
        <v>304</v>
      </c>
      <c r="K35" s="318" t="s">
        <v>305</v>
      </c>
      <c r="L35" s="316" t="s">
        <v>303</v>
      </c>
      <c r="M35" s="317" t="s">
        <v>291</v>
      </c>
      <c r="N35" s="317" t="s">
        <v>304</v>
      </c>
      <c r="O35" s="318" t="s">
        <v>305</v>
      </c>
      <c r="P35" s="316" t="s">
        <v>303</v>
      </c>
      <c r="Q35" s="317" t="s">
        <v>291</v>
      </c>
      <c r="R35" s="317" t="s">
        <v>304</v>
      </c>
      <c r="S35" s="318" t="s">
        <v>305</v>
      </c>
    </row>
    <row r="36" spans="2:19" ht="14" hidden="1" thickBot="1">
      <c r="B36" s="555"/>
      <c r="C36" s="558"/>
      <c r="D36" s="319"/>
      <c r="E36" s="320"/>
      <c r="F36" s="320"/>
      <c r="G36" s="321"/>
      <c r="H36" s="322"/>
      <c r="I36" s="323"/>
      <c r="J36" s="322"/>
      <c r="K36" s="324"/>
      <c r="L36" s="322"/>
      <c r="M36" s="323"/>
      <c r="N36" s="322"/>
      <c r="O36" s="324"/>
      <c r="P36" s="322"/>
      <c r="Q36" s="323"/>
      <c r="R36" s="322"/>
      <c r="S36" s="324"/>
    </row>
    <row r="37" spans="2:19" ht="34" hidden="1" thickBot="1">
      <c r="B37" s="555"/>
      <c r="C37" s="558"/>
      <c r="D37" s="316" t="s">
        <v>303</v>
      </c>
      <c r="E37" s="317" t="s">
        <v>291</v>
      </c>
      <c r="F37" s="317" t="s">
        <v>304</v>
      </c>
      <c r="G37" s="318" t="s">
        <v>305</v>
      </c>
      <c r="H37" s="316" t="s">
        <v>303</v>
      </c>
      <c r="I37" s="317" t="s">
        <v>291</v>
      </c>
      <c r="J37" s="317" t="s">
        <v>304</v>
      </c>
      <c r="K37" s="318" t="s">
        <v>305</v>
      </c>
      <c r="L37" s="316" t="s">
        <v>303</v>
      </c>
      <c r="M37" s="317" t="s">
        <v>291</v>
      </c>
      <c r="N37" s="317" t="s">
        <v>304</v>
      </c>
      <c r="O37" s="318" t="s">
        <v>305</v>
      </c>
      <c r="P37" s="316" t="s">
        <v>303</v>
      </c>
      <c r="Q37" s="317" t="s">
        <v>291</v>
      </c>
      <c r="R37" s="317" t="s">
        <v>304</v>
      </c>
      <c r="S37" s="318" t="s">
        <v>305</v>
      </c>
    </row>
    <row r="38" spans="2:19" ht="14" hidden="1" thickBot="1">
      <c r="B38" s="556"/>
      <c r="C38" s="559"/>
      <c r="D38" s="319"/>
      <c r="E38" s="320"/>
      <c r="F38" s="320"/>
      <c r="G38" s="321"/>
      <c r="H38" s="322"/>
      <c r="I38" s="323"/>
      <c r="J38" s="322"/>
      <c r="K38" s="324"/>
      <c r="L38" s="322"/>
      <c r="M38" s="323"/>
      <c r="N38" s="322"/>
      <c r="O38" s="324"/>
      <c r="P38" s="322"/>
      <c r="Q38" s="323"/>
      <c r="R38" s="322"/>
      <c r="S38" s="324"/>
    </row>
    <row r="39" spans="2:19" ht="14" hidden="1" thickBot="1">
      <c r="B39" s="554" t="s">
        <v>398</v>
      </c>
      <c r="C39" s="554" t="s">
        <v>608</v>
      </c>
      <c r="D39" s="317" t="s">
        <v>399</v>
      </c>
      <c r="E39" s="317" t="s">
        <v>400</v>
      </c>
      <c r="F39" s="288" t="s">
        <v>401</v>
      </c>
      <c r="G39" s="325"/>
      <c r="H39" s="317" t="s">
        <v>399</v>
      </c>
      <c r="I39" s="317" t="s">
        <v>400</v>
      </c>
      <c r="J39" s="288" t="s">
        <v>401</v>
      </c>
      <c r="K39" s="326"/>
      <c r="L39" s="317" t="s">
        <v>399</v>
      </c>
      <c r="M39" s="317" t="s">
        <v>400</v>
      </c>
      <c r="N39" s="288" t="s">
        <v>401</v>
      </c>
      <c r="O39" s="326"/>
      <c r="P39" s="317" t="s">
        <v>399</v>
      </c>
      <c r="Q39" s="317" t="s">
        <v>400</v>
      </c>
      <c r="R39" s="288" t="s">
        <v>401</v>
      </c>
      <c r="S39" s="326"/>
    </row>
    <row r="40" spans="2:19" ht="14" hidden="1" thickBot="1">
      <c r="B40" s="555"/>
      <c r="C40" s="555"/>
      <c r="D40" s="560"/>
      <c r="E40" s="560"/>
      <c r="F40" s="288" t="s">
        <v>402</v>
      </c>
      <c r="G40" s="327"/>
      <c r="H40" s="562"/>
      <c r="I40" s="562"/>
      <c r="J40" s="288" t="s">
        <v>402</v>
      </c>
      <c r="K40" s="328"/>
      <c r="L40" s="562"/>
      <c r="M40" s="562"/>
      <c r="N40" s="288" t="s">
        <v>402</v>
      </c>
      <c r="O40" s="328"/>
      <c r="P40" s="562"/>
      <c r="Q40" s="562"/>
      <c r="R40" s="288" t="s">
        <v>402</v>
      </c>
      <c r="S40" s="328"/>
    </row>
    <row r="41" spans="2:19" ht="14" hidden="1" thickBot="1">
      <c r="B41" s="555"/>
      <c r="C41" s="555"/>
      <c r="D41" s="561"/>
      <c r="E41" s="561"/>
      <c r="F41" s="288" t="s">
        <v>403</v>
      </c>
      <c r="G41" s="321"/>
      <c r="H41" s="563"/>
      <c r="I41" s="563"/>
      <c r="J41" s="288" t="s">
        <v>403</v>
      </c>
      <c r="K41" s="324"/>
      <c r="L41" s="563"/>
      <c r="M41" s="563"/>
      <c r="N41" s="288" t="s">
        <v>403</v>
      </c>
      <c r="O41" s="324"/>
      <c r="P41" s="563"/>
      <c r="Q41" s="563"/>
      <c r="R41" s="288" t="s">
        <v>403</v>
      </c>
      <c r="S41" s="324"/>
    </row>
    <row r="42" spans="2:19" ht="14" hidden="1" thickBot="1">
      <c r="B42" s="555"/>
      <c r="C42" s="555"/>
      <c r="D42" s="317" t="s">
        <v>399</v>
      </c>
      <c r="E42" s="317" t="s">
        <v>400</v>
      </c>
      <c r="F42" s="288" t="s">
        <v>401</v>
      </c>
      <c r="G42" s="325"/>
      <c r="H42" s="317" t="s">
        <v>399</v>
      </c>
      <c r="I42" s="317" t="s">
        <v>400</v>
      </c>
      <c r="J42" s="288" t="s">
        <v>401</v>
      </c>
      <c r="K42" s="326"/>
      <c r="L42" s="317" t="s">
        <v>399</v>
      </c>
      <c r="M42" s="317" t="s">
        <v>400</v>
      </c>
      <c r="N42" s="288" t="s">
        <v>401</v>
      </c>
      <c r="O42" s="326"/>
      <c r="P42" s="317" t="s">
        <v>399</v>
      </c>
      <c r="Q42" s="317" t="s">
        <v>400</v>
      </c>
      <c r="R42" s="288" t="s">
        <v>401</v>
      </c>
      <c r="S42" s="326"/>
    </row>
    <row r="43" spans="2:19" ht="14" hidden="1" thickBot="1">
      <c r="B43" s="555"/>
      <c r="C43" s="555"/>
      <c r="D43" s="560"/>
      <c r="E43" s="560"/>
      <c r="F43" s="288" t="s">
        <v>402</v>
      </c>
      <c r="G43" s="327"/>
      <c r="H43" s="562"/>
      <c r="I43" s="562"/>
      <c r="J43" s="288" t="s">
        <v>402</v>
      </c>
      <c r="K43" s="328"/>
      <c r="L43" s="562"/>
      <c r="M43" s="562"/>
      <c r="N43" s="288" t="s">
        <v>402</v>
      </c>
      <c r="O43" s="328"/>
      <c r="P43" s="562"/>
      <c r="Q43" s="562"/>
      <c r="R43" s="288" t="s">
        <v>402</v>
      </c>
      <c r="S43" s="328"/>
    </row>
    <row r="44" spans="2:19" ht="14" hidden="1" thickBot="1">
      <c r="B44" s="555"/>
      <c r="C44" s="555"/>
      <c r="D44" s="561"/>
      <c r="E44" s="561"/>
      <c r="F44" s="288" t="s">
        <v>403</v>
      </c>
      <c r="G44" s="321"/>
      <c r="H44" s="563"/>
      <c r="I44" s="563"/>
      <c r="J44" s="288" t="s">
        <v>403</v>
      </c>
      <c r="K44" s="324"/>
      <c r="L44" s="563"/>
      <c r="M44" s="563"/>
      <c r="N44" s="288" t="s">
        <v>403</v>
      </c>
      <c r="O44" s="324"/>
      <c r="P44" s="563"/>
      <c r="Q44" s="563"/>
      <c r="R44" s="288" t="s">
        <v>403</v>
      </c>
      <c r="S44" s="324"/>
    </row>
    <row r="45" spans="2:19" ht="14" hidden="1" thickBot="1">
      <c r="B45" s="555"/>
      <c r="C45" s="555"/>
      <c r="D45" s="317" t="s">
        <v>399</v>
      </c>
      <c r="E45" s="317" t="s">
        <v>400</v>
      </c>
      <c r="F45" s="288" t="s">
        <v>401</v>
      </c>
      <c r="G45" s="325"/>
      <c r="H45" s="317" t="s">
        <v>399</v>
      </c>
      <c r="I45" s="317" t="s">
        <v>400</v>
      </c>
      <c r="J45" s="288" t="s">
        <v>401</v>
      </c>
      <c r="K45" s="326"/>
      <c r="L45" s="317" t="s">
        <v>399</v>
      </c>
      <c r="M45" s="317" t="s">
        <v>400</v>
      </c>
      <c r="N45" s="288" t="s">
        <v>401</v>
      </c>
      <c r="O45" s="326"/>
      <c r="P45" s="317" t="s">
        <v>399</v>
      </c>
      <c r="Q45" s="317" t="s">
        <v>400</v>
      </c>
      <c r="R45" s="288" t="s">
        <v>401</v>
      </c>
      <c r="S45" s="326"/>
    </row>
    <row r="46" spans="2:19" ht="14" hidden="1" thickBot="1">
      <c r="B46" s="555"/>
      <c r="C46" s="555"/>
      <c r="D46" s="560"/>
      <c r="E46" s="560"/>
      <c r="F46" s="288" t="s">
        <v>402</v>
      </c>
      <c r="G46" s="327"/>
      <c r="H46" s="562"/>
      <c r="I46" s="562"/>
      <c r="J46" s="288" t="s">
        <v>402</v>
      </c>
      <c r="K46" s="328"/>
      <c r="L46" s="562"/>
      <c r="M46" s="562"/>
      <c r="N46" s="288" t="s">
        <v>402</v>
      </c>
      <c r="O46" s="328"/>
      <c r="P46" s="562"/>
      <c r="Q46" s="562"/>
      <c r="R46" s="288" t="s">
        <v>402</v>
      </c>
      <c r="S46" s="328"/>
    </row>
    <row r="47" spans="2:19" ht="14" hidden="1" thickBot="1">
      <c r="B47" s="555"/>
      <c r="C47" s="555"/>
      <c r="D47" s="561"/>
      <c r="E47" s="561"/>
      <c r="F47" s="288" t="s">
        <v>403</v>
      </c>
      <c r="G47" s="321"/>
      <c r="H47" s="563"/>
      <c r="I47" s="563"/>
      <c r="J47" s="288" t="s">
        <v>403</v>
      </c>
      <c r="K47" s="324"/>
      <c r="L47" s="563"/>
      <c r="M47" s="563"/>
      <c r="N47" s="288" t="s">
        <v>403</v>
      </c>
      <c r="O47" s="324"/>
      <c r="P47" s="563"/>
      <c r="Q47" s="563"/>
      <c r="R47" s="288" t="s">
        <v>403</v>
      </c>
      <c r="S47" s="324"/>
    </row>
    <row r="48" spans="2:19" ht="14" hidden="1" thickBot="1">
      <c r="B48" s="555"/>
      <c r="C48" s="555"/>
      <c r="D48" s="317" t="s">
        <v>399</v>
      </c>
      <c r="E48" s="317" t="s">
        <v>400</v>
      </c>
      <c r="F48" s="288" t="s">
        <v>401</v>
      </c>
      <c r="G48" s="325"/>
      <c r="H48" s="317" t="s">
        <v>399</v>
      </c>
      <c r="I48" s="317" t="s">
        <v>400</v>
      </c>
      <c r="J48" s="288" t="s">
        <v>401</v>
      </c>
      <c r="K48" s="326"/>
      <c r="L48" s="317" t="s">
        <v>399</v>
      </c>
      <c r="M48" s="317" t="s">
        <v>400</v>
      </c>
      <c r="N48" s="288" t="s">
        <v>401</v>
      </c>
      <c r="O48" s="326"/>
      <c r="P48" s="317" t="s">
        <v>399</v>
      </c>
      <c r="Q48" s="317" t="s">
        <v>400</v>
      </c>
      <c r="R48" s="288" t="s">
        <v>401</v>
      </c>
      <c r="S48" s="326"/>
    </row>
    <row r="49" spans="2:19" ht="14" hidden="1" thickBot="1">
      <c r="B49" s="555"/>
      <c r="C49" s="555"/>
      <c r="D49" s="560"/>
      <c r="E49" s="560"/>
      <c r="F49" s="288" t="s">
        <v>402</v>
      </c>
      <c r="G49" s="327"/>
      <c r="H49" s="562"/>
      <c r="I49" s="562"/>
      <c r="J49" s="288" t="s">
        <v>402</v>
      </c>
      <c r="K49" s="328"/>
      <c r="L49" s="562"/>
      <c r="M49" s="562"/>
      <c r="N49" s="288" t="s">
        <v>402</v>
      </c>
      <c r="O49" s="328"/>
      <c r="P49" s="562"/>
      <c r="Q49" s="562"/>
      <c r="R49" s="288" t="s">
        <v>402</v>
      </c>
      <c r="S49" s="328"/>
    </row>
    <row r="50" spans="2:19" ht="14" hidden="1" thickBot="1">
      <c r="B50" s="556"/>
      <c r="C50" s="556"/>
      <c r="D50" s="561"/>
      <c r="E50" s="561"/>
      <c r="F50" s="288" t="s">
        <v>403</v>
      </c>
      <c r="G50" s="321"/>
      <c r="H50" s="563"/>
      <c r="I50" s="563"/>
      <c r="J50" s="288" t="s">
        <v>403</v>
      </c>
      <c r="K50" s="324"/>
      <c r="L50" s="563"/>
      <c r="M50" s="563"/>
      <c r="N50" s="288" t="s">
        <v>403</v>
      </c>
      <c r="O50" s="324"/>
      <c r="P50" s="563"/>
      <c r="Q50" s="563"/>
      <c r="R50" s="288" t="s">
        <v>403</v>
      </c>
      <c r="S50" s="324"/>
    </row>
    <row r="51" spans="2:19" ht="14" hidden="1" thickBot="1">
      <c r="C51" s="329"/>
      <c r="D51" s="330"/>
    </row>
    <row r="52" spans="2:19" ht="14" thickBot="1">
      <c r="D52" s="529" t="s">
        <v>292</v>
      </c>
      <c r="E52" s="530"/>
      <c r="F52" s="530"/>
      <c r="G52" s="531"/>
      <c r="H52" s="529" t="s">
        <v>293</v>
      </c>
      <c r="I52" s="530"/>
      <c r="J52" s="530"/>
      <c r="K52" s="531"/>
      <c r="L52" s="529" t="s">
        <v>294</v>
      </c>
      <c r="M52" s="530"/>
      <c r="N52" s="530"/>
      <c r="O52" s="531"/>
      <c r="P52" s="529" t="s">
        <v>295</v>
      </c>
      <c r="Q52" s="530"/>
      <c r="R52" s="530"/>
      <c r="S52" s="531"/>
    </row>
    <row r="53" spans="2:19" hidden="1">
      <c r="B53" s="532" t="s">
        <v>404</v>
      </c>
      <c r="C53" s="532" t="s">
        <v>405</v>
      </c>
      <c r="D53" s="570" t="s">
        <v>406</v>
      </c>
      <c r="E53" s="571"/>
      <c r="F53" s="331" t="s">
        <v>291</v>
      </c>
      <c r="G53" s="332" t="s">
        <v>407</v>
      </c>
      <c r="H53" s="570" t="s">
        <v>406</v>
      </c>
      <c r="I53" s="571"/>
      <c r="J53" s="331" t="s">
        <v>291</v>
      </c>
      <c r="K53" s="332" t="s">
        <v>407</v>
      </c>
      <c r="L53" s="570" t="s">
        <v>406</v>
      </c>
      <c r="M53" s="571"/>
      <c r="N53" s="331" t="s">
        <v>291</v>
      </c>
      <c r="O53" s="332" t="s">
        <v>407</v>
      </c>
      <c r="P53" s="570" t="s">
        <v>406</v>
      </c>
      <c r="Q53" s="571"/>
      <c r="R53" s="331" t="s">
        <v>291</v>
      </c>
      <c r="S53" s="332" t="s">
        <v>407</v>
      </c>
    </row>
    <row r="54" spans="2:19" hidden="1">
      <c r="B54" s="533"/>
      <c r="C54" s="533"/>
      <c r="D54" s="310" t="s">
        <v>300</v>
      </c>
      <c r="E54" s="311"/>
      <c r="F54" s="564"/>
      <c r="G54" s="566"/>
      <c r="H54" s="310" t="s">
        <v>300</v>
      </c>
      <c r="I54" s="312"/>
      <c r="J54" s="550"/>
      <c r="K54" s="552"/>
      <c r="L54" s="310" t="s">
        <v>300</v>
      </c>
      <c r="M54" s="312"/>
      <c r="N54" s="550"/>
      <c r="O54" s="552"/>
      <c r="P54" s="310" t="s">
        <v>300</v>
      </c>
      <c r="Q54" s="312"/>
      <c r="R54" s="550"/>
      <c r="S54" s="552"/>
    </row>
    <row r="55" spans="2:19" hidden="1">
      <c r="B55" s="534"/>
      <c r="C55" s="534"/>
      <c r="D55" s="313" t="s">
        <v>395</v>
      </c>
      <c r="E55" s="314"/>
      <c r="F55" s="565"/>
      <c r="G55" s="567"/>
      <c r="H55" s="313" t="s">
        <v>395</v>
      </c>
      <c r="I55" s="315"/>
      <c r="J55" s="551"/>
      <c r="K55" s="553"/>
      <c r="L55" s="313" t="s">
        <v>395</v>
      </c>
      <c r="M55" s="315"/>
      <c r="N55" s="551"/>
      <c r="O55" s="553"/>
      <c r="P55" s="313" t="s">
        <v>395</v>
      </c>
      <c r="Q55" s="315"/>
      <c r="R55" s="551"/>
      <c r="S55" s="553"/>
    </row>
    <row r="56" spans="2:19">
      <c r="B56" s="557" t="s">
        <v>306</v>
      </c>
      <c r="C56" s="554" t="s">
        <v>307</v>
      </c>
      <c r="D56" s="317" t="s">
        <v>308</v>
      </c>
      <c r="E56" s="333" t="s">
        <v>309</v>
      </c>
      <c r="F56" s="568" t="s">
        <v>310</v>
      </c>
      <c r="G56" s="569"/>
      <c r="H56" s="317" t="s">
        <v>308</v>
      </c>
      <c r="I56" s="333" t="s">
        <v>309</v>
      </c>
      <c r="J56" s="568" t="s">
        <v>310</v>
      </c>
      <c r="K56" s="569"/>
      <c r="L56" s="317" t="s">
        <v>308</v>
      </c>
      <c r="M56" s="333" t="s">
        <v>309</v>
      </c>
      <c r="N56" s="568" t="s">
        <v>310</v>
      </c>
      <c r="O56" s="569"/>
      <c r="P56" s="317" t="s">
        <v>308</v>
      </c>
      <c r="Q56" s="333" t="s">
        <v>309</v>
      </c>
      <c r="R56" s="568" t="s">
        <v>310</v>
      </c>
      <c r="S56" s="569"/>
    </row>
    <row r="57" spans="2:19">
      <c r="B57" s="559"/>
      <c r="C57" s="556"/>
      <c r="D57" s="291">
        <v>0</v>
      </c>
      <c r="E57" s="334">
        <v>0</v>
      </c>
      <c r="F57" s="572" t="s">
        <v>326</v>
      </c>
      <c r="G57" s="573"/>
      <c r="H57" s="297">
        <v>36</v>
      </c>
      <c r="I57" s="335">
        <v>0.5</v>
      </c>
      <c r="J57" s="574" t="s">
        <v>326</v>
      </c>
      <c r="K57" s="575"/>
      <c r="L57" s="297">
        <v>30</v>
      </c>
      <c r="M57" s="336">
        <v>0.6</v>
      </c>
      <c r="N57" s="576" t="s">
        <v>326</v>
      </c>
      <c r="O57" s="577"/>
      <c r="P57" s="297"/>
      <c r="Q57" s="335"/>
      <c r="R57" s="574"/>
      <c r="S57" s="575"/>
    </row>
    <row r="58" spans="2:19" hidden="1">
      <c r="B58" s="337"/>
      <c r="C58" s="554" t="s">
        <v>408</v>
      </c>
      <c r="D58" s="338" t="s">
        <v>310</v>
      </c>
      <c r="E58" s="339" t="s">
        <v>304</v>
      </c>
      <c r="F58" s="317" t="s">
        <v>291</v>
      </c>
      <c r="G58" s="340" t="s">
        <v>407</v>
      </c>
      <c r="H58" s="338" t="s">
        <v>310</v>
      </c>
      <c r="I58" s="339" t="s">
        <v>304</v>
      </c>
      <c r="J58" s="317" t="s">
        <v>291</v>
      </c>
      <c r="K58" s="340" t="s">
        <v>407</v>
      </c>
      <c r="L58" s="338" t="s">
        <v>310</v>
      </c>
      <c r="M58" s="339" t="s">
        <v>304</v>
      </c>
      <c r="N58" s="317" t="s">
        <v>291</v>
      </c>
      <c r="O58" s="340" t="s">
        <v>407</v>
      </c>
      <c r="P58" s="338" t="s">
        <v>310</v>
      </c>
      <c r="Q58" s="339" t="s">
        <v>304</v>
      </c>
      <c r="R58" s="317" t="s">
        <v>291</v>
      </c>
      <c r="S58" s="340" t="s">
        <v>407</v>
      </c>
    </row>
    <row r="59" spans="2:19" hidden="1">
      <c r="B59" s="341"/>
      <c r="C59" s="578"/>
      <c r="D59" s="342"/>
      <c r="E59" s="343"/>
      <c r="F59" s="320"/>
      <c r="G59" s="344"/>
      <c r="H59" s="345"/>
      <c r="I59" s="346"/>
      <c r="J59" s="322"/>
      <c r="K59" s="347"/>
      <c r="L59" s="345"/>
      <c r="M59" s="346"/>
      <c r="N59" s="322"/>
      <c r="O59" s="347"/>
      <c r="P59" s="345"/>
      <c r="Q59" s="346"/>
      <c r="R59" s="322"/>
      <c r="S59" s="347"/>
    </row>
    <row r="60" spans="2:19" ht="14" thickBot="1">
      <c r="B60" s="306"/>
      <c r="C60" s="348"/>
      <c r="D60" s="330"/>
    </row>
    <row r="61" spans="2:19" ht="14" thickBot="1">
      <c r="B61" s="306"/>
      <c r="C61" s="306"/>
      <c r="D61" s="529" t="s">
        <v>292</v>
      </c>
      <c r="E61" s="530"/>
      <c r="F61" s="530"/>
      <c r="G61" s="530"/>
      <c r="H61" s="529" t="s">
        <v>293</v>
      </c>
      <c r="I61" s="530"/>
      <c r="J61" s="530"/>
      <c r="K61" s="531"/>
      <c r="L61" s="530" t="s">
        <v>294</v>
      </c>
      <c r="M61" s="530"/>
      <c r="N61" s="530"/>
      <c r="O61" s="530"/>
      <c r="P61" s="529" t="s">
        <v>295</v>
      </c>
      <c r="Q61" s="530"/>
      <c r="R61" s="530"/>
      <c r="S61" s="531"/>
    </row>
    <row r="62" spans="2:19" hidden="1">
      <c r="B62" s="532" t="s">
        <v>409</v>
      </c>
      <c r="C62" s="532" t="s">
        <v>410</v>
      </c>
      <c r="D62" s="548" t="s">
        <v>411</v>
      </c>
      <c r="E62" s="549"/>
      <c r="F62" s="570" t="s">
        <v>291</v>
      </c>
      <c r="G62" s="591"/>
      <c r="H62" s="579" t="s">
        <v>411</v>
      </c>
      <c r="I62" s="549"/>
      <c r="J62" s="570" t="s">
        <v>291</v>
      </c>
      <c r="K62" s="580"/>
      <c r="L62" s="579" t="s">
        <v>411</v>
      </c>
      <c r="M62" s="549"/>
      <c r="N62" s="570" t="s">
        <v>291</v>
      </c>
      <c r="O62" s="580"/>
      <c r="P62" s="579" t="s">
        <v>411</v>
      </c>
      <c r="Q62" s="549"/>
      <c r="R62" s="570" t="s">
        <v>291</v>
      </c>
      <c r="S62" s="580"/>
    </row>
    <row r="63" spans="2:19" hidden="1">
      <c r="B63" s="534"/>
      <c r="C63" s="534"/>
      <c r="D63" s="587"/>
      <c r="E63" s="588"/>
      <c r="F63" s="589"/>
      <c r="G63" s="590"/>
      <c r="H63" s="581"/>
      <c r="I63" s="582"/>
      <c r="J63" s="576"/>
      <c r="K63" s="577"/>
      <c r="L63" s="581"/>
      <c r="M63" s="582"/>
      <c r="N63" s="576"/>
      <c r="O63" s="577"/>
      <c r="P63" s="581"/>
      <c r="Q63" s="582"/>
      <c r="R63" s="576"/>
      <c r="S63" s="577"/>
    </row>
    <row r="64" spans="2:19">
      <c r="B64" s="554" t="s">
        <v>311</v>
      </c>
      <c r="C64" s="554" t="s">
        <v>412</v>
      </c>
      <c r="D64" s="317" t="s">
        <v>312</v>
      </c>
      <c r="E64" s="317" t="s">
        <v>313</v>
      </c>
      <c r="F64" s="568" t="s">
        <v>314</v>
      </c>
      <c r="G64" s="569"/>
      <c r="H64" s="349" t="s">
        <v>312</v>
      </c>
      <c r="I64" s="317" t="s">
        <v>313</v>
      </c>
      <c r="J64" s="583" t="s">
        <v>314</v>
      </c>
      <c r="K64" s="569"/>
      <c r="L64" s="349" t="s">
        <v>312</v>
      </c>
      <c r="M64" s="317" t="s">
        <v>313</v>
      </c>
      <c r="N64" s="583" t="s">
        <v>314</v>
      </c>
      <c r="O64" s="569"/>
      <c r="P64" s="349" t="s">
        <v>312</v>
      </c>
      <c r="Q64" s="317" t="s">
        <v>313</v>
      </c>
      <c r="R64" s="583" t="s">
        <v>314</v>
      </c>
      <c r="S64" s="569"/>
    </row>
    <row r="65" spans="2:19" ht="28.25" customHeight="1">
      <c r="B65" s="556"/>
      <c r="C65" s="556"/>
      <c r="D65" s="291">
        <v>0</v>
      </c>
      <c r="E65" s="334">
        <v>0</v>
      </c>
      <c r="F65" s="584" t="s">
        <v>331</v>
      </c>
      <c r="G65" s="584"/>
      <c r="H65" s="297">
        <v>600</v>
      </c>
      <c r="I65" s="335">
        <v>0.5</v>
      </c>
      <c r="J65" s="585" t="s">
        <v>330</v>
      </c>
      <c r="K65" s="586"/>
      <c r="L65" s="297">
        <v>433</v>
      </c>
      <c r="M65" s="336">
        <v>0.6</v>
      </c>
      <c r="N65" s="585" t="s">
        <v>512</v>
      </c>
      <c r="O65" s="586"/>
      <c r="P65" s="297"/>
      <c r="Q65" s="335"/>
      <c r="R65" s="585"/>
      <c r="S65" s="586"/>
    </row>
    <row r="66" spans="2:19" ht="14" thickBot="1">
      <c r="B66" s="306"/>
      <c r="C66" s="306"/>
    </row>
    <row r="67" spans="2:19" ht="14" hidden="1" thickBot="1">
      <c r="B67" s="306"/>
      <c r="C67" s="306"/>
      <c r="D67" s="529" t="s">
        <v>292</v>
      </c>
      <c r="E67" s="530"/>
      <c r="F67" s="530"/>
      <c r="G67" s="531"/>
      <c r="H67" s="530" t="s">
        <v>293</v>
      </c>
      <c r="I67" s="530"/>
      <c r="J67" s="530"/>
      <c r="K67" s="531"/>
      <c r="L67" s="530" t="s">
        <v>293</v>
      </c>
      <c r="M67" s="530"/>
      <c r="N67" s="530"/>
      <c r="O67" s="531"/>
      <c r="P67" s="530" t="s">
        <v>293</v>
      </c>
      <c r="Q67" s="530"/>
      <c r="R67" s="530"/>
      <c r="S67" s="531"/>
    </row>
    <row r="68" spans="2:19" ht="14" hidden="1" thickBot="1">
      <c r="B68" s="532" t="s">
        <v>413</v>
      </c>
      <c r="C68" s="532" t="s">
        <v>414</v>
      </c>
      <c r="D68" s="350" t="s">
        <v>415</v>
      </c>
      <c r="E68" s="331" t="s">
        <v>416</v>
      </c>
      <c r="F68" s="570" t="s">
        <v>417</v>
      </c>
      <c r="G68" s="580"/>
      <c r="H68" s="350" t="s">
        <v>415</v>
      </c>
      <c r="I68" s="331" t="s">
        <v>416</v>
      </c>
      <c r="J68" s="570" t="s">
        <v>417</v>
      </c>
      <c r="K68" s="580"/>
      <c r="L68" s="350" t="s">
        <v>415</v>
      </c>
      <c r="M68" s="331" t="s">
        <v>416</v>
      </c>
      <c r="N68" s="570" t="s">
        <v>417</v>
      </c>
      <c r="O68" s="580"/>
      <c r="P68" s="350" t="s">
        <v>415</v>
      </c>
      <c r="Q68" s="331" t="s">
        <v>416</v>
      </c>
      <c r="R68" s="570" t="s">
        <v>417</v>
      </c>
      <c r="S68" s="580"/>
    </row>
    <row r="69" spans="2:19" ht="14" hidden="1" thickBot="1">
      <c r="B69" s="533"/>
      <c r="C69" s="534"/>
      <c r="D69" s="351"/>
      <c r="E69" s="352"/>
      <c r="F69" s="592"/>
      <c r="G69" s="593"/>
      <c r="H69" s="353"/>
      <c r="I69" s="354"/>
      <c r="J69" s="594"/>
      <c r="K69" s="595"/>
      <c r="L69" s="353"/>
      <c r="M69" s="354"/>
      <c r="N69" s="594"/>
      <c r="O69" s="595"/>
      <c r="P69" s="353"/>
      <c r="Q69" s="354"/>
      <c r="R69" s="594"/>
      <c r="S69" s="595"/>
    </row>
    <row r="70" spans="2:19" ht="14" hidden="1" thickBot="1">
      <c r="B70" s="533"/>
      <c r="C70" s="532" t="s">
        <v>609</v>
      </c>
      <c r="D70" s="317" t="s">
        <v>291</v>
      </c>
      <c r="E70" s="316" t="s">
        <v>418</v>
      </c>
      <c r="F70" s="568" t="s">
        <v>419</v>
      </c>
      <c r="G70" s="569"/>
      <c r="H70" s="317" t="s">
        <v>291</v>
      </c>
      <c r="I70" s="316" t="s">
        <v>418</v>
      </c>
      <c r="J70" s="568" t="s">
        <v>419</v>
      </c>
      <c r="K70" s="569"/>
      <c r="L70" s="317" t="s">
        <v>291</v>
      </c>
      <c r="M70" s="316" t="s">
        <v>418</v>
      </c>
      <c r="N70" s="568" t="s">
        <v>419</v>
      </c>
      <c r="O70" s="569"/>
      <c r="P70" s="317" t="s">
        <v>291</v>
      </c>
      <c r="Q70" s="316" t="s">
        <v>418</v>
      </c>
      <c r="R70" s="568" t="s">
        <v>419</v>
      </c>
      <c r="S70" s="569"/>
    </row>
    <row r="71" spans="2:19" ht="14" hidden="1" thickBot="1">
      <c r="B71" s="533"/>
      <c r="C71" s="533"/>
      <c r="D71" s="320"/>
      <c r="E71" s="352"/>
      <c r="F71" s="589"/>
      <c r="G71" s="596"/>
      <c r="H71" s="322"/>
      <c r="I71" s="354"/>
      <c r="J71" s="576"/>
      <c r="K71" s="577"/>
      <c r="L71" s="322"/>
      <c r="M71" s="354"/>
      <c r="N71" s="576"/>
      <c r="O71" s="577"/>
      <c r="P71" s="322"/>
      <c r="Q71" s="354"/>
      <c r="R71" s="576"/>
      <c r="S71" s="577"/>
    </row>
    <row r="72" spans="2:19" ht="14" hidden="1" thickBot="1">
      <c r="B72" s="533"/>
      <c r="C72" s="533"/>
      <c r="D72" s="320"/>
      <c r="E72" s="352"/>
      <c r="F72" s="589"/>
      <c r="G72" s="596"/>
      <c r="H72" s="322"/>
      <c r="I72" s="354"/>
      <c r="J72" s="576"/>
      <c r="K72" s="577"/>
      <c r="L72" s="322"/>
      <c r="M72" s="354"/>
      <c r="N72" s="576"/>
      <c r="O72" s="577"/>
      <c r="P72" s="322"/>
      <c r="Q72" s="354"/>
      <c r="R72" s="576"/>
      <c r="S72" s="577"/>
    </row>
    <row r="73" spans="2:19" ht="14" hidden="1" thickBot="1">
      <c r="B73" s="533"/>
      <c r="C73" s="533"/>
      <c r="D73" s="320"/>
      <c r="E73" s="352"/>
      <c r="F73" s="589"/>
      <c r="G73" s="596"/>
      <c r="H73" s="322"/>
      <c r="I73" s="354"/>
      <c r="J73" s="576"/>
      <c r="K73" s="577"/>
      <c r="L73" s="322"/>
      <c r="M73" s="354"/>
      <c r="N73" s="576"/>
      <c r="O73" s="577"/>
      <c r="P73" s="322"/>
      <c r="Q73" s="354"/>
      <c r="R73" s="576"/>
      <c r="S73" s="577"/>
    </row>
    <row r="74" spans="2:19" ht="14" hidden="1" thickBot="1">
      <c r="B74" s="533"/>
      <c r="C74" s="533"/>
      <c r="D74" s="320"/>
      <c r="E74" s="352"/>
      <c r="F74" s="589"/>
      <c r="G74" s="596"/>
      <c r="H74" s="322"/>
      <c r="I74" s="354"/>
      <c r="J74" s="576"/>
      <c r="K74" s="577"/>
      <c r="L74" s="322"/>
      <c r="M74" s="354"/>
      <c r="N74" s="576"/>
      <c r="O74" s="577"/>
      <c r="P74" s="322"/>
      <c r="Q74" s="354"/>
      <c r="R74" s="576"/>
      <c r="S74" s="577"/>
    </row>
    <row r="75" spans="2:19" ht="14" hidden="1" thickBot="1">
      <c r="B75" s="533"/>
      <c r="C75" s="533"/>
      <c r="D75" s="320"/>
      <c r="E75" s="352"/>
      <c r="F75" s="589"/>
      <c r="G75" s="596"/>
      <c r="H75" s="322"/>
      <c r="I75" s="354"/>
      <c r="J75" s="576"/>
      <c r="K75" s="577"/>
      <c r="L75" s="322"/>
      <c r="M75" s="354"/>
      <c r="N75" s="576"/>
      <c r="O75" s="577"/>
      <c r="P75" s="322"/>
      <c r="Q75" s="354"/>
      <c r="R75" s="576"/>
      <c r="S75" s="577"/>
    </row>
    <row r="76" spans="2:19" ht="14" hidden="1" thickBot="1">
      <c r="B76" s="534"/>
      <c r="C76" s="534"/>
      <c r="D76" s="320"/>
      <c r="E76" s="352"/>
      <c r="F76" s="589"/>
      <c r="G76" s="596"/>
      <c r="H76" s="322"/>
      <c r="I76" s="354"/>
      <c r="J76" s="576"/>
      <c r="K76" s="577"/>
      <c r="L76" s="322"/>
      <c r="M76" s="354"/>
      <c r="N76" s="576"/>
      <c r="O76" s="577"/>
      <c r="P76" s="322"/>
      <c r="Q76" s="354"/>
      <c r="R76" s="576"/>
      <c r="S76" s="577"/>
    </row>
    <row r="77" spans="2:19" ht="14" hidden="1" thickBot="1">
      <c r="B77" s="554" t="s">
        <v>420</v>
      </c>
      <c r="C77" s="597" t="s">
        <v>421</v>
      </c>
      <c r="D77" s="333" t="s">
        <v>422</v>
      </c>
      <c r="E77" s="568" t="s">
        <v>310</v>
      </c>
      <c r="F77" s="598"/>
      <c r="G77" s="318" t="s">
        <v>291</v>
      </c>
      <c r="H77" s="333" t="s">
        <v>422</v>
      </c>
      <c r="I77" s="568" t="s">
        <v>310</v>
      </c>
      <c r="J77" s="598"/>
      <c r="K77" s="318" t="s">
        <v>291</v>
      </c>
      <c r="L77" s="333" t="s">
        <v>422</v>
      </c>
      <c r="M77" s="568" t="s">
        <v>310</v>
      </c>
      <c r="N77" s="598"/>
      <c r="O77" s="318" t="s">
        <v>291</v>
      </c>
      <c r="P77" s="333" t="s">
        <v>422</v>
      </c>
      <c r="Q77" s="568" t="s">
        <v>310</v>
      </c>
      <c r="R77" s="598"/>
      <c r="S77" s="318" t="s">
        <v>291</v>
      </c>
    </row>
    <row r="78" spans="2:19" ht="14" hidden="1" thickBot="1">
      <c r="B78" s="555"/>
      <c r="C78" s="597"/>
      <c r="D78" s="355"/>
      <c r="E78" s="599"/>
      <c r="F78" s="600"/>
      <c r="G78" s="356"/>
      <c r="H78" s="357"/>
      <c r="I78" s="601"/>
      <c r="J78" s="602"/>
      <c r="K78" s="358"/>
      <c r="L78" s="357"/>
      <c r="M78" s="601"/>
      <c r="N78" s="602"/>
      <c r="O78" s="358"/>
      <c r="P78" s="357"/>
      <c r="Q78" s="601"/>
      <c r="R78" s="602"/>
      <c r="S78" s="358"/>
    </row>
    <row r="79" spans="2:19" ht="14" hidden="1" thickBot="1">
      <c r="B79" s="555"/>
      <c r="C79" s="597"/>
      <c r="D79" s="355"/>
      <c r="E79" s="599"/>
      <c r="F79" s="600"/>
      <c r="G79" s="356"/>
      <c r="H79" s="357"/>
      <c r="I79" s="601"/>
      <c r="J79" s="602"/>
      <c r="K79" s="358"/>
      <c r="L79" s="357"/>
      <c r="M79" s="601"/>
      <c r="N79" s="602"/>
      <c r="O79" s="358"/>
      <c r="P79" s="357"/>
      <c r="Q79" s="601"/>
      <c r="R79" s="602"/>
      <c r="S79" s="358"/>
    </row>
    <row r="80" spans="2:19" ht="14" hidden="1" thickBot="1">
      <c r="B80" s="555"/>
      <c r="C80" s="597"/>
      <c r="D80" s="355"/>
      <c r="E80" s="599"/>
      <c r="F80" s="600"/>
      <c r="G80" s="356"/>
      <c r="H80" s="357"/>
      <c r="I80" s="601"/>
      <c r="J80" s="602"/>
      <c r="K80" s="358"/>
      <c r="L80" s="357"/>
      <c r="M80" s="601"/>
      <c r="N80" s="602"/>
      <c r="O80" s="358"/>
      <c r="P80" s="357"/>
      <c r="Q80" s="601"/>
      <c r="R80" s="602"/>
      <c r="S80" s="358"/>
    </row>
    <row r="81" spans="2:19" ht="14" hidden="1" thickBot="1">
      <c r="B81" s="555"/>
      <c r="C81" s="597"/>
      <c r="D81" s="355"/>
      <c r="E81" s="599"/>
      <c r="F81" s="600"/>
      <c r="G81" s="356"/>
      <c r="H81" s="357"/>
      <c r="I81" s="601"/>
      <c r="J81" s="602"/>
      <c r="K81" s="358"/>
      <c r="L81" s="357"/>
      <c r="M81" s="601"/>
      <c r="N81" s="602"/>
      <c r="O81" s="358"/>
      <c r="P81" s="357"/>
      <c r="Q81" s="601"/>
      <c r="R81" s="602"/>
      <c r="S81" s="358"/>
    </row>
    <row r="82" spans="2:19" ht="14" hidden="1" thickBot="1">
      <c r="B82" s="555"/>
      <c r="C82" s="597"/>
      <c r="D82" s="355"/>
      <c r="E82" s="599"/>
      <c r="F82" s="600"/>
      <c r="G82" s="356"/>
      <c r="H82" s="357"/>
      <c r="I82" s="601"/>
      <c r="J82" s="602"/>
      <c r="K82" s="358"/>
      <c r="L82" s="357"/>
      <c r="M82" s="601"/>
      <c r="N82" s="602"/>
      <c r="O82" s="358"/>
      <c r="P82" s="357"/>
      <c r="Q82" s="601"/>
      <c r="R82" s="602"/>
      <c r="S82" s="358"/>
    </row>
    <row r="83" spans="2:19" ht="14" hidden="1" thickBot="1">
      <c r="B83" s="556"/>
      <c r="C83" s="597"/>
      <c r="D83" s="355"/>
      <c r="E83" s="599"/>
      <c r="F83" s="600"/>
      <c r="G83" s="356"/>
      <c r="H83" s="357"/>
      <c r="I83" s="601"/>
      <c r="J83" s="602"/>
      <c r="K83" s="358"/>
      <c r="L83" s="357"/>
      <c r="M83" s="601"/>
      <c r="N83" s="602"/>
      <c r="O83" s="358"/>
      <c r="P83" s="357"/>
      <c r="Q83" s="601"/>
      <c r="R83" s="602"/>
      <c r="S83" s="358"/>
    </row>
    <row r="84" spans="2:19" ht="14" hidden="1" thickBot="1">
      <c r="B84" s="306"/>
      <c r="C84" s="359"/>
      <c r="D84" s="330"/>
    </row>
    <row r="85" spans="2:19" ht="14" hidden="1" thickBot="1">
      <c r="B85" s="306"/>
      <c r="C85" s="306"/>
      <c r="D85" s="529" t="s">
        <v>292</v>
      </c>
      <c r="E85" s="530"/>
      <c r="F85" s="530"/>
      <c r="G85" s="531"/>
      <c r="H85" s="613" t="s">
        <v>292</v>
      </c>
      <c r="I85" s="604"/>
      <c r="J85" s="604"/>
      <c r="K85" s="605"/>
      <c r="L85" s="613" t="s">
        <v>292</v>
      </c>
      <c r="M85" s="604"/>
      <c r="N85" s="604"/>
      <c r="O85" s="614"/>
      <c r="P85" s="603" t="s">
        <v>292</v>
      </c>
      <c r="Q85" s="604"/>
      <c r="R85" s="604"/>
      <c r="S85" s="605"/>
    </row>
    <row r="86" spans="2:19" ht="14" hidden="1" thickBot="1">
      <c r="B86" s="532" t="s">
        <v>423</v>
      </c>
      <c r="C86" s="532" t="s">
        <v>424</v>
      </c>
      <c r="D86" s="570" t="s">
        <v>425</v>
      </c>
      <c r="E86" s="571"/>
      <c r="F86" s="331" t="s">
        <v>291</v>
      </c>
      <c r="G86" s="360" t="s">
        <v>310</v>
      </c>
      <c r="H86" s="606" t="s">
        <v>425</v>
      </c>
      <c r="I86" s="571"/>
      <c r="J86" s="331" t="s">
        <v>291</v>
      </c>
      <c r="K86" s="360" t="s">
        <v>310</v>
      </c>
      <c r="L86" s="606" t="s">
        <v>425</v>
      </c>
      <c r="M86" s="571"/>
      <c r="N86" s="331" t="s">
        <v>291</v>
      </c>
      <c r="O86" s="360" t="s">
        <v>310</v>
      </c>
      <c r="P86" s="606" t="s">
        <v>425</v>
      </c>
      <c r="Q86" s="571"/>
      <c r="R86" s="331" t="s">
        <v>291</v>
      </c>
      <c r="S86" s="360" t="s">
        <v>310</v>
      </c>
    </row>
    <row r="87" spans="2:19" ht="14" hidden="1" thickBot="1">
      <c r="B87" s="534"/>
      <c r="C87" s="534"/>
      <c r="D87" s="589"/>
      <c r="E87" s="607"/>
      <c r="F87" s="351"/>
      <c r="G87" s="361"/>
      <c r="H87" s="362"/>
      <c r="I87" s="363"/>
      <c r="J87" s="353"/>
      <c r="K87" s="364"/>
      <c r="L87" s="362"/>
      <c r="M87" s="363"/>
      <c r="N87" s="353"/>
      <c r="O87" s="364"/>
      <c r="P87" s="362"/>
      <c r="Q87" s="363"/>
      <c r="R87" s="353"/>
      <c r="S87" s="364"/>
    </row>
    <row r="88" spans="2:19" ht="23" hidden="1" thickBot="1">
      <c r="B88" s="608" t="s">
        <v>426</v>
      </c>
      <c r="C88" s="554" t="s">
        <v>610</v>
      </c>
      <c r="D88" s="317" t="s">
        <v>427</v>
      </c>
      <c r="E88" s="317" t="s">
        <v>428</v>
      </c>
      <c r="F88" s="333" t="s">
        <v>429</v>
      </c>
      <c r="G88" s="318" t="s">
        <v>430</v>
      </c>
      <c r="H88" s="317" t="s">
        <v>427</v>
      </c>
      <c r="I88" s="317" t="s">
        <v>428</v>
      </c>
      <c r="J88" s="333" t="s">
        <v>429</v>
      </c>
      <c r="K88" s="318" t="s">
        <v>430</v>
      </c>
      <c r="L88" s="317" t="s">
        <v>427</v>
      </c>
      <c r="M88" s="317" t="s">
        <v>428</v>
      </c>
      <c r="N88" s="333" t="s">
        <v>429</v>
      </c>
      <c r="O88" s="318" t="s">
        <v>430</v>
      </c>
      <c r="P88" s="317" t="s">
        <v>427</v>
      </c>
      <c r="Q88" s="317" t="s">
        <v>428</v>
      </c>
      <c r="R88" s="333" t="s">
        <v>429</v>
      </c>
      <c r="S88" s="318" t="s">
        <v>430</v>
      </c>
    </row>
    <row r="89" spans="2:19" ht="14" hidden="1" thickBot="1">
      <c r="B89" s="608"/>
      <c r="C89" s="555"/>
      <c r="D89" s="609"/>
      <c r="E89" s="611"/>
      <c r="F89" s="609"/>
      <c r="G89" s="617"/>
      <c r="H89" s="619"/>
      <c r="I89" s="619"/>
      <c r="J89" s="619"/>
      <c r="K89" s="615"/>
      <c r="L89" s="619"/>
      <c r="M89" s="619"/>
      <c r="N89" s="619"/>
      <c r="O89" s="615"/>
      <c r="P89" s="619"/>
      <c r="Q89" s="619"/>
      <c r="R89" s="619"/>
      <c r="S89" s="615"/>
    </row>
    <row r="90" spans="2:19" ht="14" hidden="1" thickBot="1">
      <c r="B90" s="608"/>
      <c r="C90" s="555"/>
      <c r="D90" s="610"/>
      <c r="E90" s="612"/>
      <c r="F90" s="610"/>
      <c r="G90" s="618"/>
      <c r="H90" s="620"/>
      <c r="I90" s="620"/>
      <c r="J90" s="620"/>
      <c r="K90" s="616"/>
      <c r="L90" s="620"/>
      <c r="M90" s="620"/>
      <c r="N90" s="620"/>
      <c r="O90" s="616"/>
      <c r="P90" s="620"/>
      <c r="Q90" s="620"/>
      <c r="R90" s="620"/>
      <c r="S90" s="616"/>
    </row>
    <row r="91" spans="2:19" ht="23" hidden="1" thickBot="1">
      <c r="B91" s="608"/>
      <c r="C91" s="555"/>
      <c r="D91" s="317" t="s">
        <v>427</v>
      </c>
      <c r="E91" s="317" t="s">
        <v>428</v>
      </c>
      <c r="F91" s="333" t="s">
        <v>429</v>
      </c>
      <c r="G91" s="318" t="s">
        <v>430</v>
      </c>
      <c r="H91" s="317" t="s">
        <v>427</v>
      </c>
      <c r="I91" s="317" t="s">
        <v>428</v>
      </c>
      <c r="J91" s="333" t="s">
        <v>429</v>
      </c>
      <c r="K91" s="318" t="s">
        <v>430</v>
      </c>
      <c r="L91" s="317" t="s">
        <v>427</v>
      </c>
      <c r="M91" s="317" t="s">
        <v>428</v>
      </c>
      <c r="N91" s="333" t="s">
        <v>429</v>
      </c>
      <c r="O91" s="318" t="s">
        <v>430</v>
      </c>
      <c r="P91" s="317" t="s">
        <v>427</v>
      </c>
      <c r="Q91" s="317" t="s">
        <v>428</v>
      </c>
      <c r="R91" s="333" t="s">
        <v>429</v>
      </c>
      <c r="S91" s="318" t="s">
        <v>430</v>
      </c>
    </row>
    <row r="92" spans="2:19" ht="14" hidden="1" thickBot="1">
      <c r="B92" s="608"/>
      <c r="C92" s="555"/>
      <c r="D92" s="609"/>
      <c r="E92" s="611"/>
      <c r="F92" s="609"/>
      <c r="G92" s="617"/>
      <c r="H92" s="619"/>
      <c r="I92" s="619"/>
      <c r="J92" s="619"/>
      <c r="K92" s="615"/>
      <c r="L92" s="619"/>
      <c r="M92" s="619"/>
      <c r="N92" s="619"/>
      <c r="O92" s="615"/>
      <c r="P92" s="619"/>
      <c r="Q92" s="619"/>
      <c r="R92" s="619"/>
      <c r="S92" s="615"/>
    </row>
    <row r="93" spans="2:19" ht="14" hidden="1" thickBot="1">
      <c r="B93" s="608"/>
      <c r="C93" s="555"/>
      <c r="D93" s="610"/>
      <c r="E93" s="612"/>
      <c r="F93" s="610"/>
      <c r="G93" s="618"/>
      <c r="H93" s="620"/>
      <c r="I93" s="620"/>
      <c r="J93" s="620"/>
      <c r="K93" s="616"/>
      <c r="L93" s="620"/>
      <c r="M93" s="620"/>
      <c r="N93" s="620"/>
      <c r="O93" s="616"/>
      <c r="P93" s="620"/>
      <c r="Q93" s="620"/>
      <c r="R93" s="620"/>
      <c r="S93" s="616"/>
    </row>
    <row r="94" spans="2:19" ht="23" hidden="1" thickBot="1">
      <c r="B94" s="608"/>
      <c r="C94" s="555"/>
      <c r="D94" s="317" t="s">
        <v>427</v>
      </c>
      <c r="E94" s="317" t="s">
        <v>428</v>
      </c>
      <c r="F94" s="333" t="s">
        <v>429</v>
      </c>
      <c r="G94" s="318" t="s">
        <v>430</v>
      </c>
      <c r="H94" s="317" t="s">
        <v>427</v>
      </c>
      <c r="I94" s="317" t="s">
        <v>428</v>
      </c>
      <c r="J94" s="333" t="s">
        <v>429</v>
      </c>
      <c r="K94" s="318" t="s">
        <v>430</v>
      </c>
      <c r="L94" s="317" t="s">
        <v>427</v>
      </c>
      <c r="M94" s="317" t="s">
        <v>428</v>
      </c>
      <c r="N94" s="333" t="s">
        <v>429</v>
      </c>
      <c r="O94" s="318" t="s">
        <v>430</v>
      </c>
      <c r="P94" s="317" t="s">
        <v>427</v>
      </c>
      <c r="Q94" s="317" t="s">
        <v>428</v>
      </c>
      <c r="R94" s="333" t="s">
        <v>429</v>
      </c>
      <c r="S94" s="318" t="s">
        <v>430</v>
      </c>
    </row>
    <row r="95" spans="2:19" ht="14" hidden="1" thickBot="1">
      <c r="B95" s="608"/>
      <c r="C95" s="555"/>
      <c r="D95" s="609"/>
      <c r="E95" s="611"/>
      <c r="F95" s="609"/>
      <c r="G95" s="617"/>
      <c r="H95" s="619"/>
      <c r="I95" s="619"/>
      <c r="J95" s="619"/>
      <c r="K95" s="615"/>
      <c r="L95" s="619"/>
      <c r="M95" s="619"/>
      <c r="N95" s="619"/>
      <c r="O95" s="615"/>
      <c r="P95" s="619"/>
      <c r="Q95" s="619"/>
      <c r="R95" s="619"/>
      <c r="S95" s="615"/>
    </row>
    <row r="96" spans="2:19" ht="14" hidden="1" thickBot="1">
      <c r="B96" s="608"/>
      <c r="C96" s="555"/>
      <c r="D96" s="610"/>
      <c r="E96" s="612"/>
      <c r="F96" s="610"/>
      <c r="G96" s="618"/>
      <c r="H96" s="620"/>
      <c r="I96" s="620"/>
      <c r="J96" s="620"/>
      <c r="K96" s="616"/>
      <c r="L96" s="620"/>
      <c r="M96" s="620"/>
      <c r="N96" s="620"/>
      <c r="O96" s="616"/>
      <c r="P96" s="620"/>
      <c r="Q96" s="620"/>
      <c r="R96" s="620"/>
      <c r="S96" s="616"/>
    </row>
    <row r="97" spans="2:19" ht="23" hidden="1" thickBot="1">
      <c r="B97" s="608"/>
      <c r="C97" s="555"/>
      <c r="D97" s="317" t="s">
        <v>427</v>
      </c>
      <c r="E97" s="317" t="s">
        <v>428</v>
      </c>
      <c r="F97" s="333" t="s">
        <v>429</v>
      </c>
      <c r="G97" s="318" t="s">
        <v>430</v>
      </c>
      <c r="H97" s="317" t="s">
        <v>427</v>
      </c>
      <c r="I97" s="317" t="s">
        <v>428</v>
      </c>
      <c r="J97" s="333" t="s">
        <v>429</v>
      </c>
      <c r="K97" s="318" t="s">
        <v>430</v>
      </c>
      <c r="L97" s="317" t="s">
        <v>427</v>
      </c>
      <c r="M97" s="317" t="s">
        <v>428</v>
      </c>
      <c r="N97" s="333" t="s">
        <v>429</v>
      </c>
      <c r="O97" s="318" t="s">
        <v>430</v>
      </c>
      <c r="P97" s="317" t="s">
        <v>427</v>
      </c>
      <c r="Q97" s="317" t="s">
        <v>428</v>
      </c>
      <c r="R97" s="333" t="s">
        <v>429</v>
      </c>
      <c r="S97" s="318" t="s">
        <v>430</v>
      </c>
    </row>
    <row r="98" spans="2:19" ht="14" hidden="1" thickBot="1">
      <c r="B98" s="608"/>
      <c r="C98" s="555"/>
      <c r="D98" s="609"/>
      <c r="E98" s="611"/>
      <c r="F98" s="609"/>
      <c r="G98" s="617"/>
      <c r="H98" s="619"/>
      <c r="I98" s="619"/>
      <c r="J98" s="619"/>
      <c r="K98" s="615"/>
      <c r="L98" s="619"/>
      <c r="M98" s="619"/>
      <c r="N98" s="619"/>
      <c r="O98" s="615"/>
      <c r="P98" s="619"/>
      <c r="Q98" s="619"/>
      <c r="R98" s="619"/>
      <c r="S98" s="615"/>
    </row>
    <row r="99" spans="2:19" ht="14" hidden="1" thickBot="1">
      <c r="B99" s="608"/>
      <c r="C99" s="556"/>
      <c r="D99" s="610"/>
      <c r="E99" s="612"/>
      <c r="F99" s="610"/>
      <c r="G99" s="618"/>
      <c r="H99" s="620"/>
      <c r="I99" s="620"/>
      <c r="J99" s="620"/>
      <c r="K99" s="616"/>
      <c r="L99" s="620"/>
      <c r="M99" s="620"/>
      <c r="N99" s="620"/>
      <c r="O99" s="616"/>
      <c r="P99" s="620"/>
      <c r="Q99" s="620"/>
      <c r="R99" s="620"/>
      <c r="S99" s="616"/>
    </row>
    <row r="100" spans="2:19" ht="14" hidden="1" thickBot="1">
      <c r="B100" s="306"/>
      <c r="C100" s="306"/>
    </row>
    <row r="101" spans="2:19" ht="14" thickBot="1">
      <c r="B101" s="306"/>
      <c r="C101" s="306"/>
      <c r="D101" s="529" t="s">
        <v>292</v>
      </c>
      <c r="E101" s="530"/>
      <c r="F101" s="530"/>
      <c r="G101" s="531"/>
      <c r="H101" s="613" t="s">
        <v>315</v>
      </c>
      <c r="I101" s="604"/>
      <c r="J101" s="604"/>
      <c r="K101" s="605"/>
      <c r="L101" s="613" t="s">
        <v>294</v>
      </c>
      <c r="M101" s="604"/>
      <c r="N101" s="604"/>
      <c r="O101" s="605"/>
      <c r="P101" s="613" t="s">
        <v>295</v>
      </c>
      <c r="Q101" s="604"/>
      <c r="R101" s="604"/>
      <c r="S101" s="605"/>
    </row>
    <row r="102" spans="2:19" hidden="1">
      <c r="B102" s="621" t="s">
        <v>431</v>
      </c>
      <c r="C102" s="532" t="s">
        <v>432</v>
      </c>
      <c r="D102" s="365" t="s">
        <v>433</v>
      </c>
      <c r="E102" s="366" t="s">
        <v>434</v>
      </c>
      <c r="F102" s="570" t="s">
        <v>435</v>
      </c>
      <c r="G102" s="580"/>
      <c r="H102" s="365" t="s">
        <v>433</v>
      </c>
      <c r="I102" s="366" t="s">
        <v>434</v>
      </c>
      <c r="J102" s="570" t="s">
        <v>435</v>
      </c>
      <c r="K102" s="580"/>
      <c r="L102" s="365" t="s">
        <v>433</v>
      </c>
      <c r="M102" s="366" t="s">
        <v>434</v>
      </c>
      <c r="N102" s="570" t="s">
        <v>435</v>
      </c>
      <c r="O102" s="580"/>
      <c r="P102" s="365" t="s">
        <v>433</v>
      </c>
      <c r="Q102" s="366" t="s">
        <v>434</v>
      </c>
      <c r="R102" s="570" t="s">
        <v>435</v>
      </c>
      <c r="S102" s="580"/>
    </row>
    <row r="103" spans="2:19" hidden="1">
      <c r="B103" s="622"/>
      <c r="C103" s="534"/>
      <c r="D103" s="367"/>
      <c r="E103" s="368"/>
      <c r="F103" s="589"/>
      <c r="G103" s="596"/>
      <c r="H103" s="369"/>
      <c r="I103" s="370"/>
      <c r="J103" s="624"/>
      <c r="K103" s="625"/>
      <c r="L103" s="369"/>
      <c r="M103" s="370"/>
      <c r="N103" s="624"/>
      <c r="O103" s="625"/>
      <c r="P103" s="369"/>
      <c r="Q103" s="370"/>
      <c r="R103" s="624"/>
      <c r="S103" s="625"/>
    </row>
    <row r="104" spans="2:19" ht="22" hidden="1">
      <c r="B104" s="622"/>
      <c r="C104" s="621" t="s">
        <v>436</v>
      </c>
      <c r="D104" s="371" t="s">
        <v>433</v>
      </c>
      <c r="E104" s="317" t="s">
        <v>434</v>
      </c>
      <c r="F104" s="317" t="s">
        <v>437</v>
      </c>
      <c r="G104" s="340" t="s">
        <v>438</v>
      </c>
      <c r="H104" s="371" t="s">
        <v>433</v>
      </c>
      <c r="I104" s="317" t="s">
        <v>434</v>
      </c>
      <c r="J104" s="317" t="s">
        <v>437</v>
      </c>
      <c r="K104" s="340" t="s">
        <v>438</v>
      </c>
      <c r="L104" s="371" t="s">
        <v>433</v>
      </c>
      <c r="M104" s="317" t="s">
        <v>434</v>
      </c>
      <c r="N104" s="317" t="s">
        <v>437</v>
      </c>
      <c r="O104" s="340" t="s">
        <v>438</v>
      </c>
      <c r="P104" s="371" t="s">
        <v>433</v>
      </c>
      <c r="Q104" s="317" t="s">
        <v>434</v>
      </c>
      <c r="R104" s="317" t="s">
        <v>437</v>
      </c>
      <c r="S104" s="340" t="s">
        <v>438</v>
      </c>
    </row>
    <row r="105" spans="2:19" hidden="1">
      <c r="B105" s="622"/>
      <c r="C105" s="622"/>
      <c r="D105" s="367"/>
      <c r="E105" s="334"/>
      <c r="F105" s="352"/>
      <c r="G105" s="361"/>
      <c r="H105" s="369"/>
      <c r="I105" s="335"/>
      <c r="J105" s="354"/>
      <c r="K105" s="364"/>
      <c r="L105" s="369"/>
      <c r="M105" s="335"/>
      <c r="N105" s="354"/>
      <c r="O105" s="364"/>
      <c r="P105" s="369"/>
      <c r="Q105" s="335"/>
      <c r="R105" s="354"/>
      <c r="S105" s="364"/>
    </row>
    <row r="106" spans="2:19" ht="22" hidden="1">
      <c r="B106" s="622"/>
      <c r="C106" s="622"/>
      <c r="D106" s="371" t="s">
        <v>433</v>
      </c>
      <c r="E106" s="317" t="s">
        <v>434</v>
      </c>
      <c r="F106" s="317" t="s">
        <v>437</v>
      </c>
      <c r="G106" s="340" t="s">
        <v>438</v>
      </c>
      <c r="H106" s="371" t="s">
        <v>433</v>
      </c>
      <c r="I106" s="317" t="s">
        <v>434</v>
      </c>
      <c r="J106" s="317" t="s">
        <v>437</v>
      </c>
      <c r="K106" s="340" t="s">
        <v>438</v>
      </c>
      <c r="L106" s="371" t="s">
        <v>433</v>
      </c>
      <c r="M106" s="317" t="s">
        <v>434</v>
      </c>
      <c r="N106" s="317" t="s">
        <v>437</v>
      </c>
      <c r="O106" s="340" t="s">
        <v>438</v>
      </c>
      <c r="P106" s="371" t="s">
        <v>433</v>
      </c>
      <c r="Q106" s="317" t="s">
        <v>434</v>
      </c>
      <c r="R106" s="317" t="s">
        <v>437</v>
      </c>
      <c r="S106" s="340" t="s">
        <v>438</v>
      </c>
    </row>
    <row r="107" spans="2:19" hidden="1">
      <c r="B107" s="622"/>
      <c r="C107" s="622"/>
      <c r="D107" s="367"/>
      <c r="E107" s="334"/>
      <c r="F107" s="352"/>
      <c r="G107" s="361"/>
      <c r="H107" s="369"/>
      <c r="I107" s="335"/>
      <c r="J107" s="354"/>
      <c r="K107" s="364"/>
      <c r="L107" s="369"/>
      <c r="M107" s="335"/>
      <c r="N107" s="354"/>
      <c r="O107" s="364"/>
      <c r="P107" s="369"/>
      <c r="Q107" s="335"/>
      <c r="R107" s="354"/>
      <c r="S107" s="364"/>
    </row>
    <row r="108" spans="2:19" ht="22" hidden="1">
      <c r="B108" s="622"/>
      <c r="C108" s="622"/>
      <c r="D108" s="371" t="s">
        <v>433</v>
      </c>
      <c r="E108" s="317" t="s">
        <v>434</v>
      </c>
      <c r="F108" s="317" t="s">
        <v>437</v>
      </c>
      <c r="G108" s="340" t="s">
        <v>438</v>
      </c>
      <c r="H108" s="371" t="s">
        <v>433</v>
      </c>
      <c r="I108" s="317" t="s">
        <v>434</v>
      </c>
      <c r="J108" s="317" t="s">
        <v>437</v>
      </c>
      <c r="K108" s="340" t="s">
        <v>438</v>
      </c>
      <c r="L108" s="371" t="s">
        <v>433</v>
      </c>
      <c r="M108" s="317" t="s">
        <v>434</v>
      </c>
      <c r="N108" s="317" t="s">
        <v>437</v>
      </c>
      <c r="O108" s="340" t="s">
        <v>438</v>
      </c>
      <c r="P108" s="371" t="s">
        <v>433</v>
      </c>
      <c r="Q108" s="317" t="s">
        <v>434</v>
      </c>
      <c r="R108" s="317" t="s">
        <v>437</v>
      </c>
      <c r="S108" s="340" t="s">
        <v>438</v>
      </c>
    </row>
    <row r="109" spans="2:19" hidden="1">
      <c r="B109" s="622"/>
      <c r="C109" s="622"/>
      <c r="D109" s="367"/>
      <c r="E109" s="334"/>
      <c r="F109" s="352"/>
      <c r="G109" s="361"/>
      <c r="H109" s="369"/>
      <c r="I109" s="335"/>
      <c r="J109" s="354"/>
      <c r="K109" s="364"/>
      <c r="L109" s="369"/>
      <c r="M109" s="335"/>
      <c r="N109" s="354"/>
      <c r="O109" s="364"/>
      <c r="P109" s="369"/>
      <c r="Q109" s="335"/>
      <c r="R109" s="354"/>
      <c r="S109" s="364"/>
    </row>
    <row r="110" spans="2:19" ht="22" hidden="1">
      <c r="B110" s="622"/>
      <c r="C110" s="622"/>
      <c r="D110" s="371" t="s">
        <v>433</v>
      </c>
      <c r="E110" s="317" t="s">
        <v>434</v>
      </c>
      <c r="F110" s="317" t="s">
        <v>437</v>
      </c>
      <c r="G110" s="340" t="s">
        <v>438</v>
      </c>
      <c r="H110" s="371" t="s">
        <v>433</v>
      </c>
      <c r="I110" s="317" t="s">
        <v>434</v>
      </c>
      <c r="J110" s="317" t="s">
        <v>437</v>
      </c>
      <c r="K110" s="340" t="s">
        <v>438</v>
      </c>
      <c r="L110" s="371" t="s">
        <v>433</v>
      </c>
      <c r="M110" s="317" t="s">
        <v>434</v>
      </c>
      <c r="N110" s="317" t="s">
        <v>437</v>
      </c>
      <c r="O110" s="340" t="s">
        <v>438</v>
      </c>
      <c r="P110" s="371" t="s">
        <v>433</v>
      </c>
      <c r="Q110" s="317" t="s">
        <v>434</v>
      </c>
      <c r="R110" s="317" t="s">
        <v>437</v>
      </c>
      <c r="S110" s="340" t="s">
        <v>438</v>
      </c>
    </row>
    <row r="111" spans="2:19" hidden="1">
      <c r="B111" s="623"/>
      <c r="C111" s="623"/>
      <c r="D111" s="367"/>
      <c r="E111" s="334"/>
      <c r="F111" s="352"/>
      <c r="G111" s="361"/>
      <c r="H111" s="369"/>
      <c r="I111" s="335"/>
      <c r="J111" s="354"/>
      <c r="K111" s="364"/>
      <c r="L111" s="369"/>
      <c r="M111" s="335"/>
      <c r="N111" s="354"/>
      <c r="O111" s="364"/>
      <c r="P111" s="369"/>
      <c r="Q111" s="335"/>
      <c r="R111" s="354"/>
      <c r="S111" s="364"/>
    </row>
    <row r="112" spans="2:19">
      <c r="B112" s="557" t="s">
        <v>316</v>
      </c>
      <c r="C112" s="626" t="s">
        <v>317</v>
      </c>
      <c r="D112" s="372" t="s">
        <v>318</v>
      </c>
      <c r="E112" s="372" t="s">
        <v>319</v>
      </c>
      <c r="F112" s="372" t="s">
        <v>291</v>
      </c>
      <c r="G112" s="373" t="s">
        <v>320</v>
      </c>
      <c r="H112" s="374" t="s">
        <v>318</v>
      </c>
      <c r="I112" s="372" t="s">
        <v>319</v>
      </c>
      <c r="J112" s="372" t="s">
        <v>291</v>
      </c>
      <c r="K112" s="373" t="s">
        <v>320</v>
      </c>
      <c r="L112" s="372" t="s">
        <v>318</v>
      </c>
      <c r="M112" s="372" t="s">
        <v>319</v>
      </c>
      <c r="N112" s="372" t="s">
        <v>291</v>
      </c>
      <c r="O112" s="373" t="s">
        <v>320</v>
      </c>
      <c r="P112" s="372" t="s">
        <v>318</v>
      </c>
      <c r="Q112" s="372" t="s">
        <v>319</v>
      </c>
      <c r="R112" s="372" t="s">
        <v>291</v>
      </c>
      <c r="S112" s="373" t="s">
        <v>320</v>
      </c>
    </row>
    <row r="113" spans="2:19">
      <c r="B113" s="559"/>
      <c r="C113" s="627"/>
      <c r="D113" s="291">
        <v>0</v>
      </c>
      <c r="E113" s="291" t="s">
        <v>324</v>
      </c>
      <c r="F113" s="291" t="s">
        <v>329</v>
      </c>
      <c r="G113" s="291" t="s">
        <v>332</v>
      </c>
      <c r="H113" s="297">
        <v>24</v>
      </c>
      <c r="I113" s="297" t="s">
        <v>324</v>
      </c>
      <c r="J113" s="297" t="s">
        <v>329</v>
      </c>
      <c r="K113" s="358" t="s">
        <v>332</v>
      </c>
      <c r="L113" s="297">
        <v>8</v>
      </c>
      <c r="M113" s="297" t="s">
        <v>324</v>
      </c>
      <c r="N113" s="297" t="s">
        <v>329</v>
      </c>
      <c r="O113" s="358" t="s">
        <v>332</v>
      </c>
      <c r="P113" s="297"/>
      <c r="Q113" s="297"/>
      <c r="R113" s="297"/>
      <c r="S113" s="358"/>
    </row>
    <row r="114" spans="2:19" ht="22" hidden="1">
      <c r="B114" s="337"/>
      <c r="C114" s="557" t="s">
        <v>611</v>
      </c>
      <c r="D114" s="317" t="s">
        <v>612</v>
      </c>
      <c r="E114" s="568" t="s">
        <v>439</v>
      </c>
      <c r="F114" s="598"/>
      <c r="G114" s="318" t="s">
        <v>440</v>
      </c>
      <c r="H114" s="317" t="s">
        <v>612</v>
      </c>
      <c r="I114" s="568" t="s">
        <v>439</v>
      </c>
      <c r="J114" s="598"/>
      <c r="K114" s="318" t="s">
        <v>440</v>
      </c>
      <c r="L114" s="317" t="s">
        <v>612</v>
      </c>
      <c r="M114" s="568" t="s">
        <v>439</v>
      </c>
      <c r="N114" s="598"/>
      <c r="O114" s="318" t="s">
        <v>440</v>
      </c>
      <c r="P114" s="317" t="s">
        <v>612</v>
      </c>
      <c r="Q114" s="317" t="s">
        <v>439</v>
      </c>
      <c r="R114" s="568" t="s">
        <v>439</v>
      </c>
      <c r="S114" s="598"/>
    </row>
    <row r="115" spans="2:19" hidden="1">
      <c r="B115" s="337"/>
      <c r="C115" s="558"/>
      <c r="D115" s="375"/>
      <c r="E115" s="628"/>
      <c r="F115" s="629"/>
      <c r="G115" s="321"/>
      <c r="H115" s="376"/>
      <c r="I115" s="630"/>
      <c r="J115" s="631"/>
      <c r="K115" s="347"/>
      <c r="L115" s="376"/>
      <c r="M115" s="630"/>
      <c r="N115" s="631"/>
      <c r="O115" s="324"/>
      <c r="P115" s="376"/>
      <c r="Q115" s="322"/>
      <c r="R115" s="630"/>
      <c r="S115" s="631"/>
    </row>
    <row r="116" spans="2:19" ht="22" hidden="1">
      <c r="B116" s="337"/>
      <c r="C116" s="558"/>
      <c r="D116" s="317" t="s">
        <v>612</v>
      </c>
      <c r="E116" s="568" t="s">
        <v>439</v>
      </c>
      <c r="F116" s="598"/>
      <c r="G116" s="318" t="s">
        <v>440</v>
      </c>
      <c r="H116" s="317" t="s">
        <v>612</v>
      </c>
      <c r="I116" s="568" t="s">
        <v>439</v>
      </c>
      <c r="J116" s="598"/>
      <c r="K116" s="318" t="s">
        <v>440</v>
      </c>
      <c r="L116" s="317" t="s">
        <v>612</v>
      </c>
      <c r="M116" s="568" t="s">
        <v>439</v>
      </c>
      <c r="N116" s="598"/>
      <c r="O116" s="318" t="s">
        <v>440</v>
      </c>
      <c r="P116" s="317" t="s">
        <v>612</v>
      </c>
      <c r="Q116" s="317" t="s">
        <v>439</v>
      </c>
      <c r="R116" s="568" t="s">
        <v>439</v>
      </c>
      <c r="S116" s="598"/>
    </row>
    <row r="117" spans="2:19" hidden="1">
      <c r="B117" s="337"/>
      <c r="C117" s="558"/>
      <c r="D117" s="375"/>
      <c r="E117" s="628"/>
      <c r="F117" s="629"/>
      <c r="G117" s="321"/>
      <c r="H117" s="376"/>
      <c r="I117" s="630"/>
      <c r="J117" s="631"/>
      <c r="K117" s="324"/>
      <c r="L117" s="376"/>
      <c r="M117" s="630"/>
      <c r="N117" s="631"/>
      <c r="O117" s="324"/>
      <c r="P117" s="376"/>
      <c r="Q117" s="322"/>
      <c r="R117" s="630"/>
      <c r="S117" s="631"/>
    </row>
    <row r="118" spans="2:19" ht="22" hidden="1">
      <c r="B118" s="337"/>
      <c r="C118" s="558"/>
      <c r="D118" s="317" t="s">
        <v>612</v>
      </c>
      <c r="E118" s="568" t="s">
        <v>439</v>
      </c>
      <c r="F118" s="598"/>
      <c r="G118" s="318" t="s">
        <v>440</v>
      </c>
      <c r="H118" s="317" t="s">
        <v>612</v>
      </c>
      <c r="I118" s="568" t="s">
        <v>439</v>
      </c>
      <c r="J118" s="598"/>
      <c r="K118" s="318" t="s">
        <v>440</v>
      </c>
      <c r="L118" s="317" t="s">
        <v>612</v>
      </c>
      <c r="M118" s="568" t="s">
        <v>439</v>
      </c>
      <c r="N118" s="598"/>
      <c r="O118" s="318" t="s">
        <v>440</v>
      </c>
      <c r="P118" s="317" t="s">
        <v>612</v>
      </c>
      <c r="Q118" s="317" t="s">
        <v>439</v>
      </c>
      <c r="R118" s="568" t="s">
        <v>439</v>
      </c>
      <c r="S118" s="598"/>
    </row>
    <row r="119" spans="2:19" hidden="1">
      <c r="B119" s="337"/>
      <c r="C119" s="558"/>
      <c r="D119" s="375"/>
      <c r="E119" s="628"/>
      <c r="F119" s="629"/>
      <c r="G119" s="321"/>
      <c r="H119" s="376"/>
      <c r="I119" s="630"/>
      <c r="J119" s="631"/>
      <c r="K119" s="324"/>
      <c r="L119" s="376"/>
      <c r="M119" s="630"/>
      <c r="N119" s="631"/>
      <c r="O119" s="324"/>
      <c r="P119" s="376"/>
      <c r="Q119" s="322"/>
      <c r="R119" s="630"/>
      <c r="S119" s="631"/>
    </row>
    <row r="120" spans="2:19" ht="22" hidden="1">
      <c r="B120" s="337"/>
      <c r="C120" s="558"/>
      <c r="D120" s="317" t="s">
        <v>612</v>
      </c>
      <c r="E120" s="568" t="s">
        <v>439</v>
      </c>
      <c r="F120" s="598"/>
      <c r="G120" s="318" t="s">
        <v>440</v>
      </c>
      <c r="H120" s="317" t="s">
        <v>612</v>
      </c>
      <c r="I120" s="568" t="s">
        <v>439</v>
      </c>
      <c r="J120" s="598"/>
      <c r="K120" s="318" t="s">
        <v>440</v>
      </c>
      <c r="L120" s="317" t="s">
        <v>612</v>
      </c>
      <c r="M120" s="568" t="s">
        <v>439</v>
      </c>
      <c r="N120" s="598"/>
      <c r="O120" s="318" t="s">
        <v>440</v>
      </c>
      <c r="P120" s="317" t="s">
        <v>612</v>
      </c>
      <c r="Q120" s="317" t="s">
        <v>439</v>
      </c>
      <c r="R120" s="568" t="s">
        <v>439</v>
      </c>
      <c r="S120" s="598"/>
    </row>
    <row r="121" spans="2:19" hidden="1">
      <c r="B121" s="341"/>
      <c r="C121" s="559"/>
      <c r="D121" s="375"/>
      <c r="E121" s="628"/>
      <c r="F121" s="629"/>
      <c r="G121" s="321"/>
      <c r="H121" s="376"/>
      <c r="I121" s="630"/>
      <c r="J121" s="631"/>
      <c r="K121" s="324"/>
      <c r="L121" s="376"/>
      <c r="M121" s="630"/>
      <c r="N121" s="631"/>
      <c r="O121" s="324"/>
      <c r="P121" s="376"/>
      <c r="Q121" s="322"/>
      <c r="R121" s="630"/>
      <c r="S121" s="631"/>
    </row>
    <row r="122" spans="2:19" ht="14" thickBot="1">
      <c r="B122" s="306"/>
      <c r="C122" s="306"/>
    </row>
    <row r="123" spans="2:19" ht="14" thickBot="1">
      <c r="B123" s="306"/>
      <c r="C123" s="306"/>
      <c r="D123" s="529" t="s">
        <v>292</v>
      </c>
      <c r="E123" s="530"/>
      <c r="F123" s="530"/>
      <c r="G123" s="531"/>
      <c r="H123" s="529" t="s">
        <v>293</v>
      </c>
      <c r="I123" s="530"/>
      <c r="J123" s="530"/>
      <c r="K123" s="531"/>
      <c r="L123" s="530" t="s">
        <v>294</v>
      </c>
      <c r="M123" s="530"/>
      <c r="N123" s="530"/>
      <c r="O123" s="530"/>
      <c r="P123" s="529" t="s">
        <v>295</v>
      </c>
      <c r="Q123" s="530"/>
      <c r="R123" s="530"/>
      <c r="S123" s="531"/>
    </row>
    <row r="124" spans="2:19">
      <c r="B124" s="532" t="s">
        <v>321</v>
      </c>
      <c r="C124" s="532" t="s">
        <v>322</v>
      </c>
      <c r="D124" s="570" t="s">
        <v>323</v>
      </c>
      <c r="E124" s="591"/>
      <c r="F124" s="591"/>
      <c r="G124" s="580"/>
      <c r="H124" s="570" t="s">
        <v>323</v>
      </c>
      <c r="I124" s="591"/>
      <c r="J124" s="591"/>
      <c r="K124" s="580"/>
      <c r="L124" s="570" t="s">
        <v>323</v>
      </c>
      <c r="M124" s="591"/>
      <c r="N124" s="591"/>
      <c r="O124" s="580"/>
      <c r="P124" s="570" t="s">
        <v>323</v>
      </c>
      <c r="Q124" s="591"/>
      <c r="R124" s="591"/>
      <c r="S124" s="580"/>
    </row>
    <row r="125" spans="2:19">
      <c r="B125" s="534"/>
      <c r="C125" s="534"/>
      <c r="D125" s="632" t="s">
        <v>325</v>
      </c>
      <c r="E125" s="633"/>
      <c r="F125" s="633"/>
      <c r="G125" s="634"/>
      <c r="H125" s="635" t="s">
        <v>465</v>
      </c>
      <c r="I125" s="636"/>
      <c r="J125" s="636"/>
      <c r="K125" s="637"/>
      <c r="L125" s="635" t="s">
        <v>325</v>
      </c>
      <c r="M125" s="636"/>
      <c r="N125" s="636"/>
      <c r="O125" s="637"/>
      <c r="P125" s="635"/>
      <c r="Q125" s="636"/>
      <c r="R125" s="636"/>
      <c r="S125" s="637"/>
    </row>
    <row r="126" spans="2:19">
      <c r="B126" s="557" t="s">
        <v>441</v>
      </c>
      <c r="C126" s="554" t="s">
        <v>442</v>
      </c>
      <c r="D126" s="372" t="s">
        <v>443</v>
      </c>
      <c r="E126" s="339" t="s">
        <v>291</v>
      </c>
      <c r="F126" s="317" t="s">
        <v>304</v>
      </c>
      <c r="G126" s="318" t="s">
        <v>310</v>
      </c>
      <c r="H126" s="372" t="s">
        <v>443</v>
      </c>
      <c r="I126" s="339" t="s">
        <v>291</v>
      </c>
      <c r="J126" s="317" t="s">
        <v>304</v>
      </c>
      <c r="K126" s="318" t="s">
        <v>310</v>
      </c>
      <c r="L126" s="372" t="s">
        <v>443</v>
      </c>
      <c r="M126" s="339" t="s">
        <v>291</v>
      </c>
      <c r="N126" s="317" t="s">
        <v>304</v>
      </c>
      <c r="O126" s="318" t="s">
        <v>310</v>
      </c>
      <c r="P126" s="372" t="s">
        <v>443</v>
      </c>
      <c r="Q126" s="339" t="s">
        <v>291</v>
      </c>
      <c r="R126" s="317" t="s">
        <v>304</v>
      </c>
      <c r="S126" s="318" t="s">
        <v>310</v>
      </c>
    </row>
    <row r="127" spans="2:19">
      <c r="B127" s="559"/>
      <c r="C127" s="556"/>
      <c r="D127" s="291">
        <v>0</v>
      </c>
      <c r="E127" s="291" t="s">
        <v>329</v>
      </c>
      <c r="F127" s="291" t="s">
        <v>328</v>
      </c>
      <c r="G127" s="291" t="s">
        <v>467</v>
      </c>
      <c r="H127" s="297">
        <v>3</v>
      </c>
      <c r="I127" s="377" t="s">
        <v>329</v>
      </c>
      <c r="J127" s="297" t="s">
        <v>328</v>
      </c>
      <c r="K127" s="297" t="s">
        <v>467</v>
      </c>
      <c r="L127" s="297">
        <v>0</v>
      </c>
      <c r="M127" s="377" t="s">
        <v>329</v>
      </c>
      <c r="N127" s="297" t="s">
        <v>328</v>
      </c>
      <c r="O127" s="297" t="s">
        <v>467</v>
      </c>
      <c r="P127" s="297"/>
      <c r="Q127" s="377"/>
      <c r="R127" s="297"/>
      <c r="S127" s="378"/>
    </row>
    <row r="128" spans="2:19" hidden="1">
      <c r="B128" s="337"/>
      <c r="C128" s="554" t="s">
        <v>444</v>
      </c>
      <c r="D128" s="317" t="s">
        <v>445</v>
      </c>
      <c r="E128" s="568" t="s">
        <v>446</v>
      </c>
      <c r="F128" s="598"/>
      <c r="G128" s="318" t="s">
        <v>447</v>
      </c>
      <c r="H128" s="317" t="s">
        <v>445</v>
      </c>
      <c r="I128" s="568" t="s">
        <v>446</v>
      </c>
      <c r="J128" s="598"/>
      <c r="K128" s="318" t="s">
        <v>447</v>
      </c>
      <c r="L128" s="317" t="s">
        <v>445</v>
      </c>
      <c r="M128" s="568" t="s">
        <v>446</v>
      </c>
      <c r="N128" s="598"/>
      <c r="O128" s="318" t="s">
        <v>447</v>
      </c>
      <c r="P128" s="317" t="s">
        <v>445</v>
      </c>
      <c r="Q128" s="568" t="s">
        <v>446</v>
      </c>
      <c r="R128" s="598"/>
      <c r="S128" s="318" t="s">
        <v>447</v>
      </c>
    </row>
    <row r="129" spans="2:19" hidden="1">
      <c r="B129" s="341"/>
      <c r="C129" s="556"/>
      <c r="D129" s="375"/>
      <c r="E129" s="628"/>
      <c r="F129" s="629"/>
      <c r="G129" s="321"/>
      <c r="H129" s="376"/>
      <c r="I129" s="630"/>
      <c r="J129" s="631"/>
      <c r="K129" s="324"/>
      <c r="L129" s="376"/>
      <c r="M129" s="630"/>
      <c r="N129" s="631"/>
      <c r="O129" s="324"/>
      <c r="P129" s="376"/>
      <c r="Q129" s="630"/>
      <c r="R129" s="631"/>
      <c r="S129" s="324"/>
    </row>
    <row r="131" spans="2:19">
      <c r="B131" s="285"/>
    </row>
    <row r="132" spans="2:19" s="1" customFormat="1" ht="15.75" customHeight="1">
      <c r="B132" s="379"/>
    </row>
    <row r="133" spans="2:19" s="1" customFormat="1"/>
    <row r="134" spans="2:19" s="1" customFormat="1"/>
    <row r="135" spans="2:19" s="1" customFormat="1"/>
    <row r="136" spans="2:19" s="1" customFormat="1"/>
    <row r="137" spans="2:19" s="1" customFormat="1">
      <c r="I137" s="380"/>
    </row>
    <row r="138" spans="2:19" s="1" customFormat="1">
      <c r="I138" s="380"/>
    </row>
    <row r="139" spans="2:19" s="1" customFormat="1"/>
    <row r="140" spans="2:19" s="1" customFormat="1"/>
    <row r="141" spans="2:19" s="1" customFormat="1">
      <c r="E141" s="381"/>
    </row>
    <row r="142" spans="2:19" s="1" customFormat="1">
      <c r="E142" s="382"/>
    </row>
    <row r="143" spans="2:19" s="1" customFormat="1">
      <c r="E143" s="383"/>
    </row>
    <row r="144" spans="2:19" s="1" customFormat="1"/>
    <row r="145" spans="4:4" s="1" customFormat="1"/>
    <row r="146" spans="4:4" s="1" customFormat="1"/>
    <row r="147" spans="4:4" s="1" customFormat="1"/>
    <row r="148" spans="4:4" s="1" customFormat="1"/>
    <row r="149" spans="4:4" s="1" customFormat="1"/>
    <row r="150" spans="4:4" s="1" customFormat="1"/>
    <row r="151" spans="4:4" s="1" customFormat="1"/>
    <row r="152" spans="4:4" s="1" customFormat="1"/>
    <row r="153" spans="4:4" s="1" customFormat="1"/>
    <row r="154" spans="4:4" s="1" customFormat="1"/>
    <row r="155" spans="4:4" s="1" customFormat="1">
      <c r="D155" s="384"/>
    </row>
    <row r="156" spans="4:4" s="1" customFormat="1">
      <c r="D156" s="384"/>
    </row>
    <row r="157" spans="4:4" s="1" customFormat="1">
      <c r="D157" s="384"/>
    </row>
    <row r="158" spans="4:4" s="1" customFormat="1"/>
    <row r="159" spans="4:4" s="1" customFormat="1"/>
    <row r="160" spans="4:4" s="1" customFormat="1"/>
    <row r="161" spans="2:2" s="1" customFormat="1"/>
    <row r="162" spans="2:2" s="1" customFormat="1">
      <c r="B162" s="385"/>
    </row>
    <row r="163" spans="2:2" s="1" customFormat="1">
      <c r="B163" s="385"/>
    </row>
    <row r="164" spans="2:2" s="1" customFormat="1">
      <c r="B164" s="385"/>
    </row>
    <row r="165" spans="2:2" s="1" customFormat="1">
      <c r="B165" s="385"/>
    </row>
    <row r="166" spans="2:2" s="1" customFormat="1">
      <c r="B166" s="385"/>
    </row>
    <row r="167" spans="2:2" s="1" customFormat="1">
      <c r="B167" s="385"/>
    </row>
    <row r="168" spans="2:2" s="1" customFormat="1">
      <c r="B168" s="385"/>
    </row>
    <row r="169" spans="2:2" s="1" customFormat="1">
      <c r="B169" s="385"/>
    </row>
    <row r="170" spans="2:2" s="1" customFormat="1">
      <c r="B170" s="385"/>
    </row>
    <row r="171" spans="2:2" s="1" customFormat="1">
      <c r="B171" s="385"/>
    </row>
    <row r="172" spans="2:2" s="1" customFormat="1">
      <c r="B172" s="385"/>
    </row>
    <row r="173" spans="2:2" s="1" customFormat="1">
      <c r="B173" s="385"/>
    </row>
    <row r="174" spans="2:2" s="1" customFormat="1">
      <c r="B174" s="385"/>
    </row>
    <row r="175" spans="2:2" s="1" customFormat="1">
      <c r="B175" s="385"/>
    </row>
    <row r="176" spans="2:2" s="1" customFormat="1">
      <c r="B176" s="385"/>
    </row>
    <row r="177" spans="2:4" s="1" customFormat="1">
      <c r="B177" s="385"/>
    </row>
    <row r="178" spans="2:4" s="1" customFormat="1">
      <c r="B178" s="385"/>
    </row>
    <row r="179" spans="2:4" s="1" customFormat="1">
      <c r="B179" s="385"/>
    </row>
    <row r="180" spans="2:4" s="1" customFormat="1">
      <c r="B180" s="385"/>
    </row>
    <row r="181" spans="2:4" s="1" customFormat="1">
      <c r="B181" s="385"/>
    </row>
    <row r="182" spans="2:4" s="1" customFormat="1">
      <c r="B182" s="385"/>
      <c r="D182" s="386"/>
    </row>
    <row r="183" spans="2:4" s="1" customFormat="1">
      <c r="B183" s="385"/>
      <c r="D183" s="386"/>
    </row>
    <row r="184" spans="2:4" s="1" customFormat="1">
      <c r="B184" s="385"/>
      <c r="D184" s="386"/>
    </row>
    <row r="185" spans="2:4" s="1" customFormat="1">
      <c r="B185" s="385"/>
      <c r="D185" s="386"/>
    </row>
    <row r="186" spans="2:4" s="1" customFormat="1">
      <c r="B186" s="385"/>
      <c r="D186" s="386"/>
    </row>
    <row r="187" spans="2:4" s="1" customFormat="1">
      <c r="B187" s="385"/>
      <c r="D187" s="386"/>
    </row>
    <row r="188" spans="2:4" s="1" customFormat="1">
      <c r="B188" s="385"/>
    </row>
    <row r="189" spans="2:4" s="1" customFormat="1">
      <c r="B189" s="385"/>
    </row>
    <row r="190" spans="2:4" s="1" customFormat="1">
      <c r="B190" s="385"/>
    </row>
    <row r="191" spans="2:4" s="1" customFormat="1">
      <c r="B191" s="385"/>
    </row>
    <row r="192" spans="2:4" s="1" customFormat="1">
      <c r="B192" s="385"/>
    </row>
    <row r="193" spans="2:2" s="1" customFormat="1">
      <c r="B193" s="385"/>
    </row>
    <row r="194" spans="2:2" s="1" customFormat="1">
      <c r="B194" s="385"/>
    </row>
    <row r="195" spans="2:2" s="1" customFormat="1">
      <c r="B195" s="385"/>
    </row>
    <row r="196" spans="2:2" s="1" customFormat="1">
      <c r="B196" s="385"/>
    </row>
    <row r="197" spans="2:2" s="1" customFormat="1">
      <c r="B197" s="385"/>
    </row>
    <row r="198" spans="2:2" s="1" customFormat="1">
      <c r="B198" s="385"/>
    </row>
    <row r="199" spans="2:2" s="1" customFormat="1">
      <c r="B199" s="385"/>
    </row>
    <row r="200" spans="2:2" s="1" customFormat="1">
      <c r="B200" s="385"/>
    </row>
    <row r="201" spans="2:2" s="1" customFormat="1">
      <c r="B201" s="385"/>
    </row>
    <row r="202" spans="2:2" s="1" customFormat="1">
      <c r="B202" s="385"/>
    </row>
    <row r="203" spans="2:2" s="1" customFormat="1">
      <c r="B203" s="385"/>
    </row>
    <row r="204" spans="2:2" s="1" customFormat="1">
      <c r="B204" s="385"/>
    </row>
    <row r="205" spans="2:2" s="1" customFormat="1">
      <c r="B205" s="385"/>
    </row>
    <row r="206" spans="2:2" s="1" customFormat="1">
      <c r="B206" s="385"/>
    </row>
    <row r="207" spans="2:2" s="1" customFormat="1">
      <c r="B207" s="385"/>
    </row>
    <row r="208" spans="2:2" s="1" customFormat="1">
      <c r="B208" s="385"/>
    </row>
    <row r="209" spans="2:2" s="1" customFormat="1">
      <c r="B209" s="385"/>
    </row>
    <row r="210" spans="2:2" s="1" customFormat="1">
      <c r="B210" s="385"/>
    </row>
    <row r="211" spans="2:2" s="1" customFormat="1">
      <c r="B211" s="385"/>
    </row>
    <row r="212" spans="2:2" s="1" customFormat="1">
      <c r="B212" s="385"/>
    </row>
    <row r="213" spans="2:2" s="1" customFormat="1">
      <c r="B213" s="385"/>
    </row>
    <row r="214" spans="2:2" s="1" customFormat="1">
      <c r="B214" s="385"/>
    </row>
    <row r="215" spans="2:2" s="1" customFormat="1">
      <c r="B215" s="385"/>
    </row>
    <row r="216" spans="2:2" s="1" customFormat="1">
      <c r="B216" s="385"/>
    </row>
    <row r="217" spans="2:2" s="1" customFormat="1">
      <c r="B217" s="385"/>
    </row>
    <row r="218" spans="2:2" s="1" customFormat="1">
      <c r="B218" s="385"/>
    </row>
    <row r="219" spans="2:2" s="1" customFormat="1">
      <c r="B219" s="385"/>
    </row>
    <row r="220" spans="2:2" s="1" customFormat="1">
      <c r="B220" s="385"/>
    </row>
    <row r="221" spans="2:2" s="1" customFormat="1">
      <c r="B221" s="385"/>
    </row>
    <row r="222" spans="2:2" s="1" customFormat="1">
      <c r="B222" s="385"/>
    </row>
    <row r="223" spans="2:2" s="1" customFormat="1">
      <c r="B223" s="385"/>
    </row>
    <row r="224" spans="2:2" s="1" customFormat="1">
      <c r="B224" s="385"/>
    </row>
    <row r="225" spans="2:2" s="1" customFormat="1">
      <c r="B225" s="385"/>
    </row>
    <row r="226" spans="2:2" s="1" customFormat="1">
      <c r="B226" s="385"/>
    </row>
    <row r="227" spans="2:2" s="1" customFormat="1">
      <c r="B227" s="385"/>
    </row>
    <row r="228" spans="2:2" s="1" customFormat="1">
      <c r="B228" s="385"/>
    </row>
    <row r="229" spans="2:2" s="1" customFormat="1">
      <c r="B229" s="385"/>
    </row>
    <row r="230" spans="2:2" s="1" customFormat="1">
      <c r="B230" s="385"/>
    </row>
    <row r="231" spans="2:2" s="1" customFormat="1">
      <c r="B231" s="385"/>
    </row>
    <row r="232" spans="2:2" s="1" customFormat="1">
      <c r="B232" s="385"/>
    </row>
    <row r="233" spans="2:2" s="1" customFormat="1">
      <c r="B233" s="385"/>
    </row>
    <row r="234" spans="2:2" s="1" customFormat="1">
      <c r="B234" s="385"/>
    </row>
    <row r="235" spans="2:2" s="1" customFormat="1">
      <c r="B235" s="385"/>
    </row>
    <row r="236" spans="2:2" s="1" customFormat="1">
      <c r="B236" s="385"/>
    </row>
    <row r="237" spans="2:2" s="1" customFormat="1">
      <c r="B237" s="385"/>
    </row>
    <row r="238" spans="2:2" s="1" customFormat="1">
      <c r="B238" s="385"/>
    </row>
    <row r="239" spans="2:2" s="1" customFormat="1">
      <c r="B239" s="385"/>
    </row>
    <row r="240" spans="2:2" s="1" customFormat="1">
      <c r="B240" s="385"/>
    </row>
    <row r="241" spans="2:2" s="1" customFormat="1">
      <c r="B241" s="385"/>
    </row>
    <row r="242" spans="2:2" s="1" customFormat="1">
      <c r="B242" s="385"/>
    </row>
    <row r="243" spans="2:2" s="1" customFormat="1">
      <c r="B243" s="385"/>
    </row>
    <row r="244" spans="2:2" s="1" customFormat="1">
      <c r="B244" s="385"/>
    </row>
    <row r="245" spans="2:2" s="1" customFormat="1">
      <c r="B245" s="385"/>
    </row>
    <row r="246" spans="2:2" s="1" customFormat="1">
      <c r="B246" s="385"/>
    </row>
    <row r="247" spans="2:2" s="1" customFormat="1">
      <c r="B247" s="385"/>
    </row>
    <row r="248" spans="2:2" s="1" customFormat="1">
      <c r="B248" s="385"/>
    </row>
    <row r="249" spans="2:2" s="1" customFormat="1">
      <c r="B249" s="385"/>
    </row>
    <row r="250" spans="2:2" s="1" customFormat="1">
      <c r="B250" s="385"/>
    </row>
    <row r="251" spans="2:2" s="1" customFormat="1">
      <c r="B251" s="385"/>
    </row>
    <row r="252" spans="2:2" s="1" customFormat="1">
      <c r="B252" s="385"/>
    </row>
    <row r="253" spans="2:2" s="1" customFormat="1">
      <c r="B253" s="385"/>
    </row>
    <row r="254" spans="2:2" s="1" customFormat="1">
      <c r="B254" s="385"/>
    </row>
    <row r="255" spans="2:2" s="1" customFormat="1">
      <c r="B255" s="385"/>
    </row>
    <row r="256" spans="2:2" s="1" customFormat="1">
      <c r="B256" s="385"/>
    </row>
    <row r="257" spans="2:2" s="1" customFormat="1">
      <c r="B257" s="385"/>
    </row>
    <row r="258" spans="2:2" s="1" customFormat="1">
      <c r="B258" s="385"/>
    </row>
    <row r="259" spans="2:2" s="1" customFormat="1">
      <c r="B259" s="385"/>
    </row>
    <row r="260" spans="2:2" s="1" customFormat="1">
      <c r="B260" s="385"/>
    </row>
    <row r="261" spans="2:2" s="1" customFormat="1">
      <c r="B261" s="385"/>
    </row>
    <row r="262" spans="2:2" s="1" customFormat="1">
      <c r="B262" s="385"/>
    </row>
    <row r="263" spans="2:2" s="1" customFormat="1">
      <c r="B263" s="385"/>
    </row>
    <row r="264" spans="2:2" s="1" customFormat="1">
      <c r="B264" s="385"/>
    </row>
    <row r="265" spans="2:2" s="1" customFormat="1">
      <c r="B265" s="385"/>
    </row>
    <row r="266" spans="2:2" s="1" customFormat="1">
      <c r="B266" s="385"/>
    </row>
    <row r="267" spans="2:2" s="1" customFormat="1">
      <c r="B267" s="385"/>
    </row>
    <row r="268" spans="2:2" s="1" customFormat="1">
      <c r="B268" s="385"/>
    </row>
    <row r="269" spans="2:2" s="1" customFormat="1">
      <c r="B269" s="385"/>
    </row>
    <row r="270" spans="2:2" s="1" customFormat="1">
      <c r="B270" s="385"/>
    </row>
    <row r="271" spans="2:2" s="1" customFormat="1">
      <c r="B271" s="385"/>
    </row>
    <row r="272" spans="2:2" s="1" customFormat="1">
      <c r="B272" s="385"/>
    </row>
    <row r="273" spans="2:2" s="1" customFormat="1">
      <c r="B273" s="385"/>
    </row>
    <row r="274" spans="2:2" s="1" customFormat="1">
      <c r="B274" s="385"/>
    </row>
    <row r="275" spans="2:2" s="1" customFormat="1">
      <c r="B275" s="385"/>
    </row>
    <row r="276" spans="2:2" s="1" customFormat="1">
      <c r="B276" s="385"/>
    </row>
    <row r="277" spans="2:2" s="1" customFormat="1">
      <c r="B277" s="385"/>
    </row>
    <row r="278" spans="2:2" s="1" customFormat="1">
      <c r="B278" s="385"/>
    </row>
    <row r="279" spans="2:2" s="1" customFormat="1">
      <c r="B279" s="385"/>
    </row>
    <row r="280" spans="2:2" s="1" customFormat="1">
      <c r="B280" s="385"/>
    </row>
    <row r="281" spans="2:2" s="1" customFormat="1">
      <c r="B281" s="385"/>
    </row>
    <row r="282" spans="2:2" s="1" customFormat="1">
      <c r="B282" s="385"/>
    </row>
    <row r="283" spans="2:2" s="1" customFormat="1">
      <c r="B283" s="385"/>
    </row>
    <row r="284" spans="2:2" s="1" customFormat="1">
      <c r="B284" s="385"/>
    </row>
    <row r="285" spans="2:2" s="1" customFormat="1">
      <c r="B285" s="385"/>
    </row>
    <row r="286" spans="2:2" s="1" customFormat="1">
      <c r="B286" s="385"/>
    </row>
    <row r="287" spans="2:2" s="1" customFormat="1">
      <c r="B287" s="385"/>
    </row>
    <row r="288" spans="2:2" s="1" customFormat="1">
      <c r="B288" s="385"/>
    </row>
    <row r="289" spans="2:2" s="1" customFormat="1">
      <c r="B289" s="385"/>
    </row>
    <row r="290" spans="2:2" s="1" customFormat="1">
      <c r="B290" s="385"/>
    </row>
    <row r="291" spans="2:2" s="1" customFormat="1">
      <c r="B291" s="385"/>
    </row>
    <row r="292" spans="2:2" s="1" customFormat="1">
      <c r="B292" s="385"/>
    </row>
    <row r="293" spans="2:2" s="1" customFormat="1">
      <c r="B293" s="385"/>
    </row>
    <row r="294" spans="2:2" s="1" customFormat="1">
      <c r="B294" s="385"/>
    </row>
    <row r="295" spans="2:2" s="1" customFormat="1">
      <c r="B295" s="385"/>
    </row>
    <row r="296" spans="2:2" s="1" customFormat="1">
      <c r="B296" s="385"/>
    </row>
    <row r="297" spans="2:2" s="1" customFormat="1">
      <c r="B297" s="385"/>
    </row>
    <row r="298" spans="2:2" s="1" customFormat="1">
      <c r="B298" s="385"/>
    </row>
    <row r="299" spans="2:2" s="1" customFormat="1">
      <c r="B299" s="385"/>
    </row>
    <row r="300" spans="2:2" s="1" customFormat="1">
      <c r="B300" s="385"/>
    </row>
    <row r="301" spans="2:2" s="1" customFormat="1">
      <c r="B301" s="385"/>
    </row>
    <row r="302" spans="2:2" s="1" customFormat="1">
      <c r="B302" s="385"/>
    </row>
    <row r="303" spans="2:2" s="1" customFormat="1">
      <c r="B303" s="385"/>
    </row>
    <row r="304" spans="2:2" s="1" customFormat="1">
      <c r="B304" s="385"/>
    </row>
    <row r="305" spans="2:2" s="1" customFormat="1">
      <c r="B305" s="385"/>
    </row>
    <row r="306" spans="2:2" s="1" customFormat="1">
      <c r="B306" s="385"/>
    </row>
    <row r="307" spans="2:2" s="1" customFormat="1">
      <c r="B307" s="385"/>
    </row>
    <row r="308" spans="2:2" s="1" customFormat="1">
      <c r="B308" s="385"/>
    </row>
    <row r="309" spans="2:2" s="1" customFormat="1">
      <c r="B309" s="385"/>
    </row>
    <row r="310" spans="2:2" s="1" customFormat="1">
      <c r="B310" s="385"/>
    </row>
    <row r="311" spans="2:2" s="1" customFormat="1">
      <c r="B311" s="385"/>
    </row>
    <row r="312" spans="2:2" s="1" customFormat="1">
      <c r="B312" s="385"/>
    </row>
    <row r="313" spans="2:2" s="1" customFormat="1">
      <c r="B313" s="385"/>
    </row>
    <row r="314" spans="2:2" s="1" customFormat="1">
      <c r="B314" s="385"/>
    </row>
    <row r="315" spans="2:2" s="1" customFormat="1">
      <c r="B315" s="385"/>
    </row>
    <row r="316" spans="2:2" s="1" customFormat="1">
      <c r="B316" s="385"/>
    </row>
    <row r="317" spans="2:2" s="1" customFormat="1">
      <c r="B317" s="385"/>
    </row>
    <row r="318" spans="2:2" s="1" customFormat="1">
      <c r="B318" s="385"/>
    </row>
    <row r="319" spans="2:2" s="1" customFormat="1">
      <c r="B319" s="385"/>
    </row>
    <row r="320" spans="2:2" s="1" customFormat="1">
      <c r="B320" s="385"/>
    </row>
    <row r="321" s="1" customFormat="1"/>
  </sheetData>
  <mergeCells count="352">
    <mergeCell ref="C128:C129"/>
    <mergeCell ref="E128:F128"/>
    <mergeCell ref="I128:J128"/>
    <mergeCell ref="M128:N128"/>
    <mergeCell ref="Q128:R128"/>
    <mergeCell ref="E129:F129"/>
    <mergeCell ref="I129:J129"/>
    <mergeCell ref="M129:N129"/>
    <mergeCell ref="Q129:R129"/>
    <mergeCell ref="D125:G125"/>
    <mergeCell ref="H125:K125"/>
    <mergeCell ref="L125:O125"/>
    <mergeCell ref="P125:S125"/>
    <mergeCell ref="B126:B127"/>
    <mergeCell ref="C126:C127"/>
    <mergeCell ref="D123:G123"/>
    <mergeCell ref="H123:K123"/>
    <mergeCell ref="L123:O123"/>
    <mergeCell ref="P123:S123"/>
    <mergeCell ref="B124:B125"/>
    <mergeCell ref="C124:C125"/>
    <mergeCell ref="D124:G124"/>
    <mergeCell ref="H124:K124"/>
    <mergeCell ref="L124:O124"/>
    <mergeCell ref="P124:S124"/>
    <mergeCell ref="R120:S120"/>
    <mergeCell ref="E121:F121"/>
    <mergeCell ref="I121:J121"/>
    <mergeCell ref="M121:N121"/>
    <mergeCell ref="R121:S121"/>
    <mergeCell ref="R117:S117"/>
    <mergeCell ref="E118:F118"/>
    <mergeCell ref="I118:J118"/>
    <mergeCell ref="M118:N118"/>
    <mergeCell ref="R118:S118"/>
    <mergeCell ref="E119:F119"/>
    <mergeCell ref="I119:J119"/>
    <mergeCell ref="M119:N119"/>
    <mergeCell ref="R119:S119"/>
    <mergeCell ref="P101:S101"/>
    <mergeCell ref="Q98:Q99"/>
    <mergeCell ref="R98:R99"/>
    <mergeCell ref="B112:B113"/>
    <mergeCell ref="C112:C113"/>
    <mergeCell ref="C114:C121"/>
    <mergeCell ref="E114:F114"/>
    <mergeCell ref="I114:J114"/>
    <mergeCell ref="M114:N114"/>
    <mergeCell ref="E117:F117"/>
    <mergeCell ref="I117:J117"/>
    <mergeCell ref="M117:N117"/>
    <mergeCell ref="E120:F120"/>
    <mergeCell ref="R114:S114"/>
    <mergeCell ref="E115:F115"/>
    <mergeCell ref="I115:J115"/>
    <mergeCell ref="M115:N115"/>
    <mergeCell ref="R115:S115"/>
    <mergeCell ref="E116:F116"/>
    <mergeCell ref="I116:J116"/>
    <mergeCell ref="M116:N116"/>
    <mergeCell ref="R116:S116"/>
    <mergeCell ref="I120:J120"/>
    <mergeCell ref="M120:N120"/>
    <mergeCell ref="N95:N96"/>
    <mergeCell ref="O95:O96"/>
    <mergeCell ref="P95:P96"/>
    <mergeCell ref="Q95:Q96"/>
    <mergeCell ref="R95:R96"/>
    <mergeCell ref="B102:B111"/>
    <mergeCell ref="C102:C103"/>
    <mergeCell ref="F102:G102"/>
    <mergeCell ref="J102:K102"/>
    <mergeCell ref="N102:O102"/>
    <mergeCell ref="M98:M99"/>
    <mergeCell ref="N98:N99"/>
    <mergeCell ref="O98:O99"/>
    <mergeCell ref="P98:P99"/>
    <mergeCell ref="R102:S102"/>
    <mergeCell ref="F103:G103"/>
    <mergeCell ref="J103:K103"/>
    <mergeCell ref="N103:O103"/>
    <mergeCell ref="R103:S103"/>
    <mergeCell ref="C104:C111"/>
    <mergeCell ref="S98:S99"/>
    <mergeCell ref="D101:G101"/>
    <mergeCell ref="H101:K101"/>
    <mergeCell ref="L101:O101"/>
    <mergeCell ref="D98:D99"/>
    <mergeCell ref="E98:E99"/>
    <mergeCell ref="F98:F99"/>
    <mergeCell ref="G98:G99"/>
    <mergeCell ref="H98:H99"/>
    <mergeCell ref="I98:I99"/>
    <mergeCell ref="J98:J99"/>
    <mergeCell ref="K98:K99"/>
    <mergeCell ref="L98:L99"/>
    <mergeCell ref="G89:G90"/>
    <mergeCell ref="H89:H90"/>
    <mergeCell ref="I89:I90"/>
    <mergeCell ref="J89:J90"/>
    <mergeCell ref="K89:K90"/>
    <mergeCell ref="L89:L90"/>
    <mergeCell ref="S92:S93"/>
    <mergeCell ref="D95:D96"/>
    <mergeCell ref="E95:E96"/>
    <mergeCell ref="F95:F96"/>
    <mergeCell ref="G95:G96"/>
    <mergeCell ref="H95:H96"/>
    <mergeCell ref="I95:I96"/>
    <mergeCell ref="J95:J96"/>
    <mergeCell ref="K95:K96"/>
    <mergeCell ref="L95:L96"/>
    <mergeCell ref="M92:M93"/>
    <mergeCell ref="N92:N93"/>
    <mergeCell ref="O92:O93"/>
    <mergeCell ref="P92:P93"/>
    <mergeCell ref="Q92:Q93"/>
    <mergeCell ref="R92:R93"/>
    <mergeCell ref="S95:S96"/>
    <mergeCell ref="M95:M96"/>
    <mergeCell ref="B88:B99"/>
    <mergeCell ref="C88:C99"/>
    <mergeCell ref="D89:D90"/>
    <mergeCell ref="E89:E90"/>
    <mergeCell ref="F89:F90"/>
    <mergeCell ref="D85:G85"/>
    <mergeCell ref="H85:K85"/>
    <mergeCell ref="L85:O85"/>
    <mergeCell ref="S89:S90"/>
    <mergeCell ref="D92:D93"/>
    <mergeCell ref="E92:E93"/>
    <mergeCell ref="F92:F93"/>
    <mergeCell ref="G92:G93"/>
    <mergeCell ref="H92:H93"/>
    <mergeCell ref="I92:I93"/>
    <mergeCell ref="J92:J93"/>
    <mergeCell ref="K92:K93"/>
    <mergeCell ref="L92:L93"/>
    <mergeCell ref="M89:M90"/>
    <mergeCell ref="N89:N90"/>
    <mergeCell ref="O89:O90"/>
    <mergeCell ref="P89:P90"/>
    <mergeCell ref="Q89:Q90"/>
    <mergeCell ref="R89:R90"/>
    <mergeCell ref="P85:S85"/>
    <mergeCell ref="B86:B87"/>
    <mergeCell ref="C86:C87"/>
    <mergeCell ref="D86:E86"/>
    <mergeCell ref="H86:I86"/>
    <mergeCell ref="L86:M86"/>
    <mergeCell ref="P86:Q86"/>
    <mergeCell ref="E82:F82"/>
    <mergeCell ref="I82:J82"/>
    <mergeCell ref="M82:N82"/>
    <mergeCell ref="Q82:R82"/>
    <mergeCell ref="E83:F83"/>
    <mergeCell ref="I83:J83"/>
    <mergeCell ref="M83:N83"/>
    <mergeCell ref="Q83:R83"/>
    <mergeCell ref="D87:E87"/>
    <mergeCell ref="E80:F80"/>
    <mergeCell ref="I80:J80"/>
    <mergeCell ref="M80:N80"/>
    <mergeCell ref="Q80:R80"/>
    <mergeCell ref="E81:F81"/>
    <mergeCell ref="I81:J81"/>
    <mergeCell ref="M81:N81"/>
    <mergeCell ref="Q81:R81"/>
    <mergeCell ref="E78:F78"/>
    <mergeCell ref="I78:J78"/>
    <mergeCell ref="M78:N78"/>
    <mergeCell ref="Q78:R78"/>
    <mergeCell ref="E79:F79"/>
    <mergeCell ref="I79:J79"/>
    <mergeCell ref="M79:N79"/>
    <mergeCell ref="Q79:R79"/>
    <mergeCell ref="F76:G76"/>
    <mergeCell ref="J76:K76"/>
    <mergeCell ref="N76:O76"/>
    <mergeCell ref="R76:S76"/>
    <mergeCell ref="B77:B83"/>
    <mergeCell ref="C77:C83"/>
    <mergeCell ref="E77:F77"/>
    <mergeCell ref="I77:J77"/>
    <mergeCell ref="M77:N77"/>
    <mergeCell ref="Q77:R77"/>
    <mergeCell ref="C70:C76"/>
    <mergeCell ref="F70:G70"/>
    <mergeCell ref="J70:K70"/>
    <mergeCell ref="N70:O70"/>
    <mergeCell ref="R70:S70"/>
    <mergeCell ref="F71:G71"/>
    <mergeCell ref="J71:K71"/>
    <mergeCell ref="N71:O71"/>
    <mergeCell ref="R71:S71"/>
    <mergeCell ref="B68:B76"/>
    <mergeCell ref="C68:C69"/>
    <mergeCell ref="F68:G68"/>
    <mergeCell ref="J68:K68"/>
    <mergeCell ref="N68:O68"/>
    <mergeCell ref="F74:G74"/>
    <mergeCell ref="J74:K74"/>
    <mergeCell ref="N74:O74"/>
    <mergeCell ref="R74:S74"/>
    <mergeCell ref="F75:G75"/>
    <mergeCell ref="J75:K75"/>
    <mergeCell ref="N75:O75"/>
    <mergeCell ref="R75:S75"/>
    <mergeCell ref="J72:K72"/>
    <mergeCell ref="N72:O72"/>
    <mergeCell ref="R72:S72"/>
    <mergeCell ref="F73:G73"/>
    <mergeCell ref="J73:K73"/>
    <mergeCell ref="N73:O73"/>
    <mergeCell ref="R73:S73"/>
    <mergeCell ref="F72:G72"/>
    <mergeCell ref="R68:S68"/>
    <mergeCell ref="F69:G69"/>
    <mergeCell ref="J69:K69"/>
    <mergeCell ref="N69:O69"/>
    <mergeCell ref="R69:S69"/>
    <mergeCell ref="N65:O65"/>
    <mergeCell ref="R65:S65"/>
    <mergeCell ref="D67:G67"/>
    <mergeCell ref="H67:K67"/>
    <mergeCell ref="L67:O67"/>
    <mergeCell ref="P67:S67"/>
    <mergeCell ref="P63:Q63"/>
    <mergeCell ref="R63:S63"/>
    <mergeCell ref="B64:B65"/>
    <mergeCell ref="C64:C65"/>
    <mergeCell ref="F64:G64"/>
    <mergeCell ref="J64:K64"/>
    <mergeCell ref="N64:O64"/>
    <mergeCell ref="R64:S64"/>
    <mergeCell ref="F65:G65"/>
    <mergeCell ref="J65:K65"/>
    <mergeCell ref="B62:B63"/>
    <mergeCell ref="C62:C63"/>
    <mergeCell ref="D63:E63"/>
    <mergeCell ref="F63:G63"/>
    <mergeCell ref="H63:I63"/>
    <mergeCell ref="J63:K63"/>
    <mergeCell ref="L63:M63"/>
    <mergeCell ref="N63:O63"/>
    <mergeCell ref="D62:E62"/>
    <mergeCell ref="F62:G62"/>
    <mergeCell ref="H62:I62"/>
    <mergeCell ref="J62:K62"/>
    <mergeCell ref="C58:C59"/>
    <mergeCell ref="D61:G61"/>
    <mergeCell ref="H61:K61"/>
    <mergeCell ref="L61:O61"/>
    <mergeCell ref="P61:S61"/>
    <mergeCell ref="L62:M62"/>
    <mergeCell ref="N62:O62"/>
    <mergeCell ref="P62:Q62"/>
    <mergeCell ref="R62:S62"/>
    <mergeCell ref="N54:N55"/>
    <mergeCell ref="O54:O55"/>
    <mergeCell ref="R54:R55"/>
    <mergeCell ref="S54:S55"/>
    <mergeCell ref="B56:B57"/>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L40:L41"/>
    <mergeCell ref="M40:M41"/>
    <mergeCell ref="P40:P41"/>
    <mergeCell ref="Q40:Q41"/>
    <mergeCell ref="D43:D44"/>
    <mergeCell ref="E43:E44"/>
    <mergeCell ref="H43:H44"/>
    <mergeCell ref="I43:I44"/>
    <mergeCell ref="L43:L44"/>
    <mergeCell ref="M43:M44"/>
    <mergeCell ref="P43:P44"/>
    <mergeCell ref="Q43:Q44"/>
    <mergeCell ref="B29:B38"/>
    <mergeCell ref="C29:C38"/>
    <mergeCell ref="B39:B50"/>
    <mergeCell ref="C39:C50"/>
    <mergeCell ref="D40:D41"/>
    <mergeCell ref="E40:E41"/>
    <mergeCell ref="H40:H41"/>
    <mergeCell ref="I40:I41"/>
    <mergeCell ref="F27:F28"/>
    <mergeCell ref="G27:G28"/>
    <mergeCell ref="D46:D47"/>
    <mergeCell ref="E46:E47"/>
    <mergeCell ref="H46:H47"/>
    <mergeCell ref="I46:I47"/>
    <mergeCell ref="D25:G25"/>
    <mergeCell ref="H25:K25"/>
    <mergeCell ref="L25:O25"/>
    <mergeCell ref="P25:S25"/>
    <mergeCell ref="B26:B28"/>
    <mergeCell ref="C26:C28"/>
    <mergeCell ref="D26:E26"/>
    <mergeCell ref="H26:I26"/>
    <mergeCell ref="L26:M26"/>
    <mergeCell ref="P26:Q26"/>
    <mergeCell ref="R27:R28"/>
    <mergeCell ref="S27:S28"/>
    <mergeCell ref="J27:J28"/>
    <mergeCell ref="K27:K28"/>
    <mergeCell ref="N27:N28"/>
    <mergeCell ref="O27:O28"/>
    <mergeCell ref="D19:G19"/>
    <mergeCell ref="H19:K19"/>
    <mergeCell ref="L19:O19"/>
    <mergeCell ref="P19:S19"/>
    <mergeCell ref="B20:B23"/>
    <mergeCell ref="C20:C23"/>
    <mergeCell ref="C2:G2"/>
    <mergeCell ref="C3:G3"/>
    <mergeCell ref="B6:G6"/>
    <mergeCell ref="B7:G7"/>
    <mergeCell ref="B8:G8"/>
    <mergeCell ref="B10:C10"/>
  </mergeCells>
  <conditionalFormatting sqref="E136">
    <cfRule type="iconSet" priority="1">
      <iconSet iconSet="4ArrowsGray">
        <cfvo type="percent" val="0"/>
        <cfvo type="percent" val="25"/>
        <cfvo type="percent" val="50"/>
        <cfvo type="percent" val="75"/>
      </iconSet>
    </cfRule>
  </conditionalFormatting>
  <dataValidations count="64">
    <dataValidation type="list" allowBlank="1" showInputMessage="1" showErrorMessage="1" prompt="Select type of policy" sqref="K127 G127 O127">
      <formula1>$H$164:$H$185</formula1>
    </dataValidation>
    <dataValidation type="list" allowBlank="1" showInputMessage="1" showErrorMessage="1" prompt="Select type of assets" sqref="I113 Q113 E113 M113">
      <formula1>$L$140:$L$146</formula1>
    </dataValidation>
    <dataValidation type="whole" allowBlank="1" showInputMessage="1" showErrorMessage="1" error="Please enter a number here" prompt="Enter No. of development strategies" sqref="D129 H129 L129 P129">
      <formula1>0</formula1>
      <formula2>999999999</formula2>
    </dataValidation>
    <dataValidation type="whole" allowBlank="1" showInputMessage="1" showErrorMessage="1" error="Please enter a number" prompt="Enter No. of policy introduced or adjusted" sqref="D127 H127 L127 P127">
      <formula1>0</formula1>
      <formula2>999999999999</formula2>
    </dataValidation>
    <dataValidation type="decimal" allowBlank="1" showInputMessage="1" showErrorMessage="1" error="Please enter a number" prompt="Enter income level of households" sqref="O121 G121 K121 G115 G117 G119 K115 K117 K119 O115 O117 O119">
      <formula1>0</formula1>
      <formula2>9999999999999</formula2>
    </dataValidation>
    <dataValidation type="whole" allowBlank="1" showInputMessage="1" showErrorMessage="1" prompt="Enter number of households" sqref="L121 D121 H121 D115 D117 D119 H115 H117 H119 L115 L117 L119 P115 P117 P119 P121">
      <formula1>0</formula1>
      <formula2>999999999999</formula2>
    </dataValidation>
    <dataValidation type="whole" allowBlank="1" showInputMessage="1" showErrorMessage="1" prompt="Enter number of assets" sqref="D113 P113 L113 H113">
      <formula1>0</formula1>
      <formula2>9999999999999</formula2>
    </dataValidation>
    <dataValidation type="whole" allowBlank="1" showInputMessage="1" showErrorMessage="1" error="Please enter a number here" prompt="Please enter the No. of targeted households" sqref="D103 L111 H103 D111 H111 L103 P103 D105 D107 D109 H105 H107 H109 L105 L107 L109 P105 P107 P109 P111">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M92:M93 I92:I93 I95:I96 I98:I99 M98:M99 M95:M96 M89:M90 Q89:Q90 Q92:Q93 Q95:Q96 Q98:Q99">
      <formula1>0</formula1>
    </dataValidation>
    <dataValidation type="whole" allowBlank="1" showInputMessage="1" showErrorMessage="1" error="Please enter a number here" prompt="Please enter a number" sqref="D78:D83 H78:H83 L78:L83 P78:P83">
      <formula1>0</formula1>
      <formula2>9999999999999990</formula2>
    </dataValidation>
    <dataValidation type="decimal" allowBlank="1" showInputMessage="1" showErrorMessage="1" errorTitle="Invalid data" error="Please enter a number" prompt="Please enter a number here" sqref="E54 I54 D65 H65 L65 P65">
      <formula1>0</formula1>
      <formula2>9999999999</formula2>
    </dataValidation>
    <dataValidation type="decimal" allowBlank="1" showInputMessage="1" showErrorMessage="1" errorTitle="Invalid data" error="Please enter a number" prompt="Enter total number of staff trained" sqref="D57">
      <formula1>0</formula1>
      <formula2>9999999999</formula2>
    </dataValidation>
    <dataValidation type="decimal" allowBlank="1" showInputMessage="1" showErrorMessage="1" errorTitle="Invalid data" error="Please enter a number" sqref="Q54 P57 L57 M54 H57">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formula1>0</formula1>
      <formula2>9999999</formula2>
    </dataValidation>
    <dataValidation type="list" allowBlank="1" showInputMessage="1" showErrorMessage="1" error="Select from the drop-down list" prompt="Select the geographical coverage of the Early Warning System" sqref="G40 S49 S46 S43 S40 O49 O46 O43 O40 K49 K46 K43 K40 G49 G46 G43">
      <formula1>$D$151:$D$153</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formula1>0</formula1>
      <formula2>9999999999</formula2>
    </dataValidation>
    <dataValidation type="list" allowBlank="1" showInputMessage="1" showErrorMessage="1" prompt="Select income source" sqref="E115:F115 R121 R119 R117 M121 M119 M117 I121 I119 I117 R115 M115 I115 E117:F117 E119:F119 E121:F121">
      <formula1>$K$139:$K$153</formula1>
    </dataValidation>
    <dataValidation type="list" allowBlank="1" showInputMessage="1" showErrorMessage="1" prompt="Please select the alternate source" sqref="G111 S111 S109 S107 S105 O109 O107 O105 K109 K107 K105 G109 G107 K111 G105 O111">
      <formula1>$K$139:$K$153</formula1>
    </dataValidation>
    <dataValidation type="list" allowBlank="1" showInputMessage="1" showErrorMessage="1" prompt="Select % increase in income level" sqref="F111 R111 R109 R107 R105 N109 N107 N105 J109 J107 J105 F109 F107 J111 F105 N111">
      <formula1>$E$168:$E$176</formula1>
    </dataValidation>
    <dataValidation type="list" allowBlank="1" showInputMessage="1" showErrorMessage="1" prompt="Select type of natural assets protected or rehabilitated" sqref="D89:D90 D92:D93 D95:D96 D98:D99 H89:H90 H92:H93 H95:H96 H98:H99 L92:L93 L95:L96 L98:L99 P92:P93 P95:P96 P98:P99 L89:L90 P89:P90">
      <formula1>$C$166:$C$173</formula1>
    </dataValidation>
    <dataValidation type="list" allowBlank="1" showInputMessage="1" showErrorMessage="1" prompt="Enter the unit and type of the natural asset of ecosystem restored" sqref="F89:F90 J92:J93 J95:J96 J98:J99 N92:N93 N95:N96 N98:N99 F98:F99 F95:F96 F92:F93 N89:N90 J89:J90">
      <formula1>$C$160:$C$163</formula1>
    </dataValidation>
    <dataValidation type="list" allowBlank="1" showInputMessage="1" showErrorMessage="1" prompt="Select targeted asset" sqref="E71:E76 I71:I76 M71:M76 Q71:Q76">
      <formula1>$J$165:$J$166</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formula1>$D$163:$D$166</formula1>
    </dataValidation>
    <dataValidation type="list" allowBlank="1" showInputMessage="1" showErrorMessage="1" prompt="Select status" sqref="O38 S38 S36 S34 S32 S30 O36 O34 O32 O30 K36 K34 K32 K30 G38 G34 G32 G30 G36 K38">
      <formula1>$E$163:$E$165</formula1>
    </dataValidation>
    <dataValidation type="list" allowBlank="1" showInputMessage="1" showErrorMessage="1" sqref="E142:E143">
      <formula1>$D$16:$D$18</formula1>
    </dataValidation>
    <dataValidation type="list" allowBlank="1" showInputMessage="1" showErrorMessage="1" prompt="Select effectiveness" sqref="G129 S129 O129 K129">
      <formula1>$K$155:$K$159</formula1>
    </dataValidation>
    <dataValidation type="list" allowBlank="1" showInputMessage="1" showErrorMessage="1" prompt="Select a sector" sqref="F63:G63 R63:S63 N63:O63 J63:K63">
      <formula1>$J$146:$J$154</formula1>
    </dataValidation>
    <dataValidation type="decimal" allowBlank="1" showInputMessage="1" showErrorMessage="1" errorTitle="Invalid data" error="Please enter a number between 0 and 9999999" prompt="Enter a number here" sqref="Q27 E27 E21:G21 Q21:S21 M27 I27 M21:O21 I21:K21">
      <formula1>0</formula1>
      <formula2>99999999999</formula2>
    </dataValidation>
    <dataValidation type="decimal" allowBlank="1" showInputMessage="1" showErrorMessage="1" errorTitle="Invalid data" error="Enter a percentage between 0 and 100" prompt="Enter a percentage (between 0 and 100)" sqref="N22:O23 F22:G23 R22:S23 J22:K23">
      <formula1>0</formula1>
      <formula2>100</formula2>
    </dataValidation>
    <dataValidation type="decimal" allowBlank="1" showInputMessage="1" showErrorMessage="1" errorTitle="Invalid data" error="Please enter a number between 0 and 100" prompt="Enter a percentage between 0 and 100" sqref="P63:Q63 E65 E22:E23 M22:M23 M28 I28 Q22:Q23 E28 E55 E103 I55 M55 M57 E57 Q28 I22:I23 Q57 I65 M65 Q65 Q103 M111 I111 M103 I103 E111 Q55 D63:E63 E105 E107 E109 I105 I107 I109 M105 M107 M109 Q105 Q107 Q109 Q111 H63:I63 L63:M63 I57">
      <formula1>0</formula1>
      <formula2>100</formula2>
    </dataValidation>
    <dataValidation type="list" allowBlank="1" showInputMessage="1" showErrorMessage="1" prompt="Select type of policy" sqref="S127">
      <formula1>policy</formula1>
    </dataValidation>
    <dataValidation type="list" allowBlank="1" showInputMessage="1" showErrorMessage="1" prompt="Select income source" sqref="Q115 Q119 Q121 Q117">
      <formula1>incomesource</formula1>
    </dataValidation>
    <dataValidation type="list" allowBlank="1" showInputMessage="1" showErrorMessage="1" prompt="Select the effectiveness of protection/rehabilitation" sqref="S98 S92 S95 S89">
      <formula1>effectiveness</formula1>
    </dataValidation>
    <dataValidation type="list" allowBlank="1" showInputMessage="1" showErrorMessage="1" prompt="Select programme/sector" sqref="F87 R87 N87 J87">
      <formula1>$J$146:$J$154</formula1>
    </dataValidation>
    <dataValidation type="list" allowBlank="1" showInputMessage="1" showErrorMessage="1" prompt="Select level of improvements" sqref="I87 M87 Q87">
      <formula1>effectiveness</formula1>
    </dataValidation>
    <dataValidation type="list" allowBlank="1" showInputMessage="1" showErrorMessage="1" prompt="Select changes in asset" sqref="F71:G76 R71:S76 N71:O76 J71:K76">
      <formula1>$I$155:$I$159</formula1>
    </dataValidation>
    <dataValidation type="list" allowBlank="1" showInputMessage="1" showErrorMessage="1" prompt="Select response level" sqref="F69 R69 N69 J69">
      <formula1>$H$155:$H$159</formula1>
    </dataValidation>
    <dataValidation type="list" allowBlank="1" showInputMessage="1" showErrorMessage="1" prompt="Select geographical scale" sqref="E69 Q69 M69 I69">
      <formula1>$D$151:$D$153</formula1>
    </dataValidation>
    <dataValidation type="list" allowBlank="1" showInputMessage="1" showErrorMessage="1" prompt="Select project/programme sector" sqref="D69 Q30 Q32 Q34 Q36 Q38 M38 M36 M34 M32 M30 I30 I32 I34 I36 I38 E38 E36 E34 E32 E30 P69 L69 H69">
      <formula1>$J$146:$J$154</formula1>
    </dataValidation>
    <dataValidation type="list" allowBlank="1" showInputMessage="1" showErrorMessage="1" prompt="Select level of awarness" sqref="F65:G65 R65:S65 J65:K65 N65:O65">
      <formula1>$G$155:$G$159</formula1>
    </dataValidation>
    <dataValidation type="list" allowBlank="1" showInputMessage="1" showErrorMessage="1" prompt="Select scale" sqref="G59 S59 K59 O59">
      <formula1>$F$155:$F$158</formula1>
    </dataValidation>
    <dataValidation type="list" allowBlank="1" showInputMessage="1" showErrorMessage="1" prompt="Select scale" sqref="J127 Q59 M59 I59 E59 R38 R36 R34 R32 R30 N30 N32 N34 N36 N38 J38 J36 J34 J32 J30 F38 F36 F34 F32 F30 R127 F127 N127">
      <formula1>$D$151:$D$153</formula1>
    </dataValidation>
    <dataValidation type="list" allowBlank="1" showInputMessage="1" showErrorMessage="1" prompt="Select capacity level" sqref="G54 S54 K54 O54">
      <formula1>$F$155:$F$158</formula1>
    </dataValidation>
    <dataValidation type="list" allowBlank="1" showInputMessage="1" showErrorMessage="1" prompt="Select sector" sqref="F54 Q127 R54 R113 E127 J113 F59 R59 F113 S78:S83 P71:P76 O78:O83 L71:L76 K78:K83 H71:H76 G78:G83 D71:D76 J59 N59 I127 J54 N54 N113 M127">
      <formula1>$J$146:$J$154</formula1>
    </dataValidation>
    <dataValidation type="list" allowBlank="1" showInputMessage="1" showErrorMessage="1" sqref="I126 O112 K77 I77 G77 K126 M126 Q77 S77 E126 O126 F112 G126 S112 O77 M77 K112 S126 Q126">
      <formula1>group</formula1>
    </dataValidation>
    <dataValidation type="list" allowBlank="1" showInputMessage="1" showErrorMessage="1" sqref="B66">
      <formula1>selectyn</formula1>
    </dataValidation>
    <dataValidation type="list" allowBlank="1" showInputMessage="1" showErrorMessage="1" error="Select from the drop-down list" prompt="Select type of hazards information generated from the drop-down list_x000a_" sqref="F27:F28 R27:R28 N27:N28 J27:J28">
      <formula1>$D$135:$D$142</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formula1>0</formula1>
      <formula2>99999</formula2>
    </dataValidation>
    <dataValidation type="list" allowBlank="1" showInputMessage="1" showErrorMessage="1" errorTitle="Select from the list" error="Select from the list" prompt="Select hazard addressed by the Early Warning System" sqref="S39 G39 G42 G45 G48 K48 K45 K42 K39 O39 O42 O45 O48 S48 S45 S42">
      <formula1>$D$135:$D$142</formula1>
    </dataValidation>
    <dataValidation type="list" allowBlank="1" showInputMessage="1" showErrorMessage="1" prompt="Select type" sqref="F57:G57 P59 L59 H59 D59 R57:S57 J57:K57 N57:O57">
      <formula1>$D$147:$D$149</formula1>
    </dataValidation>
    <dataValidation type="list" allowBlank="1" showInputMessage="1" showErrorMessage="1" sqref="E78:F83 I78:J83 M78:N83 Q78:R83">
      <formula1>type1</formula1>
    </dataValidation>
    <dataValidation type="list" allowBlank="1" showInputMessage="1" showErrorMessage="1" prompt="Select level of improvements" sqref="D87:E87 P87 L87 H87">
      <formula1>$K$155:$K$159</formula1>
    </dataValidation>
    <dataValidation type="list" allowBlank="1" showInputMessage="1" showErrorMessage="1" prompt="Select type" sqref="G87 O87 S87 K87">
      <formula1>$F$136:$F$140</formula1>
    </dataValidation>
    <dataValidation type="list" allowBlank="1" showInputMessage="1" showErrorMessage="1" error="Please select a level of effectiveness from the drop-down list" prompt="Select the level of effectiveness of protection/rehabilitation" sqref="G89:G90 R89:R90 R92:R93 R95:R96 R98:R99 O98:O99 O95:O96 O92:O93 O89:O90 K89:K90 K92:K93 K95:K96 K98:K99 G98:G99 G95:G96 G92:G93">
      <formula1>$K$155:$K$159</formula1>
    </dataValidation>
    <dataValidation type="list" allowBlank="1" showInputMessage="1" showErrorMessage="1" error="Please select improvement level from the drop-down list" prompt="Select improvement level" sqref="F103:G103 R103:S103 N103:O103 J103:K103">
      <formula1>$H$150:$H$154</formula1>
    </dataValidation>
    <dataValidation type="list" allowBlank="1" showInputMessage="1" showErrorMessage="1" prompt="Select adaptation strategy" sqref="K113 S113 G113 O113">
      <formula1>$I$161:$I$177</formula1>
    </dataValidation>
    <dataValidation type="list" allowBlank="1" showInputMessage="1" showErrorMessage="1" prompt="Select integration level" sqref="D125:S125">
      <formula1>$H$143:$H$147</formula1>
    </dataValidation>
    <dataValidation allowBlank="1" showInputMessage="1" showErrorMessage="1" prompt="Enter the name of the Implementing Entity_x000a_" sqref="C13"/>
    <dataValidation type="list" allowBlank="1" showInputMessage="1" showErrorMessage="1" error="Select from the drop-down list._x000a_" prompt="Select overall effectiveness" sqref="G27:G28 K27:K28 O27:O28 S27:S28">
      <formula1>$K$155:$K$159</formula1>
    </dataValidation>
    <dataValidation type="list" allowBlank="1" showInputMessage="1" showErrorMessage="1" error="Please select the from the drop-down list_x000a_" prompt="Please select from the drop-down list" sqref="C17">
      <formula1>$J$67:$J$74</formula1>
    </dataValidation>
    <dataValidation type="list" allowBlank="1" showInputMessage="1" showErrorMessage="1" error="Please select from the drop-down list" prompt="Please select from the drop-down list" sqref="C14">
      <formula1>$C$76:$C$78</formula1>
    </dataValidation>
    <dataValidation type="list" allowBlank="1" showInputMessage="1" showErrorMessage="1" error="Select from the drop-down list" prompt="Select from the drop-down list" sqref="C16">
      <formula1>$B$76:$B$79</formula1>
    </dataValidation>
    <dataValidation type="list" allowBlank="1" showInputMessage="1" showErrorMessage="1" prompt="Select state of enforcement" sqref="E129:F129 I129:J129 M129:N129 Q129:R129">
      <formula1>$I$136:$I$140</formula1>
    </dataValidation>
    <dataValidation type="list" allowBlank="1" showInputMessage="1" showErrorMessage="1" error="Select from the drop-down list" prompt="Select from the drop-down list" sqref="C15">
      <formula1>$B$82:$B$240</formula1>
    </dataValidation>
  </dataValidations>
  <pageMargins left="0.7" right="0.7" top="0.75" bottom="0.75" header="0.3" footer="0.3"/>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4"/>
  <sheetViews>
    <sheetView workbookViewId="0"/>
  </sheetViews>
  <sheetFormatPr baseColWidth="10" defaultColWidth="8.6640625" defaultRowHeight="14" x14ac:dyDescent="0"/>
  <cols>
    <col min="1" max="1" width="2.5" customWidth="1"/>
    <col min="2" max="2" width="109.33203125" customWidth="1"/>
    <col min="3" max="3" width="2.5" customWidth="1"/>
  </cols>
  <sheetData>
    <row r="1" spans="2:2" ht="16" thickBot="1">
      <c r="B1" s="15" t="s">
        <v>237</v>
      </c>
    </row>
    <row r="2" spans="2:2" ht="253" thickBot="1">
      <c r="B2" s="16" t="s">
        <v>238</v>
      </c>
    </row>
    <row r="3" spans="2:2" ht="16" thickBot="1">
      <c r="B3" s="15" t="s">
        <v>239</v>
      </c>
    </row>
    <row r="4" spans="2:2" ht="229" thickBot="1">
      <c r="B4" s="17" t="s">
        <v>240</v>
      </c>
    </row>
  </sheetData>
  <pageMargins left="0.7" right="0.7" top="0.75" bottom="0.75" header="0.3" footer="0.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ProjectId xmlns="dc9b7735-1e97-4a24-b7a2-47bf824ab39e">25</ProjectId>
    <ReportingPeriod xmlns="dc9b7735-1e97-4a24-b7a2-47bf824ab39e" xsi:nil="true"/>
    <WBDocsDocURL xmlns="dc9b7735-1e97-4a24-b7a2-47bf824ab39e">http://wbdocsservices.worldbank.org/services?I4_SERVICE=VC&amp;I4_KEY=TF069015&amp;I4_DOCID=090224b086431e74</WBDocsDocURL>
    <WBDocsDocURLPublicOnly xmlns="dc9b7735-1e97-4a24-b7a2-47bf824ab39e">http://pubdocs.worldbank.org/en/545011539360796952/25-FOR-WEBSITE-SANBI-SGF-Y2-PPR-180312.xlsx</WBDocsDocURLPublicOnly>
    <Fund_WBDocs xmlns="dc9b7735-1e97-4a24-b7a2-47bf824ab39e">AF</Fund_WBDocs>
    <ProjectStatus xmlns="dc9b7735-1e97-4a24-b7a2-47bf824ab39e">Project Not Approved</ProjectStatus>
    <PublicDoc xmlns="dc9b7735-1e97-4a24-b7a2-47bf824ab39e">Yes</PublicDoc>
    <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82</PPFDocumentType>
    <DocumentType_WBDocs xmlns="dc9b7735-1e97-4a24-b7a2-47bf824ab39e">Project Status Report</DocumentType_WBDocs>
    <TrusteeId xmlns="dc9b7735-1e97-4a24-b7a2-47bf824ab39e" xsi:nil="true"/>
    <WBDocsApproverName xmlns="dc9b7735-1e97-4a24-b7a2-47bf824ab39e" xsi:nil="true"/>
    <ApproverUPI_WBDocs xmlns="dc9b7735-1e97-4a24-b7a2-47bf824ab39e">000384891</ApproverUPI_WBDocs>
    <CurrentRequestId xmlns="dc9b7735-1e97-4a24-b7a2-47bf824ab39e" xsi:nil="true"/>
    <SentToWBDocsPublic xmlns="dc9b7735-1e97-4a24-b7a2-47bf824ab39e">Yes</SentToWBDocsPublic>
    <WBDocsMessage xmlns="dc9b7735-1e97-4a24-b7a2-47bf824ab39e" xsi:nil="true"/>
    <Fund xmlns="dc9b7735-1e97-4a24-b7a2-47bf824ab39e">AF</Fund>
    <AccesstoInfoException xmlns="dc9b7735-1e97-4a24-b7a2-47bf824ab39e" xsi:nil="true"/>
    <CashTransferId xmlns="dc9b7735-1e97-4a24-b7a2-47bf824ab39e" xsi:nil="true"/>
    <IsDraft xmlns="dc9b7735-1e97-4a24-b7a2-47bf824ab39e">true</IsDraft>
    <ProjectRevisionId xmlns="dc9b7735-1e97-4a24-b7a2-47bf824ab39e" xsi:nil="true"/>
    <DocStatus xmlns="dc9b7735-1e97-4a24-b7a2-47bf824ab39e" xsi:nil="true"/>
    <comments xmlns="dc9b7735-1e97-4a24-b7a2-47bf824ab39e" xsi:nil="true"/>
    <CIFCoBenefitDocumentType xmlns="dc9b7735-1e97-4a24-b7a2-47bf824ab39e" xsi:nil="true"/>
    <DocumentCreateStatus xmlns="dc9b7735-1e97-4a24-b7a2-47bf824ab39e" xsi:nil="true"/>
    <ProjectMilestone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66037F26-59E8-42D8-9443-699851ED601E}"/>
</file>

<file path=customXml/itemProps2.xml><?xml version="1.0" encoding="utf-8"?>
<ds:datastoreItem xmlns:ds="http://schemas.openxmlformats.org/officeDocument/2006/customXml" ds:itemID="{CCE90A69-C62B-4792-BB52-868675FBD916}"/>
</file>

<file path=customXml/itemProps3.xml><?xml version="1.0" encoding="utf-8"?>
<ds:datastoreItem xmlns:ds="http://schemas.openxmlformats.org/officeDocument/2006/customXml" ds:itemID="{27EF0490-85CE-499F-902A-1EE8C8EB6F1B}"/>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Overview</vt:lpstr>
      <vt:lpstr>Financial Data</vt:lpstr>
      <vt:lpstr>Rating</vt:lpstr>
      <vt:lpstr>Risk Assessment</vt:lpstr>
      <vt:lpstr>Project Indicators</vt:lpstr>
      <vt:lpstr>Lessons Learned</vt:lpstr>
      <vt:lpstr>Results Tracker</vt:lpstr>
      <vt:lpstr>Units for Indicators</vt:lpstr>
    </vt:vector>
  </TitlesOfParts>
  <Company>The World Bank Group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Alyssa Gomes</cp:lastModifiedBy>
  <cp:lastPrinted>2017-12-14T13:33:24Z</cp:lastPrinted>
  <dcterms:created xsi:type="dcterms:W3CDTF">2010-11-30T14:15:01Z</dcterms:created>
  <dcterms:modified xsi:type="dcterms:W3CDTF">2018-10-11T23:46:34Z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8602daae-4394-45c7-b912-0c99bcc17980,4;8602daae-4394-45c7-b912-0c99bcc17980,6;8602daae-4394-45c7-b912-0c99bcc17980,8;8602daae-4394-45c7-b912-0c99bcc17980,10;8602daae-4394-45c7-b912-0c99bcc17980,12;8602daae-4394-45c7-b912-0c99bcc17980,14;8602daae-4394-45c7-b912-0c99bcc17980,16;</vt:lpwstr>
  </property>
</Properties>
</file>