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South Africa\uMngeni\"/>
    </mc:Choice>
  </mc:AlternateContent>
  <bookViews>
    <workbookView xWindow="0" yWindow="0" windowWidth="28800" windowHeight="11610" activeTab="2"/>
  </bookViews>
  <sheets>
    <sheet name="Overview" sheetId="1" r:id="rId1"/>
    <sheet name="FinancialData" sheetId="2" r:id="rId2"/>
    <sheet name="Risk Assesment" sheetId="4" r:id="rId3"/>
    <sheet name="Rating" sheetId="5" r:id="rId4"/>
    <sheet name="Project Indicators" sheetId="13" r:id="rId5"/>
    <sheet name="Lessons Learned" sheetId="9" r:id="rId6"/>
    <sheet name="Results Tracker" sheetId="14" r:id="rId7"/>
    <sheet name="Units for Indicators" sheetId="6" r:id="rId8"/>
  </sheets>
  <externalReferences>
    <externalReference r:id="rId9"/>
  </externalReferences>
  <definedNames>
    <definedName name="iincome" localSheetId="4">#REF!</definedName>
    <definedName name="iincome" localSheetId="6">#REF!</definedName>
    <definedName name="iincome">#REF!</definedName>
    <definedName name="income" localSheetId="6">#REF!</definedName>
    <definedName name="income">#REF!</definedName>
    <definedName name="incomelevel" localSheetId="6">'Results Tracker'!$E$136:$E$138</definedName>
    <definedName name="incomelevel">#REF!</definedName>
    <definedName name="info" localSheetId="6">'Results Tracker'!$E$155:$E$157</definedName>
    <definedName name="info">#REF!</definedName>
    <definedName name="Month">[1]Dropdowns!$G$2:$G$13</definedName>
    <definedName name="overalleffect" localSheetId="6">'Results Tracker'!$D$155:$D$157</definedName>
    <definedName name="overalleffect">#REF!</definedName>
    <definedName name="physicalassets" localSheetId="6">'Results Tracker'!$J$155:$J$163</definedName>
    <definedName name="physicalassets">#REF!</definedName>
    <definedName name="quality" localSheetId="6">'Results Tracker'!$B$146:$B$150</definedName>
    <definedName name="quality">#REF!</definedName>
    <definedName name="question" localSheetId="6">'Results Tracker'!$F$146:$F$148</definedName>
    <definedName name="question">#REF!</definedName>
    <definedName name="responses" localSheetId="6">'Results Tracker'!$C$146:$C$150</definedName>
    <definedName name="responses">#REF!</definedName>
    <definedName name="state" localSheetId="6">'Results Tracker'!$I$150:$I$152</definedName>
    <definedName name="state">#REF!</definedName>
    <definedName name="type1" localSheetId="6">'Results Tracker'!$G$146:$G$149</definedName>
    <definedName name="type1">#REF!</definedName>
    <definedName name="Year">[1]Dropdowns!$H$2:$H$36</definedName>
    <definedName name="yesno" localSheetId="6">'Results Tracker'!$E$142:$E$143</definedName>
    <definedName name="yesno">#REF!</definedName>
  </definedNames>
  <calcPr calcId="171027" iterateDelta="1E-4"/>
</workbook>
</file>

<file path=xl/calcChain.xml><?xml version="1.0" encoding="utf-8"?>
<calcChain xmlns="http://schemas.openxmlformats.org/spreadsheetml/2006/main">
  <c r="F55" i="2" l="1"/>
  <c r="F34" i="2" l="1"/>
</calcChain>
</file>

<file path=xl/sharedStrings.xml><?xml version="1.0" encoding="utf-8"?>
<sst xmlns="http://schemas.openxmlformats.org/spreadsheetml/2006/main" count="1743" uniqueCount="897">
  <si>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</si>
  <si>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</si>
  <si>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</si>
  <si>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</si>
  <si>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</si>
  <si>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</si>
  <si>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</si>
  <si>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</si>
  <si>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</si>
  <si>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</si>
  <si>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</si>
  <si>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</si>
  <si>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</si>
  <si>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</si>
  <si>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</si>
  <si>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</si>
  <si>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</si>
  <si>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</si>
  <si>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</si>
  <si>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</si>
  <si>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</si>
  <si>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</si>
  <si>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</si>
  <si>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</si>
  <si>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</si>
  <si>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</si>
  <si>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</si>
  <si>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</si>
  <si>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</si>
  <si>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</si>
  <si>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</si>
  <si>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</si>
  <si>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</si>
  <si>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</si>
  <si>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</si>
  <si>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</si>
  <si>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</si>
  <si>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</si>
  <si>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</si>
  <si>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</si>
  <si>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</si>
  <si>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</si>
  <si>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</si>
  <si>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</si>
  <si>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</si>
  <si>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</si>
  <si>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</si>
  <si>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</si>
  <si>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</si>
  <si>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</si>
  <si>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</si>
  <si>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</si>
  <si>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</si>
  <si>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</si>
  <si>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</si>
  <si>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</si>
  <si>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</si>
  <si>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</si>
  <si>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</si>
  <si>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</si>
  <si>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</si>
  <si>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</si>
  <si>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</si>
  <si>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</si>
  <si>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</si>
  <si>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</si>
  <si>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</si>
  <si>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</si>
  <si>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</si>
  <si>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</si>
  <si>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</si>
  <si>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</si>
  <si>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</si>
  <si>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</si>
  <si>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</si>
  <si>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</si>
  <si>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</si>
  <si>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</si>
  <si>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</si>
  <si>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</si>
  <si>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</si>
  <si>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</si>
  <si>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</si>
  <si>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</si>
  <si>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</si>
  <si>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</si>
  <si>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</si>
  <si>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</si>
  <si>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</si>
  <si>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</si>
  <si>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</si>
  <si>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</si>
  <si>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</si>
  <si>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</si>
  <si>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</si>
  <si>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</si>
  <si>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</si>
  <si>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</si>
  <si>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</si>
  <si>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</si>
  <si>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</si>
  <si>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</si>
  <si>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</si>
  <si>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</si>
  <si>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</si>
  <si>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</si>
  <si>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</si>
  <si>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</si>
  <si>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</si>
  <si>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</si>
  <si>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</si>
  <si>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</si>
  <si>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</si>
  <si>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</si>
  <si>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</si>
  <si>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</si>
  <si>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</si>
  <si>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</si>
  <si>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</si>
  <si>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</si>
  <si>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</si>
  <si>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</si>
  <si>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</si>
  <si>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</si>
  <si>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</si>
  <si>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</si>
  <si>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</si>
  <si>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</si>
  <si>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</si>
  <si>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</si>
  <si>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</si>
  <si>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</si>
  <si>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</si>
  <si>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</si>
  <si>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</si>
  <si>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</si>
  <si>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</si>
  <si>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</si>
  <si>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</si>
  <si>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</si>
  <si>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</si>
  <si>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</si>
  <si>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</si>
  <si>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</si>
  <si>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</si>
  <si>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</si>
  <si>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</si>
  <si>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</si>
  <si>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</si>
  <si>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</si>
  <si>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</si>
  <si>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</si>
  <si>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</si>
  <si>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</si>
  <si>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</si>
  <si>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</si>
  <si>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</si>
  <si>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</si>
  <si>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</si>
  <si>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</si>
  <si>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</si>
  <si>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</si>
  <si>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</si>
  <si>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</si>
  <si>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</si>
  <si>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</si>
  <si>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</si>
  <si>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</si>
  <si>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</si>
  <si>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</si>
  <si>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</si>
  <si>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</si>
  <si>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</si>
  <si>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</si>
  <si>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</si>
  <si>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</si>
  <si>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</si>
  <si>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</si>
  <si>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</si>
  <si>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</si>
  <si>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</si>
  <si>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</si>
  <si>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</si>
  <si>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</si>
  <si>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</si>
  <si>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</si>
  <si>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</si>
  <si>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</si>
  <si>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</si>
  <si>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</si>
  <si>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</si>
  <si>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</si>
  <si>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</si>
  <si>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</si>
  <si>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</si>
  <si>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</si>
  <si>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</si>
  <si>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</si>
  <si>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</si>
  <si>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</si>
  <si>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</si>
  <si>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</si>
  <si>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</si>
  <si>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</si>
  <si>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</si>
  <si>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</si>
  <si>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</si>
  <si>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</si>
  <si>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</si>
  <si>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</si>
  <si>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</si>
  <si>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</si>
  <si>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</si>
  <si>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</si>
  <si>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</si>
  <si>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</si>
  <si>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</si>
  <si>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</si>
  <si>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</si>
  <si>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</si>
  <si>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</si>
  <si>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</si>
  <si>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</si>
  <si>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</si>
  <si>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</si>
  <si>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</si>
  <si>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</si>
  <si>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</si>
  <si>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</si>
  <si>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</si>
  <si>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</si>
  <si>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</si>
  <si>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</si>
  <si>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</si>
  <si>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</si>
  <si>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Financial information:  cumulative from project start to [insert date]</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</si>
  <si>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</si>
  <si>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</si>
  <si>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</si>
  <si>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</si>
  <si>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</si>
  <si>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</si>
  <si>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</si>
  <si>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</si>
  <si>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</si>
  <si>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</si>
  <si>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</si>
  <si>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</si>
  <si>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</si>
  <si>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</si>
  <si>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</si>
  <si>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</si>
  <si>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</si>
  <si>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</si>
  <si>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</si>
  <si>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</si>
  <si>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</si>
  <si>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</si>
  <si>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</si>
  <si>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</si>
  <si>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</si>
  <si>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</si>
  <si>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</si>
  <si>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</si>
  <si>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</si>
  <si>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</si>
  <si>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</si>
  <si>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</si>
  <si>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</si>
  <si>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</si>
  <si>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</si>
  <si>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</si>
  <si>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</si>
  <si>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</si>
  <si>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</si>
  <si>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</si>
  <si>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</si>
  <si>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</si>
  <si>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</si>
  <si>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</si>
  <si>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</si>
  <si>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Please Provide the Name and Contact information of person(s) reponsible for completeling the Rating section</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</si>
  <si>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</si>
  <si>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</si>
  <si>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</si>
  <si>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</si>
  <si>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</si>
  <si>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</si>
  <si>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</si>
  <si>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</si>
  <si>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</si>
  <si>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</si>
  <si>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</si>
  <si>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</si>
  <si>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</si>
  <si>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</si>
  <si>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</si>
  <si>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</si>
  <si>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</si>
  <si>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</si>
  <si>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</si>
  <si>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</si>
  <si>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</si>
  <si>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</si>
  <si>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</si>
  <si>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</si>
  <si>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</si>
  <si>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</si>
  <si>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</si>
  <si>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</si>
  <si>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</si>
  <si>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</si>
  <si>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</si>
  <si>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</si>
  <si>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</si>
  <si>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</si>
  <si>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</si>
  <si>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</si>
  <si>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</si>
  <si>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</si>
  <si>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</si>
  <si>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</si>
  <si>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</si>
  <si>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</si>
  <si>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</si>
  <si>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</si>
  <si>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</si>
  <si>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</si>
  <si>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</si>
  <si>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</si>
  <si>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</si>
  <si>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</si>
  <si>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</si>
  <si>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</si>
  <si>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</si>
  <si>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</si>
  <si>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</si>
  <si>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</si>
  <si>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</si>
  <si>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</si>
  <si>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</si>
  <si>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</si>
  <si>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</si>
  <si>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</si>
  <si>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</si>
  <si>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</si>
  <si>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</si>
  <si>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</si>
  <si>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</si>
  <si>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</si>
  <si>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</si>
  <si>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</si>
  <si>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</si>
  <si>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</si>
  <si>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</si>
  <si>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</si>
  <si>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</si>
  <si>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</si>
  <si>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</si>
  <si>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</si>
  <si>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</si>
  <si>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</si>
  <si>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</si>
  <si>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</si>
  <si>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</si>
  <si>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</si>
  <si>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</si>
  <si>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</si>
  <si>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</si>
  <si>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</si>
  <si>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</si>
  <si>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</si>
  <si>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</si>
  <si>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</si>
  <si>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</si>
  <si>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</si>
  <si>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</si>
  <si>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</si>
  <si>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</si>
  <si>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</si>
  <si>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</si>
  <si>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</si>
  <si>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</si>
  <si>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</si>
  <si>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</si>
  <si>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</si>
  <si>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</si>
  <si>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</si>
  <si>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</si>
  <si>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</si>
  <si>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</si>
  <si>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</si>
  <si>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</si>
  <si>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</si>
  <si>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</si>
  <si>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</si>
  <si>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</si>
  <si>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</si>
  <si>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</si>
  <si>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</si>
  <si>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</si>
  <si>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</si>
  <si>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</si>
  <si>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</si>
  <si>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</si>
  <si>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</si>
  <si>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</si>
  <si>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</si>
  <si>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</si>
  <si>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</si>
  <si>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</si>
  <si>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</si>
  <si>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</si>
  <si>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</si>
  <si>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</si>
  <si>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</si>
  <si>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</si>
  <si>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</si>
  <si>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</si>
  <si>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</si>
  <si>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</si>
  <si>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</si>
  <si>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</si>
  <si>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</si>
  <si>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</si>
  <si>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</si>
  <si>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</si>
  <si>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</si>
  <si>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</si>
  <si>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</si>
  <si>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</si>
  <si>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</si>
  <si>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</si>
  <si>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</si>
  <si>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</si>
  <si>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</si>
  <si>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</si>
  <si>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</si>
  <si>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</si>
  <si>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</si>
  <si>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</si>
  <si>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</si>
  <si>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</si>
  <si>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</si>
  <si>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</si>
  <si>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</si>
  <si>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</si>
  <si>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</si>
  <si>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</si>
  <si>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</si>
  <si>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</si>
  <si>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</si>
  <si>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</si>
  <si>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</si>
  <si>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</si>
  <si>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</si>
  <si>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</si>
  <si>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</si>
  <si>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</si>
  <si>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</si>
  <si>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</si>
  <si>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</si>
  <si>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</si>
  <si>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</si>
  <si>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</si>
  <si>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</si>
  <si>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</si>
  <si>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</si>
  <si>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</si>
  <si>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</si>
  <si>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</si>
  <si>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</si>
  <si>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</si>
  <si>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</si>
  <si>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</si>
  <si>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</si>
  <si>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</si>
  <si>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</si>
  <si>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</si>
  <si>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</si>
  <si>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</si>
  <si>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</si>
  <si>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</si>
  <si>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</si>
  <si>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</si>
  <si>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</si>
  <si>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</si>
  <si>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</si>
  <si>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</si>
  <si>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</si>
  <si>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</si>
  <si>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</si>
  <si>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</si>
  <si>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</si>
  <si>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</si>
  <si>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</si>
  <si>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</si>
  <si>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</si>
  <si>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</si>
  <si>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</si>
  <si>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</si>
  <si>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</si>
  <si>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</si>
  <si>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</si>
  <si>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</si>
  <si>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</si>
  <si>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</si>
  <si>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</si>
  <si>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</si>
  <si>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</si>
  <si>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</si>
  <si>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</si>
  <si>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</si>
  <si>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</si>
  <si>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</si>
  <si>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</si>
  <si>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</si>
  <si>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</si>
  <si>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</si>
  <si>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</si>
  <si>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</si>
  <si>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</si>
  <si>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</si>
  <si>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</si>
  <si>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</si>
  <si>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</si>
  <si>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</si>
  <si>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</si>
  <si>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</si>
  <si>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</si>
  <si>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</si>
  <si>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</si>
  <si>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</si>
  <si>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</si>
  <si>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</si>
  <si>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</si>
  <si>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</si>
  <si>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</si>
  <si>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</si>
  <si>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</si>
  <si>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</si>
  <si>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</si>
  <si>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</si>
  <si>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</si>
  <si>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</si>
  <si>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</si>
  <si>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</si>
  <si>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</si>
  <si>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</si>
  <si>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</si>
  <si>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</si>
  <si>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</si>
  <si>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</si>
  <si>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</si>
  <si>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</si>
  <si>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</si>
  <si>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</si>
  <si>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</si>
  <si>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</si>
  <si>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</si>
  <si>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</si>
  <si>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</si>
  <si>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</si>
  <si>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</si>
  <si>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</si>
  <si>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</si>
  <si>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</si>
  <si>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</si>
  <si>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</si>
  <si>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</si>
  <si>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</si>
  <si>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</si>
  <si>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</si>
  <si>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</si>
  <si>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</si>
  <si>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</si>
  <si>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</si>
  <si>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</si>
  <si>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</si>
  <si>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</si>
  <si>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</si>
  <si>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</si>
  <si>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</si>
  <si>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</si>
  <si>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</si>
  <si>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</si>
  <si>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</si>
  <si>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</si>
  <si>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</si>
  <si>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</si>
  <si>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</si>
  <si>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</si>
  <si>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</si>
  <si>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</si>
  <si>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</si>
  <si>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</si>
  <si>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</si>
  <si>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</si>
  <si>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</si>
  <si>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</si>
  <si>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</si>
  <si>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</si>
  <si>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</si>
  <si>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</si>
  <si>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</si>
  <si>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</si>
  <si>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</si>
  <si>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</si>
  <si>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</si>
  <si>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</si>
  <si>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</si>
  <si>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</si>
  <si>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</si>
  <si>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</si>
  <si>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</si>
  <si>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</si>
  <si>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</si>
  <si>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</si>
  <si>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</si>
  <si>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</si>
  <si>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</si>
  <si>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</si>
  <si>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</si>
  <si>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</si>
  <si>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</si>
  <si>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</si>
  <si>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</si>
  <si>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</si>
  <si>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</si>
  <si>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</si>
  <si>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</si>
  <si>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</si>
  <si>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</si>
  <si>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</si>
  <si>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</si>
  <si>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</si>
  <si>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</si>
  <si>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</si>
  <si>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</si>
  <si>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</si>
  <si>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</si>
  <si>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</si>
  <si>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</si>
  <si>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</si>
  <si>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</si>
  <si>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</si>
  <si>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</si>
  <si>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</si>
  <si>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</si>
  <si>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</si>
  <si>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</si>
  <si>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</si>
  <si>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</si>
  <si>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</si>
  <si>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</si>
  <si>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</si>
  <si>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</si>
  <si>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</si>
  <si>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</si>
  <si>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</si>
  <si>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</si>
  <si>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</si>
  <si>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</si>
  <si>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</si>
  <si>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</si>
  <si>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</si>
  <si>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</si>
  <si>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</si>
  <si>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</si>
  <si>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</si>
  <si>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</si>
  <si>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</si>
  <si>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</si>
  <si>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 xml:space="preserve">Building Resilience in the Greater uMngeni Catchment </t>
  </si>
  <si>
    <t>ZAF/NIE/Water/2013/1</t>
  </si>
  <si>
    <t>South African National Biodiversity Institute (SANBI)</t>
  </si>
  <si>
    <t xml:space="preserve">South Africa </t>
  </si>
  <si>
    <t>uMgungundlovu District Municipality, KwaZulu-Natal: i) low-lying high-density settlements; ii) the rural area of Ward 8 of Vulindlela, Msunduzi Local Municipality; iii) the rural farming area of Ward 8 of Swayimane, uMshwathi Local Municipality; and iv) the rural area of Ward 5 of Nhlazuka, Richmond Local Municipality.</t>
  </si>
  <si>
    <t>Nomalungelo Ndlovu</t>
  </si>
  <si>
    <t>Nomalungelo.Ndlovu@umdm.gov.za</t>
  </si>
  <si>
    <t>dg@environment.gov.za</t>
  </si>
  <si>
    <t>Mandy Barnett</t>
  </si>
  <si>
    <t>m.barnett@sanbi.org.za</t>
  </si>
  <si>
    <t>Department of Environmental Affairs</t>
  </si>
  <si>
    <t>SANBI</t>
  </si>
  <si>
    <t>uMgungundlovu District Municipality</t>
  </si>
  <si>
    <t>Albert Modi</t>
  </si>
  <si>
    <t>ModiAT@ukzn.ac.za</t>
  </si>
  <si>
    <t>Component 1 Coordination and technical support</t>
  </si>
  <si>
    <t>1.1 Hydro-climatological and fire information and warnings supplied timeously in an appropriate format for direct use by communities and relevant disaster response officials</t>
  </si>
  <si>
    <t>1.2 Early warning systems empower municipal officials and local communities to respond timeously to seasonal forecasts and potential disaster events</t>
  </si>
  <si>
    <t>1.3: Access to seasonal weather forecasting improves the resilience of small scale farmers to climate variability</t>
  </si>
  <si>
    <t>2.1: Critical settlement infrastructure, community facilities and homes strengthened and stabilised to buffer vulnerable communities against anticipated climate-induced stresses in rural communities</t>
  </si>
  <si>
    <t>Component 2 Coordination and technical support</t>
  </si>
  <si>
    <t>2.2 Restored and protected critical ecosystems that maintain ecosystem resilience, provide buffering from climate change impacts and provide freshwater to local communities downstream</t>
  </si>
  <si>
    <t>2.3: Officials empowered to mainstream climate change adaptation into relevant planning and infrastructure development plans and frameworks</t>
  </si>
  <si>
    <t>3.1: Investments in climate-resilient agricultural practices and physical infrastructure at the farm level mitigate impacts of climate variability and change for small scale farmers</t>
  </si>
  <si>
    <t>3.2: The KZN Provincial Department of Agriculture and Environmental Affairs mainstreams adaptation practices into its extension services and farmer support programmes</t>
  </si>
  <si>
    <t>4.1. Community champions, officials and authorities are empowered to participate in the project's activities</t>
  </si>
  <si>
    <t>4.2 Project knowledge outputs and experiences are shared and captured</t>
  </si>
  <si>
    <t>4.3 Policy recommendations support sustaining, scaling up and replicating project successes.</t>
  </si>
  <si>
    <t>Component 3 Coordination and technical support</t>
  </si>
  <si>
    <t>Component 4 Coordination and technical support</t>
  </si>
  <si>
    <t xml:space="preserve">Project Execution cost </t>
  </si>
  <si>
    <t>Not applicable</t>
  </si>
  <si>
    <t>N/A</t>
  </si>
  <si>
    <t>Fluctuations in exchange rate (USD: ZAR) which could affect the funding available for implementation and lead to budgetary constraints.</t>
  </si>
  <si>
    <t>Medium</t>
  </si>
  <si>
    <t>Ineffective management of project funds affects project implementation.</t>
  </si>
  <si>
    <t>Low</t>
  </si>
  <si>
    <t xml:space="preserve">Delays in the disbursement of funds, procurement and institutional inefficiencies (e.g. lengthy approval processes) result in delayed recruitment of project staff and hence project implementation. </t>
  </si>
  <si>
    <t xml:space="preserve">Difficult access to the sites results in logistically challenging implementation of project interventions. </t>
  </si>
  <si>
    <t>Failure to involve adequate representation of vulnerable communities, particularly women, and therefore failure to create ownership of the project at the community level at project sites.</t>
  </si>
  <si>
    <t xml:space="preserve">Lack of incentives for local farmers to participate and cooperate in interventions that do not yield immediate financial value or reduce incomes in the short-term, but aim at longer-term resilience. This may reduce stakeholder engagement and participation. </t>
  </si>
  <si>
    <t>Communities are incapable of managing and maintaining assets and structures built through the project.</t>
  </si>
  <si>
    <t xml:space="preserve">Poor coordination with other climate change projects in the District and Province limits the potential to learn from and build on the experiences of related projects. </t>
  </si>
  <si>
    <t xml:space="preserve">Poor coordination and information sharing structures/agreements between project partners and other meteorological and agricultural institutions limits the effectiveness off the flood/storm, fire and agro-meteorological EWSs. </t>
  </si>
  <si>
    <t xml:space="preserve">Limited capacity of project partners to coordinate and deliver project outputs. </t>
  </si>
  <si>
    <t xml:space="preserve">Staff turnover within the UMDM and Local Municipalities, project partners and within the PMU may hamper progress. </t>
  </si>
  <si>
    <t>To date the NIE has received only one disbursement from the AF. The exchange rate at the time of the disbursement was more favourable than predicted in the project proposal. It is anticipated that the exchange rate of the second disbursement from the AF will be more favourable than that of the first. Despite this, a precautionary approach has been adopted, and planning for Years 3 and 4 is being undertaken using the rate at the first disbursement. The EE and the NIE will continue to collaborate closely regarding the exchange rate, and undertake any necessary adaptive management in such a way that the achievement of project outcomes are compromised as little as possible, if at all.</t>
  </si>
  <si>
    <t xml:space="preserve">Accessing project sites has not been a challenge thus far. </t>
  </si>
  <si>
    <t xml:space="preserve">Component 2
</t>
  </si>
  <si>
    <t>Component 3</t>
  </si>
  <si>
    <t>Component 4</t>
  </si>
  <si>
    <t xml:space="preserve">1. Appoint a Gender and Social expert
2. Develop a plan for the climate proofing of human settlements (2.1)
3. Contract Natural Resource Management (NRM) of Department of Environmental Affairs for the coordination of component 2.2
</t>
  </si>
  <si>
    <t>1. Appoint a Learning Network Officer
2. Develop a plan for knowledge management</t>
  </si>
  <si>
    <t>Number of people with reduced risk to climate change-driven floods, storms, fires and drought, as a result of project interventions</t>
  </si>
  <si>
    <t>Objective: Reduce climate vulnerability and increase the resilience and adaptive capacity of vulnerable and small scale farmers in production landscapes in the uMgungundlovu District that are threatened by climate variability and change, through an integrated adaptation approach</t>
  </si>
  <si>
    <t>0 women and 0 men</t>
  </si>
  <si>
    <t>Outcome 1: Number of early warning systems benefiting vulnerable communities and small scale farmers.</t>
  </si>
  <si>
    <t>Number of early warning systems benefiting vulnerable communities and small scale farmers.</t>
  </si>
  <si>
    <t>Output 1.1: Hydro-climatological and fire information and warnings supplied timeously in an appropriate format for direct use by communities and relevant disaster response officials</t>
  </si>
  <si>
    <t>1. Flood/storms: Area of the UMDM covered by improved monitoring network, to allow early detection of flooding threats to vulnerable communities.</t>
  </si>
  <si>
    <t>2. Wildland fire: Number of PPPs in place between the relevant FPAs, the Ingonyama Trust Board and the Local Authorities.</t>
  </si>
  <si>
    <t>0 early warning systems in place</t>
  </si>
  <si>
    <t>0% of the uMDM is covered by an improved monitoring network</t>
  </si>
  <si>
    <t>Output 1.2: Early warning systems empower municipal officials and local communities and small scale farmers to respond timeously to seasonal forecasts and potential disaster</t>
  </si>
  <si>
    <t>1. Number of ward-based disaster management systems piloted in project target areas.</t>
  </si>
  <si>
    <t>2. Number of community members benefiting from ward-based disaster management systems.</t>
  </si>
  <si>
    <t>0 PPPs with FPAs, ITB and local authorities</t>
  </si>
  <si>
    <t xml:space="preserve">3. Number of community-based fire risk management programmes pilot in project target areas. </t>
  </si>
  <si>
    <t>4. Number of trainees directly benefiting community-based fire risk management programme.</t>
  </si>
  <si>
    <t>Output 1.3: Access to seasonal  weather forecasting improves the resilience of small scale farmers to climate variability.</t>
  </si>
  <si>
    <t>Number of small scale farmers in Ward 8 of Swayimane benefitting from improved agro-meteorological forecasts at the farm level.</t>
  </si>
  <si>
    <t>Outcome 2: Built and ecological infrastructure enhances resilience and reduces vulnerability to risks associated with climate variability and change.</t>
  </si>
  <si>
    <t>1. Number of rural physical assets strengthened or constructed to withstand conditions resulting from climate change-driven floods, storms, fires and drought.</t>
  </si>
  <si>
    <t>2. Area and type of natural resource assets maintained and improved to withstand conditions resulting from climate change-driven floods, storms, fires and drought.</t>
  </si>
  <si>
    <t>3. Number of policy revisions recommendations developed to include adaptation considerations as a result of knowledge gained through the project.</t>
  </si>
  <si>
    <t>Output 2.1: Critical settlement infrastructure, community facilities and homes strengthened and stabilised to buffer vulnerable communities against anticipated climate-induced stresses in rural communities.</t>
  </si>
  <si>
    <t>Number rural structures with strengthened climate resilience in the target area, in direct response to participatory vulnerability mapping of the project.</t>
  </si>
  <si>
    <t>Output 2.2: Restored and protected critical ecosystems that maintain ecosystem resilience, provide buffering from climate change impacts and provide freshwater to local communities downstream.</t>
  </si>
  <si>
    <t>Area of target ecosystems within target areas with improved climate resilience</t>
  </si>
  <si>
    <t>Output 2.3: Officials empowered to mainstream climate change adaptation into relevant planning and infrastructure development plans and frameworks.</t>
  </si>
  <si>
    <t>1. Number of tools for mainstreaming climate change adaptation considerations/ standards into informal settlement upgrade planning in the UMDM.</t>
  </si>
  <si>
    <t>2. Number of training sessions to build the capacity of relevant officials to mainstream climate change adaptation in policies and plans.</t>
  </si>
  <si>
    <t>Outcome 3: Productive landscape resilience increased through the installation of farm-level infrastructure and the integration of climate change responses into agricultural practices.</t>
  </si>
  <si>
    <t xml:space="preserve">1. Increase in yield from climate-resilient farms/community homegardens as a result of project interventions. </t>
  </si>
  <si>
    <t>2. Increase in access to markets for farmers in Ward 8 of Swayimane as a result of project interventions.</t>
  </si>
  <si>
    <t>Output 3.1: Investments in climate-resilient agricultural practices and physical infrastructure at the farm level mitigate impacts of climate variability and change for small scale farmers.</t>
  </si>
  <si>
    <t>1. Number of farms/community homegardens in target areas on which climate-resilient project interventions are being implemented.</t>
  </si>
  <si>
    <t>2. Area of farms/community homegardens in target areas in which climate-resilient project interventions are being implemented</t>
  </si>
  <si>
    <t>3. Number of small scale farmers in target areas benefitting from climate-resilient agricultural practices introduced through the project.</t>
  </si>
  <si>
    <t xml:space="preserve">Output 3.2: The KZN Provincial Department of Agriculture and Environmental Affairs mainstreams adaptation practices into its extension </t>
  </si>
  <si>
    <t>1. Number of trained1 extension officers placed in project target areas.</t>
  </si>
  <si>
    <t>Outcome 4: Adaptation practices integrated in relevant climate variability and change policies at the municipal level, in targeted sectors and beyond</t>
  </si>
  <si>
    <t xml:space="preserve">1. Percentage of community members in target areas with increased awareness, as a result of the project, of climate change adaptation and options to enhance climate resilience. </t>
  </si>
  <si>
    <t>2. Number of development strategies that incorporate adaptation considerations as a result of knowledge generated through the project.</t>
  </si>
  <si>
    <t>Output 4.1. Community champions, officials and authorities are empowered to participate in the project's activities.</t>
  </si>
  <si>
    <t>1. Number of project beneficiaries trained on climate change adaptation and options to enhance climate resilience.</t>
  </si>
  <si>
    <t>2. Percentage beneficiaries with improved knowledge of climate change adaptation and options to enhance climate resilience.</t>
  </si>
  <si>
    <t>Output 4.2: Project outputs and experiences are captured and support integrated learning.</t>
  </si>
  <si>
    <t xml:space="preserve">Number of platforms to share project outputs and experiences. </t>
  </si>
  <si>
    <t>Output 4.3: Policy recommendations support sustaining, scaling up and replicating project successes.</t>
  </si>
  <si>
    <t>Number of national policy conferences and scaling up workshops based on project lessons learned.</t>
  </si>
  <si>
    <t>0 community members (0 women and 0 men) in the low-lying high-density site; ward 8 of Vulindlela and ward 5 of Nhlazuka</t>
  </si>
  <si>
    <t>0 women and 0 men in Ward 8 of Swayimane.</t>
  </si>
  <si>
    <t xml:space="preserve">0 community-based fire risk management programmes.
</t>
  </si>
  <si>
    <t>0 women and 0 men in Ward 5 of Nhlazuka.</t>
  </si>
  <si>
    <t>0 policy revision recommendations</t>
  </si>
  <si>
    <t>0 houses;
0km of stormwater drainage channels; and
0pedestrian bridge at project start</t>
  </si>
  <si>
    <t>0ha of restored grassland;
0km of rehabilitated riparian zones;
0ha of alien vegetation removed to prevent bush encroachment; and
0 km of firebreaks at project start</t>
  </si>
  <si>
    <t>0 training sessions</t>
  </si>
  <si>
    <t>0 climate change adaptation mainstreaming tools</t>
  </si>
  <si>
    <t>Average of 0.3-1 t/ha for maize and 0.1-0.5 t/ha for dry beans from current farms in target areas.</t>
  </si>
  <si>
    <t>Maize = 1.2 t/ha, Beans = 0.5 t/ha, Soybean = 0.6 t/ha</t>
  </si>
  <si>
    <t>0 farms/community gardens in target areas.</t>
  </si>
  <si>
    <t>127 farms (households) / 2 community gardens</t>
  </si>
  <si>
    <t>0 ha</t>
  </si>
  <si>
    <t>123.38 ha</t>
  </si>
  <si>
    <t>0 trained extension officers in target areas.</t>
  </si>
  <si>
    <t>0 Extension officers trained in UMDM</t>
  </si>
  <si>
    <t>0% at project start</t>
  </si>
  <si>
    <t>0 at project start</t>
  </si>
  <si>
    <t>0 development strategies</t>
  </si>
  <si>
    <t>0% of community members</t>
  </si>
  <si>
    <t>community champions: 0 women and  0 men
councillors: 0; and
officials: 0</t>
  </si>
  <si>
    <t>0% of beneficiaries</t>
  </si>
  <si>
    <t>0 platforms at project start</t>
  </si>
  <si>
    <t>0 reflection workshops;
0 learning exchanges; and
0 conferences</t>
  </si>
  <si>
    <t>0 national policy conferences; and
0 scaling up workshops</t>
  </si>
  <si>
    <t>Sub Executing Agency</t>
  </si>
  <si>
    <t>1 early warnings system: agro-meteorological</t>
  </si>
  <si>
    <t>High-level/course configuration: 100% of the UMDM; detailed configuration: 75 km of the prioritised rivers in UMDM</t>
  </si>
  <si>
    <t>1 PPP between the relevant FPAs, the Ingonyama Trust Board and the Local Authorities</t>
  </si>
  <si>
    <t>3 ward-based disaster management systems; one each for the low-lying high-density site, Ward 8 of Vulindlela and Ward 5 of Nhlazuka</t>
  </si>
  <si>
    <t>At least: 500 women in the low-lying high-density site; 7,962 women in Ward 8 of Vulindlela; 4,852 women in Ward 5 of Nhlazuka; 500 men in the low-lying high-density site; 7,327 men in Ward 8 of Vulindlela; 4,014 men in Ward 5 of Nhlazuka.</t>
  </si>
  <si>
    <t>At least 1 climate change mainstreaming tool, for the UMDM</t>
  </si>
  <si>
    <t>15 output driven training and workshops with relevant officials</t>
  </si>
  <si>
    <t>300 houses;
10 km of stormwater drainage channels; and
5 pedestrian bridges.</t>
  </si>
  <si>
    <t>80 % (for both women and men) of beneficiaries with increased knowledge on climate change adaptation and options to enhance climate resilience</t>
  </si>
  <si>
    <t>3 development strategy revision recommendations:
agriculture;
human settlements; and
disaster response</t>
  </si>
  <si>
    <t>48 NQF certificates obtained</t>
  </si>
  <si>
    <t>8 reflection workshops;
3 learning exchanges; and
3 conferences</t>
  </si>
  <si>
    <t>3 national policy conferences; and
3 scaling up workshops</t>
  </si>
  <si>
    <t>Average of at least 3-5 t/ha maize and 0.75-1.5 t/ha for dry beans from climate-resilient farms/community homegardens in target areas</t>
  </si>
  <si>
    <t>300 women and 100 men in Ward 8 of Swayimane</t>
  </si>
  <si>
    <t>1 community-based fire rsik management programme in Nhlazuka</t>
  </si>
  <si>
    <t>30 women and 30 men in Ward 5 of Nhlazuka</t>
  </si>
  <si>
    <t xml:space="preserve">3. At least 3 policy revision recommendations, for the inclusion of adaptation considerations into each of:
• rural settlement planning processes/SPLUMA;
• South Africa’s Extended Public Works Programme; and
• peri-urban and urban settlement design and upgrade processes/SPLUMA
</t>
  </si>
  <si>
    <t xml:space="preserve">50-100 % increase in access to markets for farmers in Ward 8 of Swayimane. </t>
  </si>
  <si>
    <t>100 % of DAEA extension officers in UMDM trained17</t>
  </si>
  <si>
    <t>12 November 2015 - 30 September 2016</t>
  </si>
  <si>
    <t>The overall objective of the uMngeni Resilience Project is to reduce the vulnerability of rural communities and small scale farmers in the uMgungundlovu District Municipality (uMDM) in KwaZulu-Natal, South Africa, to the impacts of climate change. This is to be achieved by increasing climate resilience and adaptive capacity by combining traditional and scientific knowledge in an integrated approach to adaptation. This will be enabled through implementing a suite of complementary gender-sensitive project interventions, focussing on: i) early warning and ward-based disaster response systems; ii) ecological and engineering infrastructure solutions specifically focused on vulnerable communities, including women; iii) integrating the use of climate-resilient crops and climate-smart techniques into new and existing farming systems; and iv) disseminating adaptation lessons learned and policy recommendations, to facilitate scaling up and replication. Four sites were selected as demonstration sites for the project based on the results of a vulnerability assessment, stakeholder consultations, and subsequent short-listing and ground-truthing through site visits. The sites are: i) low-lying high-density settlements; ii) the rural area of Ward 8 of Vulindlela, Msunduzi Local Municipality; iii) the rural farming area of Ward 8 of Swayimane, uMshwathi Local Municipality; and iv) the rural area of Ward 5 of Nhlazuka, Richmond Local Municipality.</t>
  </si>
  <si>
    <t>Nosipho Ngcaba</t>
  </si>
  <si>
    <t>University of KwaZulu-Natal</t>
  </si>
  <si>
    <t>Implementing Entity project management fee</t>
  </si>
  <si>
    <r>
      <t xml:space="preserve">Low capacity, awareness and acceptance of the need to tackle the impacts of climate change among key stakeholders limit the support for the project and limit likelihood of project outputs being mainstreamed into plans and budgets. </t>
    </r>
    <r>
      <rPr>
        <sz val="11"/>
        <rFont val="Arial"/>
        <family val="2"/>
      </rPr>
      <t xml:space="preserve"> </t>
    </r>
  </si>
  <si>
    <t xml:space="preserve">The project is approach is one that is bottom-up, where the community is involved in the planning, which ensures that the voices of normally marginalised groups are heard. In Swayimane the majority of farmers involved in the project are women. A youth group has recently been formed that is also going to be participating in the URP. The process to appoint a Gender and Social Expert is currently underway. The Gender and Social Expert will assist in ensuring that vulnerable and marginalised groups are given equitable access to the project. </t>
  </si>
  <si>
    <t xml:space="preserve">Capacity building programmes will include training on maintenance and management techniques. This is particularly relevant to the restored grasslands in Ward 8 of Vulindlela (Output 2.2), where management of grazing livestock will be an important aspect of grassland restoration. A rangeland management plan will be developed with the community which will include an intensive community engagement process to ensure community ownership. </t>
  </si>
  <si>
    <t xml:space="preserve">Efforts are being made to engage the relevant partners who have access to data that will benefit the URP. In March 2016 a workshop was held bringing together all the relevant players to discuss the issue of data and find possible synergies and areas for collaboration. Further direct engagements have taken place with partners as a result of that workshop. Developing and strengthening these partnerships is an on-going process. </t>
  </si>
  <si>
    <t>The Project Coordinating Committee (PCC) has been established which includes representatives from various government departments and all the local municipalities. The PCC is responsible for providing relevant contextual information to project implementers; providing guidance on project implementation; ensuring alignment between URP and other projects in province, uMDM area and project areas; and sustaining the outcomes beyond the project and replication into other areas. Furthermore, the EE has joined the Central KwaZulu-Natal Climate Change Compact which brings together municipalities from the central KwaZulu-Natal region with the aim to coordinate efforts, avoid overlap between similar endeavours and ensure that projects deliver complementary and mutually reinforcing outcomes.</t>
  </si>
  <si>
    <t>Efforts have been made to establish relationships with the institutions involved in the URP, which go beyond the individuals involved, although it is acknowledged that relationships with individuals are also very important. A lot of effort has gone into developing systems for the management of the URP that will ensure that if individuals leave the various institutions, they do not take all the URP knowledge with them and the project is able to continue. During Year 1 the Project Manager took maternity leave for 3.5 months. As these processes had already been developed, and the project implementation plan was developed with this in mind, with additional support from the NIE, the Project Management Unit at the EE was able to function and deliver.</t>
  </si>
  <si>
    <t xml:space="preserve">Governance Mechanism:
- mechanism established
- mechanism operational (quarterly milestone)
</t>
  </si>
  <si>
    <t>Environmental and Social Safeguard and Gender Screening:
- tools and procedures for screening developed
- screening process operational (quarterly milestone)</t>
  </si>
  <si>
    <t>Technical and Financial Risk Management:
- reporting and forecasting template developed
- funds disbursed based on approved reports (quarterly milestone)</t>
  </si>
  <si>
    <t>Dr. Mandy Barnett</t>
  </si>
  <si>
    <t xml:space="preserve">Component 1
</t>
  </si>
  <si>
    <t>1. Appoint EWS expert to facilitate uMDM review of existing systems, identify gaps and develop detailed implementation plan that links 1.1.1, 1.1.2 &amp; 1.1.3.
2. Appoint a Component 1 Coordinator. 
3. Appoint Umgeni Water to: Undertake risk and vulnerability assessments of flooding hotspots, and collect initial data required to configure models.
4. Initiate seasonal weather forecasting activities with partners and farmers in Swayimane, including the following activities: i) Convene launch workshop and undertake institutional analyses; ii) Engage small scale farmers, procure/install AWS at Swayimane High and design integrated crop-climate-GIS modelling system; and iii) Planning and stakeholder engagements on different methodologies.</t>
  </si>
  <si>
    <t xml:space="preserve">The Terms of Reference for the Gender and Social Expert (GSE) were developed and approved by the NIE. The competitive bidding process to appoint the GSE is underway.
The implementation plan for component 2.1 has been developed. The process to appoint a service provider who will facilitate capacity building with the communities to enable them to participate in a social vulnerability assessment and contribute to the review of interventions for climate-proofing of community facilities, is underway. 
Contracting of NRM is almost complete as there is now agreement on the contract contents from the legal departments and it is just awaiting signatures. The detailed implementation plan will be developed at the start of Year 2 so that implementation can begin soon thereafter. 
</t>
  </si>
  <si>
    <t>1. Appoint Component Team, Procure equipment and convene launch workshop. 2. Undertake community consultations and develop training programmes for small scale farmers and contribute to the launch of URP in Swayimane. 4. Identify farmer groups in Swayimane. 5. Appoint two extension officers and develop training materials and handbooks.</t>
  </si>
  <si>
    <t>1. A Project Leader, Component Coordinator and two Field Assistants were appointed and equipment purchased for them. 2. Community consultations were routinely undertaken throughout the year and members of the PMU and other partners were often invited to participate. Training programmes for farmers were implemented and are still on-going. 3. Two farmer groups were identified in Swayimane. A youth group was formed and another youth group was also identified. 4. The recruitment of Extension Officers suffered a minor setback due to KZN-Department of Agriculture and Rural Development (DARD)'s refusal to appoint them within its ranks. Subsequently, UKZN approved the appointment of the Extension Officers within SAEES and this shall now happen in Y2. The development of their training materials is ongoing and will benefit from accessing previously developed materials by the UKZN-SAEES Project Team from other previous external projects.</t>
  </si>
  <si>
    <t>Indicator 3.1.1: Percentage of targeted population awareness of predicted adverse impacts of climate change, and of appropriate responses</t>
  </si>
  <si>
    <t>www.umdm.gov.za</t>
  </si>
  <si>
    <t xml:space="preserve">Changes to National Treasury regulations which require all organisations doing business with any government entity to be registered on the Central Suppliers Database, may lead to delays in implementation if current and potential project partners are not already registered. </t>
  </si>
  <si>
    <t>In August 2016 local government elections took place which resulted in new councils for all the municipalities in the uMDM (EE). There is a risk that the new councils may try to influence the manner in which the URP is managed or implemented.</t>
  </si>
  <si>
    <t xml:space="preserve">There are delays in implementation due to potential project partners not meeting the standards and requirements for project and financial management set by the NIE and national legislation. </t>
  </si>
  <si>
    <t>2 trained extension officers (1 in each of Swayimane Ward 8 and Vulindlela Ward 8).</t>
  </si>
  <si>
    <t xml:space="preserve">Swayimane Ward 8: 300 women and 100 men farmers;
Vulindlela Ward 8: 300 women and 100 men farmers; and
Nhlazuka Ward 5: 100 women and 50 men community home gardeners.
</t>
  </si>
  <si>
    <t xml:space="preserve">Swayimane Ward 8: 106 women and 21 men </t>
  </si>
  <si>
    <t xml:space="preserve">Swayimane Ward 8: 2,000 ha of farm land;
Vulindlela Ward 8:  of 1,000 ha farm land; and
Nhlazuka Ward 5: 2.5 ha of community homegardens
.
</t>
  </si>
  <si>
    <t xml:space="preserve">Swayimane Ward 8: 200 farms;
Vulindlela Ward 8: 200 farms; and
Nhlazuka Ward 5: 5 community homegardens.
</t>
  </si>
  <si>
    <t>0% increase in access</t>
  </si>
  <si>
    <t xml:space="preserve">200 ha of restored grassland;
12 km of rehabilitated riparian zones;
100 ha of alien vegetation removed to prevent bush encroachment; and
100 km of firebreaks. 
</t>
  </si>
  <si>
    <t>0 ha of restored grassland;
0 km of rehabilitated riparian zones;
0 ha of alien vegetation removed to prevent bush encroachment; and
0 km of firebreaks</t>
  </si>
  <si>
    <t>0 ha of restored grassland;
0 km of rehabilitated riparian zones;
0 ha of alien vegetation removed to prevent bush encroachment; and
0 km of firebreaks at project start</t>
  </si>
  <si>
    <t xml:space="preserve">300 houses;
10 km of stormwater drainage channels; and
5 pedestrian bridges.
</t>
  </si>
  <si>
    <t>0 houses;
0 km of stormwater drainage channels; and
0 pedestrian bridges.</t>
  </si>
  <si>
    <t>0 houses;
0 km of stormwater drainage channels; and
0 pedestrian bridge at project start</t>
  </si>
  <si>
    <t>106 women and 21 men in Ward 8 of Swayimane currently benefitting. An AWS was installed at Swayimane, a stakeholder workshop was conducted in March 2016, RTMC software for the AIM system was purchased, and a youth group was formed at Swayimane.</t>
  </si>
  <si>
    <t xml:space="preserve">106 women and 21 men </t>
  </si>
  <si>
    <t>13,414 women and 12,226 men</t>
  </si>
  <si>
    <t>2: Physical asset (produced/improved/strenghtened)</t>
  </si>
  <si>
    <r>
      <rPr>
        <b/>
        <u/>
        <sz val="10"/>
        <rFont val="Times New Roman"/>
        <family val="1"/>
      </rPr>
      <t>Reports</t>
    </r>
    <r>
      <rPr>
        <sz val="10"/>
        <rFont val="Times New Roman"/>
        <family val="1"/>
      </rPr>
      <t xml:space="preserve">: URP Project Inception Report, Quarterly Technical and Financial Reports (for Quarters 1, 2, 3 and 4) including six-monthly forecasts of project activities and budget and Environmental and Social Risk Assessments; Reports to uMDM Community Services and Economic Development Commitees and Council
</t>
    </r>
    <r>
      <rPr>
        <b/>
        <u/>
        <sz val="10"/>
        <rFont val="Times New Roman"/>
        <family val="1"/>
      </rPr>
      <t>Project plans:</t>
    </r>
    <r>
      <rPr>
        <sz val="10"/>
        <rFont val="Times New Roman"/>
        <family val="1"/>
      </rPr>
      <t xml:space="preserve"> Five-year and Annual Project Implementation Plans; 
</t>
    </r>
    <r>
      <rPr>
        <b/>
        <u/>
        <sz val="10"/>
        <rFont val="Times New Roman"/>
        <family val="1"/>
      </rPr>
      <t>Minutes from meetings:</t>
    </r>
    <r>
      <rPr>
        <sz val="10"/>
        <rFont val="Times New Roman"/>
        <family val="1"/>
      </rPr>
      <t xml:space="preserve"> NIE Steering Committee, Project Coodinating Committe (PCC),  and Technical Task Team (TTT) meetings; 
</t>
    </r>
    <r>
      <rPr>
        <b/>
        <u/>
        <sz val="10"/>
        <rFont val="Times New Roman"/>
        <family val="1"/>
      </rPr>
      <t>uMDM website articles</t>
    </r>
    <r>
      <rPr>
        <sz val="10"/>
        <rFont val="Times New Roman"/>
        <family val="1"/>
      </rPr>
      <t xml:space="preserve">: International Day for Disaster Reduction, uMDM climate change actions;
</t>
    </r>
    <r>
      <rPr>
        <b/>
        <u/>
        <sz val="10"/>
        <rFont val="Times New Roman"/>
        <family val="1"/>
      </rPr>
      <t>SANBI NIE eNews articles</t>
    </r>
    <r>
      <rPr>
        <sz val="10"/>
        <rFont val="Times New Roman"/>
        <family val="1"/>
      </rPr>
      <t xml:space="preserve">: Small scale farmers observe yield increases due to the uMngeni Resilience Project (URP) interventions
http://www.sanbi.org/sites/default/files/documents/documents/november-2016-linked-enews-article-small-scale-farmers-observe-yield-increases-due-umngeni-resilienc.pdf
</t>
    </r>
    <r>
      <rPr>
        <b/>
        <u/>
        <sz val="10"/>
        <rFont val="Times New Roman"/>
        <family val="1"/>
      </rPr>
      <t>uMDM Annual reports:</t>
    </r>
    <r>
      <rPr>
        <sz val="10"/>
        <rFont val="Times New Roman"/>
        <family val="1"/>
      </rPr>
      <t xml:space="preserve"> 2014-15 and 2015-16
</t>
    </r>
    <r>
      <rPr>
        <b/>
        <u/>
        <sz val="10"/>
        <rFont val="Times New Roman"/>
        <family val="1"/>
      </rPr>
      <t>Newspaper reports</t>
    </r>
    <r>
      <rPr>
        <sz val="10"/>
        <rFont val="Times New Roman"/>
        <family val="1"/>
      </rPr>
      <t xml:space="preserve">: Adapting to save the future: A district municipality in KwaZulu-Natal is implementing model adaptation practices to deal with climate changeMail &amp; Guardian 20 March 2015, also http://mg.co.za/article/2015-03-20-00-adapting-to-save-the-future), Climate change taught to rural communities (Maritzburg Fever 21 October 2015, also http://www.news24.com/SouthAfrica/Local/Maritzburg-Fever/Climate-change-taught-to-rural-communities-20151021), Swayimane's New Cloud Watcher (Witness Newspaper 10 November 2016), 
</t>
    </r>
    <r>
      <rPr>
        <b/>
        <u/>
        <sz val="10"/>
        <rFont val="Times New Roman"/>
        <family val="1"/>
      </rPr>
      <t>Newsletters/magazines:</t>
    </r>
    <r>
      <rPr>
        <sz val="10"/>
        <rFont val="Times New Roman"/>
        <family val="1"/>
      </rPr>
      <t xml:space="preserve"> UKZN Plays Leading Role in Local Climate Change Project (UKZN Indaba 10 February 2016 V4 I1), Addressing the Impact of Climate Change (UKZN Foundation Annual Report 2015/16), uMngeni Resilience Project off to a great start (UKZN Foundation Magazine, August 2016), 
</t>
    </r>
    <r>
      <rPr>
        <b/>
        <u/>
        <sz val="10"/>
        <rFont val="Times New Roman"/>
        <family val="1"/>
      </rPr>
      <t>National Climate Change Network Ciculations</t>
    </r>
    <r>
      <rPr>
        <sz val="10"/>
        <rFont val="Times New Roman"/>
        <family val="1"/>
      </rPr>
      <t xml:space="preserve">: Adaptation Network (project updates included in 4x newsletters)
</t>
    </r>
    <r>
      <rPr>
        <b/>
        <u/>
        <sz val="10"/>
        <rFont val="Times New Roman"/>
        <family val="1"/>
      </rPr>
      <t>Guidelines:</t>
    </r>
    <r>
      <rPr>
        <sz val="10"/>
        <rFont val="Times New Roman"/>
        <family val="1"/>
      </rPr>
      <t xml:space="preserve"> SANBI Eligible Expenditure and Disbursement Guidelines; SANBI Policies And Processes Manual, Research On SANBI Projects MOU Template,  Engaging Stakeholders In The URP Guideline,  Methodology For Qualitative Evaluation Guideline, Knowledge Management Guideline, Communication Guideline for URP, URP Complaints Procedure;
</t>
    </r>
    <r>
      <rPr>
        <b/>
        <u/>
        <sz val="10"/>
        <rFont val="Times New Roman"/>
        <family val="1"/>
      </rPr>
      <t>Templates for URP</t>
    </r>
    <r>
      <rPr>
        <sz val="10"/>
        <rFont val="Times New Roman"/>
        <family val="1"/>
      </rPr>
      <t xml:space="preserve">: Register for community engagements, Capturing Learnings: Asifundisane/Lets Share, capturing Learnings: Stories Of Change (What I did differently), Capturing Learnings: Field Visit Report (for visitors to the project)
</t>
    </r>
  </si>
  <si>
    <t>Estimated cumulative total disbursement as of 30 September 2016</t>
  </si>
  <si>
    <t>By the end of Year 1, it is expected that the governance mechanism of the uMngeni Resilience Project will be established and fully functional i.e. the Project Management Unit will be operational, and will report into the Project Coordinating Committee and the NIE Secretariat and Steering Committee.</t>
  </si>
  <si>
    <t>The governance mechanism of the uMngeni Resilience Project has been established and is functional. The Project Management Unit (PMU) is operational and includes three full-time staff members: a Project Manager, a Project Finance Officer and a Learning Network Officer. The PMU reports into the Project Coordinating Committee (PCC) which is made up of a wide range of project partners, local and national government as well as non-government stakeholders. The PCC has met four times and has an overall role of guiding project actions, align these with related initiatives and activities being implemented in the District and Nationally, and sustaining the outcomes of the project. Decisions made at the PCC meetings are ultimately approved by the NIE Steering Committee, which is updated on project progress by the Project Manager at its quarterly meetings.</t>
  </si>
  <si>
    <t>By the end of Year 1, it is expected that the tools and procedures for screening all project activities against environmental and social safeguards and gender mainstreaming principles will be developed. It is expected that these tools and procedures will be applied quarterly to project activities, to ensure that any unintended negative impacts are avoided, or mitigated if necessary.</t>
  </si>
  <si>
    <t xml:space="preserve">The NIE has developed a "Risk Dashboard" which is used to screen project activities against the 15 Principles of the AF's ESP. One of these Principles relates to Gender mainstreaming. This Risk Dashboard is completed quarterly by the EE and Sub-EEs that are implementing project actions. The NIE reviews these activities, which are presented to the NIE Steering Committee. Recommendations are then sent back to the EE, who share them with the relevant Sub-EEs. The NIE has applied for a Technical Assistance Grant from the AF to assist in the development of a handbook and procedures to accompany the Dashboard. Once completed, this tool will be used to facilitate training of the EE and Sub-EEs on the ESP Principles. The Grant was approved, but a service provider is yet to be appointed. This appointment, and the related activities, is scheduled for early in 2017. </t>
  </si>
  <si>
    <t xml:space="preserve">By the end of Year 1, it is expected that the technical and financial reporting and forecasting templates will be developed, and that the EE and relevant Sub-EEs will be reporting to the NIE quarterly (Sub-EE reporting is via the EE). The reporting will allow the management of technical and financial risks, in that only activities and expenses in line with the project's Annual Plans, and the project's Disbursement and Expenditure Guidelines, will be approved. </t>
  </si>
  <si>
    <t xml:space="preserve">The NIE has developed technical and financial reporting templates. These templates are completed by the EE and relevant Sub-EEs quarterly and submitted to the NIE (Sub-EE report is submitted via the EE), who review the technical report and report back on activities of the previous quarter and forecast of activities for the coming two quarters, and review the financial report supporting the expenditure of the previous quarter. This review and approval process has allowed the NIE to have oversight of the project and make sure funding is directed towards project activities that are in line with the approved project objectives. </t>
  </si>
  <si>
    <t xml:space="preserve">To date USD 341,310 of the global budget has been spent, and translates to a delivery rate of 36 % at first year of implementation. This is partly due to the recruiting and appointing processes of some of the project staff, such as the Project Finance Officer and Learning Network Officer, taking longer than anticipated. This has resulted in less spending of the Project Execution Costs and total personnel costs. Some of the planned activities that were envisaged to take place during Year 1 have not commenced. However, detailed scoping is underway that will see these activities commence in the next year of implementation. 
The EE continues to exercise thorough procurement and financial oversight and manages the expenditure in line with the guidelines provided by the NIE. The NIE reviews and approves the overall project expenditure in line with the approved budget and project implementation plans.
</t>
  </si>
  <si>
    <t xml:space="preserve"> USD 432.75</t>
  </si>
  <si>
    <t xml:space="preserve">National Treasury Department has indicated that municipalities are no longer required to register on the Central Suppliers Database. The EE will continue to engage its Finance Department regarding registration in case Treasury requires that municipalities do register on the CSD at some point. The EE will inform its stakeholders through the various forums that any potential partners to the URP must be registered on the CSD in order be legible to be contracted by either the NIE or the EE. </t>
  </si>
  <si>
    <t xml:space="preserve">Engagements with the new councils have begun to explain the need for the URP and its objectives. The existing reporting structures will be used to keep councils informed of the latest developments and reasons for decisions being taken in the URP. 
It will be important that the management of the URP remains where it is located within Community Services Department as this Department brings together many of the key units required to implement the URP and take on the policy recommendations towards the end of the project that will ensure sustainability and replication. </t>
  </si>
  <si>
    <t xml:space="preserve">The due diligence review conducted by the NIE found that one of the project partners did not meet the standards and requirements for project and financial management set by the NIE and national legislation. This has caused delays in the implementation of component 2.1, but contracting them as a sub-EE would have posed a greater risk to the project, based on the findings of the due diligence. The EE has taken over the implementation of this work. Service providers and partners will be appointed to conduct various aspects of component 2.1 in accordance with the new implementation plan. </t>
  </si>
  <si>
    <t>1. and 2. The process of appointing an early warning systems consultant to facilitate the review of existing systems in the uMDM and the two local municipalities is underway as a competitive bidding process was undertaken. The review will provide direction on the skills requirement and job description for the Component 1 coordinator who will then be appointed in Year 2. 
3. A proposal was received from uMngeni Water, but the EE was unable to accept it as there were queries on the implementation plan and system to be developed. The alignment with national government direction was not clear. The review of the early warning systems will include an assessment of the proposal and recommendations for improvement which will enable the appointment of uMngeni Water. 
4 i) A stakeholder workshop was held at UKZN in March 2016 which was attended by more than 55 participants from different institutions - many of them experts in agrometeorology and farmer interaction. This also allowed for an assessment of different institutions involved in the collection, generation and dissemination of data. 
ii) A baseline study was conducted with farmers at Swayimane to understand perceptions to climate change. An AWS was set up and installed at Swayimane High and learners were engaged. The crop-climate-GIS system has been conceptualised and being rolled out in phases. 
iii) South African Weather Services (SAWS) International Crops Research Institute for the Semi-Arid Tropics (ICRISAT), Climate System Analysis Group (CSAG) based at the University of Cape Town (CSAG), Agricultural Research Council's Institute for Soil, Climate and Water (ARC-ISCW) and KZN-Department of Agriculture and Rural Development (DARD) were engaged with institutional visits undertaken.</t>
  </si>
  <si>
    <t xml:space="preserve">The Learning Network Officer was appointed at the EE and is performing his duties in a satisfactory manner. 
The selection of community beneficiaries for accredited training is slightly delayed as a result of delays in the initiation of Components 1 and 2. However, options for the development of a knowledge management strategy and knowledge management portal have been developed. In Year 2 the EE will implement these. A guideline document for community engagement was developed as well as for qualitative assessment of the URP. </t>
  </si>
  <si>
    <t>0 ward-based disaster management systems have been piloted in the project target areas</t>
  </si>
  <si>
    <t>Swayimane Ward 8: 0 women and 0 men farmers; Vulindlela Ward 8: 0 women and 0 men farmers.</t>
  </si>
  <si>
    <t xml:space="preserve">2. Number of trained extension officers in UMDM. </t>
  </si>
  <si>
    <t xml:space="preserve">1. Communication and consultation with stakeholders is very important. This project has been characterised by lengthy in-depth engagement with stakeholders. While these types of processes do take time, they are critical.  The EE has developed a detailed stakeholder map which has identified all stakeholders who need to be engaged with. The use of existing structures and forums has ensured that stakeholders receive regular updates on the project. However, it must be noted that there are many forums both within and outside the EE and that the Project Manager is not always able to get to them all. There are also stakeholders that don’t participate in any forums that need to be engaged with separately. The Project Coordinating Committee has helped bring some of these stakeholders together. However, where there are no direct benefits for the PCC members, it is difficult to maintain their commitment and participation in the PCC. The current format of the PCC will be reviewed during Year 2. 
2. The process of contracting is detailed and lengthy. It has taken a substantial amount of time to finalise the key project contracts. This process has involved several drafts, with legal teams from all sides providing comments and suggesting changes in wording before all parties were satisfied and the final documents were approved. 
3. The due diligence review is a valuable tool and it should be conducted with all key partners and sub-EEs. Through the due diligence we were able to identify that there were concerns with the financial management structures at one of the organisations that had been involved in the development of the project and were potential project partners. As a result of the due diligence, a decision was taken not to continue with that organisation. This has meant that a new plan for implementation of that component is now the responsibility of the EE. The lesson learned is that the due diligence is important and should take place much earlier in the process - as soon as the project is approved. 
4. There were delays in the transfer of funds due to changes instituted by the National Treasury that required the EE and sub-EE to be registered on the Central Suppliers Database (CSD). As a University, the sub-EE was able to resolve these relatively quickly, however as local government it was more complicated for the EE and a lot of time and effort was spent trying to resolve the matter. Subsequently, National Treasury has indicated that municipalities are no longer required to register on the CSD. The lesson learned is that the sub-EE must use its internal mechanisms for bridging funds as a stop gap measure where it is anticipated that there will be delays with the transfer of funds from the NIE. 
5. During this period the Project Manager took maternity leave for 3.5 months. The scheduling of project activities that specifically required the Project Manager's input was revised and the NIE provided additional support to the EE during this time. </t>
  </si>
  <si>
    <t xml:space="preserve">1. The contracting of key partners took a long time. The implementation plan has taken this into account and it will not have an impact on the achievement of the URP targets. 
2. There were also delays in the appointment of the Finance Officer for the EE as finding the candidate that met the requirements for skills and experience was a challenge. During this time, the NIE provided support in reviewing the financial reports of the sub-EE. 
3. The EE did not receive project funds, as the appointment of a Finance Office was one of the pre-conditions in the funding agreement between the EE and the NIE. National government made it a requirement that any entity receiving funds from a government entity was required to be registered on the Central Suppliers Database. The registration for municipalities was very challenging. This has meant that the EE was using its own funds for the project during this period. Subsequently, National Treasury has indicated that municipalities are no longer required to register on the CSD.
4. The community consultative meetings that were planned for one of the project areas (Vulindlela in Msunduzi Municipality) could not take place as the municipality wanted to conduct its own consultations before the URP could meet with the community, and also wanted this to happen after local government elections. The URP is engaging the municipality to ensure that the community meetings take place early in Year 2. </t>
  </si>
  <si>
    <r>
      <t xml:space="preserve">1. Changes have been made to Component 2.1 where the EE has taken over the planning and implementation of this component, following the due diligence review facilitated by the NIE. A community vulnerability assessment will now be conducted as the first step in implementing 2.1.
2. The target for Component 3 was 50 farmers in Year 1. However, when 127 farmers expressed an interest to participate, the decision was taken to accommodate all the farmers. This placed a strain on budgeted seed and inputs. The farmers also expressed an interest in establishing a community vegetable garden. The URP decided to agree to this as it will add to the diversification of crops and help increase the farmers' resilience. 
</t>
    </r>
    <r>
      <rPr>
        <sz val="11"/>
        <rFont val="Times New Roman"/>
        <family val="1"/>
      </rPr>
      <t>3. The original plan was to appoint two Extension Officers (EOs) within KZN Department of Agriculture and Rural Development (DARD). However, DARD senior management indicated that their Human Resources Policy would not allow for that. The URP decided to appoint the EOs within the sub-EE and an addendum to the existing MoU between the sub-EE and KZN DARD was developed and approved by the NIE which will allow the EOs to work with DARD and for DARD officials to receive training on climate smart agriculture. These changes will not alter the URP targets but it is believed that they may lead to a more effective delivery of the targets.</t>
    </r>
  </si>
  <si>
    <t>1. The participation of female farmers and youth has been encouraged in the project. Of the three key leaders of the farmer groups, two are women. There are currently 127 farmers participating in the URP and 106 of them are women. To date, the inclusion of both women and men as well as allowing women to lead has allowed more progress to be made as women are more at home than men and thus able to participate in farming activities. The participation of female farmers and youths continues to be encouraged in the project.
2. In the recruitment of the project staff in the EE, the EE's Employment Equity Policy has been applied. The policy states that "special attention will be given to the disadvantaged, e.g. women and the disabled…in order to achieve employment equity".</t>
  </si>
  <si>
    <t xml:space="preserve">The rigorous quarterly and technical reporting procedures of the project have ensured that project funds have been managed effectively to date. At the end of quarter, the EE and sub-EE provide the NIE with a technical and financial report. The technical reports outline activities of the previous quarter against what was forecast, and associated spend against activities, and forecast activities and budget for the coming two quarters. The approval of these forecasts by the NIE includes checks to confirm that funds are forecast to be spent on appropriate activities, and the review of the reports confirms funds were spent as planned. If this was not the case, justifications are provided. The financial report includes financial statements and ledgers related to the expenses of the previous quarter. This rigorous review and approval process of project activities and associated use of project funds has ensured that funds have not been mismanaged to date, and will continue to do so for the remainder of the project.     </t>
  </si>
  <si>
    <t>The project partners that have been contracted in the first year are highly capacitated and well suited to coordinating and delivering on their programme of work. The University of KwaZulu-Natal, who are contracted to lead Component 3 and 1.3 of the project, are experts in climate-smart agriculture and in engaging and supporting small scale farmers in rural areas. The additional project partners that will be brought onboard for the URP will all have experience in coordinating, implementing and delivering outputs in their relevant spheres of expertise, which will need to be demonstrated by the successful implementation of previous projects. The EE and sub-EE's Supply Chain Management processes are quite rigorous in ensuring that only service providers with the required levels of expertise are appointed to provide services. These have been tested by the due diligence review that was conducted by the NIE prior to signing the contracts for the URP. Additionally, the NIE will play an oversight role, providing further expertise if required</t>
  </si>
  <si>
    <t xml:space="preserve">Sub-EE project staff have established relationships with the small scale farmers in the target area of Ward 8 of Swayimane. Farmers had already seen the benefits of the on-farm crop trials on a limited portion of their lands, and had expressed an interest in expanding the area of climate-resilient crops. The target for number of farmers involved in the URP for Year 1 was surpassed due to other farmers wanting to participate in the URP after seeing how farmers involved in the URP are benefitting. Small scale farmers from Ward 8 of Vulindlela and community home gardeners from Ward 5 of Nhlazuka will visit the Swayimane crop trial sites and speak to farmers, as part of the training provided through the project. This community exchange, as part of a broader capacity building programme, will highlight the benefits of climate-resilient crops, and increase the likelihood of farmer participation and support. </t>
  </si>
  <si>
    <t>The project includes a capacity building programme for community members, councillors, traditional authorities and district and local municipal officials on the importance of mainstreaming adaptation responses into planning, budgeting and policy development processes. This capacity building programme, which will be implemented through Component 4, will build on the awareness generated and the support already raised amongst municipal and district officials, who have been involved in the design of the project. 
Already there is a level of awareness amongst communities that there are changes in the climate which are causing problems for the communities; but there is often lack of capacity and knowledge on how to address these challenges, which is what the URP is doing.</t>
  </si>
  <si>
    <t xml:space="preserve">A number of mitigation measures were employed in the first year. These measures are lifted from the table above and listed below. The measures were successful in reducing the risks. As a result, the project has not encountered any significant or ‘High’ risks over the first year.
• Risk: Ineffective management of funds
Mitigation measure: The project has rigorous quarterly and technical reporting procedures, and these have ensured that project funds have been managed effectively to date.
• Risk: Local elections interfere with project progress 
Mitigation measure: The initiation of Component 2.1 was delayed due to local government elections being held in August 2016. At project inception community engagement was planned in the months leading up to August, but in order to minimise the risk of political interference, a decision was taken to engage with communities early in Year 2. Additionally, engagements with the new councils (post elections) have begun. The existing reporting structures will be used to keep councils informed of the latest URP developments. 
• Risk: Contract negotiations delay implementation
Mitigation measure: While the Component 2.2 contract was being negotiated, planning for the implementation of the work continued. In consultation with the sub-EE technical experts, local implementing partners were identified and engaged, so that upon signature, implementation can commence immediately.
• Risk: Top-down approach neglects to cater to the needs to vulnerable communities
Mitigation measure: The project has adopted a bottom-up approach at all times, that includes the project beneficiaries in the planning, executing and monitoring of project activities. In the agriculture components of the project the sub-EE is in constant contact with farmers in the Swayimane target area, and a considerable amount of effort has gone into building their capacity so they can take ownership of the interventions, and the positive results.
• Risk: Women and people from vulnerable and marginalised groups are excluded 
Mitigation measure: The process to appoint a Gender and Social Expert, who will ensure that vulnerable and marginalised groups are given equitable opportunities to access project benefits, is currently underway. In Swayimane, over 80% of farmers involved in the project are women, and a youth group has been formed.
• Risk: Poor co-ordination limits the potential to learn from related experiences 
Mitigation measure: The Project Coordinating Committee (PCC) has been established and meets quarterly. The PCC includes representatives from various government departments and all the local municipalities, and provides a platform to establish relationships and integrate lessons learned.
• Risk: Limited partner capacity results in ineffective implementation
Mitigation measure: Due diligence reviews have been undertaken where necessary, to confirm that partners have the capacity to effectively implement the project. Where required, technical specialists are being contracted to assist in initiating project activities. 
• Risk: Project activities do not comply with the AF’s ESP
Mitigation measure: The project’s environmental and social risk management procedures include a quarterly assessment of project activities against the 15 ESP Principles, and a feedback loop is in place which results in management measures being developed, approved by the NIE Steering Committee, and implemented by sub-EEs, where required.
</t>
  </si>
  <si>
    <t xml:space="preserve">A major factor affecting disbursement over the reporting period was delays associated with the registration of the UMDM on SANBI's supplier database, due to recent changes to the database and its centralisation with the National Treasury system. This delay has meant that the EE (UMDM) carried all project costs for the first year of implementation. The matter has now been resolved.
There have been some delays in the recruitment of project staff based at the EE. In the case of the Project Finance Officer it was not due to delays in disbursements or institutional inefficiencies, but due to challenges recruiting a candidate who met the required skills and experience. The post was advertised four times before an appointment could be made. This delay did not affect project implementation as the NIE has been providing support in the financial oversight for the EE. 
Component 2.1 was delayed due to local government elections being held in August 2016 and a decision that, in order to minimise the risk of political interference in the project, engagement with local communities should only commence later in the year.
There were delays in the starting of the implementation of component 2.2 due to lengthy contract negotiations. These meant that detailed planning could not commence until the contract discussions between the legal teams were at an advanced stage. The detailed planning will take place at the start of Year 2, with the potential implementing entities who have already been identified in order to mitigate any delays that have occurred.
</t>
  </si>
  <si>
    <t xml:space="preserve">Implementing Agency, on aspects of the project the NIE is responsible for delivering  </t>
  </si>
  <si>
    <t xml:space="preserve">Progess to date is rated as 'Satisfactory' from the EE's perspective. The URP has achieved many of the targets set for Year 1, noting that some of these were purposefully delayed at project inception due to anticipated challenges in the receiving environment and with envisaged sub-EEs. It was anticipated that this year would be dedicated to setting up systems, developing detailed plans and contracting the key project partners. In most cases this has been achieved. In Component 1 it was realised that additional technical support will be required to ensure that the proposals for work to be undertaken really do help the URP to achieve its objectives for early warning systems. This has meant that the early flood warning systems area of work could not commence. This delay in starting that work was a necessary step in the management of project risk. The appointment for technical support is underway. The automatic weather station was set up at Swayimane High and the web-page is under development, so the annual target for Component 1.3 was achieved. In Component 2, the sub-EE who had been identified at the project proposal stage to lead the implementation of climate proofing human settlements did not pass the NIE's due diligence. The EE has now taken responsibility for implementing this work. A detailed implementation plan was developed by the EE and implementation will begin in Year 2.  Out of the Year 1 target of 50 farmers in Component 3, the URP managed to engage 127 farmers. There were some challenges experienced with reporting cycles and the flow of finances, caused especially by changes in the national regulatory framework - Central Supplier Database. Whilst this delayed certain implementation, important positive lessons were learnt with regards to contingency planning for when there is a delay in accessing project funds. The appointment of Extension Officers suffered a setback when the Provincial Agriculture Department (DARD) was unwilling to appoint them due to their HR policies. However, the EE and NIE allowed for a deviation such that they would be appointed within UKZN-SAEES. This was subsequently approved by UKZN's own Evaluations Committee with two new posts being created. Guidelines for community engagement were developed which will be used by all project partners and will ensure that the URP communities are engaged with in a meaningful manner. The process of developing a knowledge management strategy and portal are well underway.  
 </t>
  </si>
  <si>
    <t>Whilst terms of reference for the Gender and Social expert and for the Vulnerability study to inform the human settlements work have been developed, service providers have yet to be contracted. However, detailed plans have been developed for the roll out of the Component 2.1 programme of work, and it is expected that progress against the deliverables will be made in Year 2. For Component 2.2 (Ecological Infrastructure), the contract with the relevant national department has been finalised, but has yet to be signed. However, detailed discussion having been taking place in parallel to the contracting process, and a field visit with all project partners to develop the implementation plan will happen in the first quarter of Year 2.</t>
  </si>
  <si>
    <t>At the start of Year 1 it was expected that some of the beneficiaries of Component 1 and 2 would have been identified, and that a service provider would be contracted to develop / update the accredited training material. Delays in Components 1 and 2 have meant delays in Component 4. However, the Learning Network Officer has been appointed and a number of guideline documents have been developed, including those covering community engagement, and knowledge management and sharing of lessons learned.</t>
  </si>
  <si>
    <r>
      <t>The overall project progress over the first year of implementation is rated as '</t>
    </r>
    <r>
      <rPr>
        <b/>
        <sz val="11"/>
        <rFont val="Times New Roman"/>
        <family val="1"/>
      </rPr>
      <t>Marginally Satisfactory</t>
    </r>
    <r>
      <rPr>
        <sz val="11"/>
        <rFont val="Times New Roman"/>
        <family val="1"/>
      </rPr>
      <t xml:space="preserve">'. 
We note the differences in the EE's and NIE's rating of project progress i.e. in Components 1 and 4 and for the overall rating. This difference is primarily due to the adaptive management outlook and approach of the EE - where challenges have arisen, corrective actions have been undertaken to the extent that is possible, and the EE has been satisfied with the outcome of these actions and the progress of the project. While the NIE is fully supportive of this approach, the NIE feels that progress has been slightly delayed relative to what was anticipated at the start of project implementation, hence Marginally Satisfactory rating.  
Local, project level and national governance processes are well established, the Project Management Unit is fully staffed and functioning effectively, reporting and expenditure approval processes are in place, and monitoring &amp; evaluation of project activities and management of environmental and social risk is occurring efficiently for the components that are active in the target areas.       
At the inception of the project it was anticipated that Year 1 would be dedicated to setting up systems, developing detailed plans and contracting the implementing partners (Sub-EEs). For Components 1 (Early Warning System), 2.1 (Built Environment) and 2.2 (Ecological Infrastructure) Sub-EEs have yet to be contracted. However, technical support is being procured to assist with the technical studies required before the Sub-EEs for Components 1 and 2.1 can be contracted, and processes are well underway to contract with the Sub-EE and implementing partners for 2.2. For Component 4 (Capacity Building and Knowledge Management), an implementing partner was contracted in the short-term to develop Guidelines for Community Engagement as well as a Knowledge Management Strategy. Once the on-the-ground beneficiaries are being engaged by all the components, Component 4 capacity building activities will commence.
The progress of Component 3 (Climate Smart Agriculture) is very pleasing. The Sub-EE (the University of KwaZulu-Natal) has used the uMngeni Resilience Project to build on earlier engagements with farmers in the Swayimane target area. This continued interaction and focus on climate-smart techniques and crops has seen the targets for Year 1 exceeded in this component, with 127 farmers (over 80% of whom are female) benefiting from project interventions (the target was 50 farmers). Increased yields have been measured, and farmers have reported that they have been able to use the additional income from the sale of agricultural produce to undertake activities that build climate resilience, such as strengthening their houses to withstand storms of increasing intensity. Towards the end of Year 1 the expansion of activities to the two other target areas was being planned, as well as the upscaling of activities in the Swayimane target area. 
The main challenges that the project has experienced in Year 1 are:
1. Delays in the contracting of implementing partners in Components 1 and 2 of the project. However, as described above, this is being managed through the support of technical experts, and it expected that in year 2 all Sub-EEs and relevant implementing partners will be contracted. 
2. Challenges associated with the disbursement of funds to the EE. This was related to the contracting of the Project Finance Officer, and to the registration of the Municipality on a national database (which is required for entities to receive funding from Government agencies). However, both challenges have now been resolved.
As a result of the measures to manage the challenges noted above, and because the project governance, reporting and disbursement, screening and risk management structures and processes are all functioning well and will be further streamlined, it is expected that there will be an increasing trend in the achievement of project outcomes in Year 2. 
</t>
    </r>
  </si>
  <si>
    <t>At the start of project implementation it was expected that during Year 1 a service provider would be appointed to start generating data and enhancing the systems that are required for the Early Warning System to function effectively, and that a coordinator would be appointed to guide the implementation of this programme of work. There have been delays in both these processes. However, these delays are because experts have been contracted to review the planned activities for Component 1 to ensure that they align with national policy processes, and that they can be upscaled to other regions. The findings of the expert assessments will strengthen the project outcomes (without changing the overall objectives). Regarding the agro-meteorological work of Component 1.3, progress has been on target. The Automatic Weather Station has been installed and is operating and generating data, and numerous workshops have been held with school learners and farmers. It is expected that crop models and seasonal forecasting tools will be developed in Year 2.</t>
  </si>
  <si>
    <t xml:space="preserve">Progress on the agricultural component of the project has been very pleasing and the Year 1 targets have been exceeded. At the start of the project the aim was for 50 farmers (40 women) to be benefitting from project activities in the first year. At the end of Year 1, 127 farmers are benefitting (106 women) from support from the project in the Swayimane area. This has resulted in increased yields from the areas they are farming. In Year 2, this support will extend to the remaining two target areas and the project team and project Extension Officers will work with  KZN-Department of Agriculture and Rural Development (DARD) to train the DARD Extension Officers on the benefits of the approaches used in the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</si>
</sst>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yy"/>
    <numFmt numFmtId="165" formatCode="[$USD]\ #,##0"/>
    <numFmt numFmtId="166" formatCode="[$USD]\ #,##0.00"/>
  </numFmts>
  <fonts count="56">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rgb="FFFF0000"/>
      <name val="Times New Roman"/>
      <family val="1"/>
    </font>
    <font>
      <sz val="11"/>
      <color rgb="FFFF0000"/>
      <name val="Calibri"/>
      <family val="2"/>
      <scheme val="minor"/>
    </font>
    <font>
      <sz val="11"/>
      <name val="Arial"/>
      <family val="2"/>
    </font>
    <font>
      <sz val="11"/>
      <color rgb="FF00B0F0"/>
      <name val="Times New Roman"/>
      <family val="1"/>
    </font>
    <font>
      <b/>
      <u/>
      <sz val="10"/>
      <name val="Times New Roman"/>
      <family val="1"/>
    </font>
    <font>
      <b/>
      <sz val="11"/>
      <color rgb="FFFF0000"/>
      <name val="Times New Roman"/>
      <family val="1"/>
    </font>
    <font>
      <u/>
      <sz val="11"/>
      <name val="Times New Roman"/>
      <family val="1"/>
    </font>
    <font>
      <sz val="11"/>
      <color indexed="8"/>
      <name val="Times New Rtimeoman"/>
    </font>
  </fonts>
  <fills count="1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rgb="FFFFFF00"/>
        <bgColor indexed="64"/>
      </patternFill>
    </fill>
    <fill>
      <patternFill patternType="solid">
        <fgColor rgb="FFFABF8F"/>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5">
    <xf numFmtId="0" fontId="0" fillId="0" borderId="0"/>
    <xf numFmtId="0" fontId="22" fillId="0" borderId="0" applyNumberFormat="0" applyFill="0" applyBorder="0" applyAlignment="0" applyProtection="0">
      <alignment vertical="top"/>
      <protection locked="0"/>
    </xf>
    <xf numFmtId="0" fontId="36" fillId="6" borderId="0" applyNumberFormat="0" applyBorder="0" applyAlignment="0" applyProtection="0"/>
    <xf numFmtId="0" fontId="37" fillId="7" borderId="0" applyNumberFormat="0" applyBorder="0" applyAlignment="0" applyProtection="0"/>
    <xf numFmtId="0" fontId="38" fillId="8" borderId="0" applyNumberFormat="0" applyBorder="0" applyAlignment="0" applyProtection="0"/>
  </cellStyleXfs>
  <cellXfs count="584">
    <xf numFmtId="0" fontId="0" fillId="0" borderId="0" xfId="0"/>
    <xf numFmtId="0" fontId="23" fillId="0" borderId="0" xfId="0" applyFont="1" applyFill="1" applyProtection="1"/>
    <xf numFmtId="0" fontId="23" fillId="0" borderId="0" xfId="0" applyFont="1" applyProtection="1"/>
    <xf numFmtId="0" fontId="1" fillId="0" borderId="0" xfId="0" applyFont="1" applyFill="1" applyProtection="1"/>
    <xf numFmtId="0" fontId="3" fillId="0" borderId="0" xfId="0" applyFont="1" applyProtection="1"/>
    <xf numFmtId="0" fontId="5" fillId="0" borderId="0" xfId="0" applyFont="1" applyFill="1" applyProtection="1"/>
    <xf numFmtId="0" fontId="0" fillId="0" borderId="0" xfId="0" applyFill="1"/>
    <xf numFmtId="0" fontId="6" fillId="0" borderId="0" xfId="0" applyFont="1" applyFill="1" applyBorder="1" applyAlignment="1" applyProtection="1"/>
    <xf numFmtId="0" fontId="6"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3" xfId="0" applyNumberFormat="1" applyFont="1" applyFill="1" applyBorder="1" applyAlignment="1" applyProtection="1">
      <alignment horizontal="left"/>
      <protection locked="0"/>
    </xf>
    <xf numFmtId="0" fontId="1" fillId="2" borderId="2" xfId="0" applyFont="1" applyFill="1" applyBorder="1" applyProtection="1">
      <protection locked="0"/>
    </xf>
    <xf numFmtId="164" fontId="1" fillId="2" borderId="4" xfId="0" applyNumberFormat="1" applyFont="1" applyFill="1" applyBorder="1" applyAlignment="1" applyProtection="1">
      <alignment horizontal="left"/>
      <protection locked="0"/>
    </xf>
    <xf numFmtId="0" fontId="23" fillId="0" borderId="0" xfId="0" applyFont="1" applyAlignment="1">
      <alignment horizontal="left" vertical="center"/>
    </xf>
    <xf numFmtId="0" fontId="23" fillId="0" borderId="0" xfId="0" applyFont="1"/>
    <xf numFmtId="0" fontId="23"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23"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3"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4" fillId="2" borderId="1" xfId="0" applyFont="1" applyFill="1" applyBorder="1" applyAlignment="1" applyProtection="1">
      <alignment vertical="top" wrapText="1"/>
    </xf>
    <xf numFmtId="0" fontId="14" fillId="2" borderId="1" xfId="0" applyFont="1" applyFill="1" applyBorder="1" applyAlignment="1" applyProtection="1">
      <alignment horizontal="center" vertical="top" wrapText="1"/>
    </xf>
    <xf numFmtId="0" fontId="13" fillId="2" borderId="3" xfId="0" applyFont="1" applyFill="1" applyBorder="1" applyAlignment="1" applyProtection="1">
      <alignment vertical="top" wrapText="1"/>
    </xf>
    <xf numFmtId="0" fontId="13" fillId="2" borderId="4" xfId="0" applyFont="1" applyFill="1" applyBorder="1" applyAlignment="1" applyProtection="1">
      <alignment vertical="top" wrapText="1"/>
    </xf>
    <xf numFmtId="0" fontId="26" fillId="4" borderId="16" xfId="0" applyFont="1" applyFill="1" applyBorder="1" applyAlignment="1">
      <alignment horizontal="center" vertical="center" wrapText="1"/>
    </xf>
    <xf numFmtId="0" fontId="15" fillId="3" borderId="13" xfId="0" applyFont="1" applyFill="1" applyBorder="1" applyAlignment="1" applyProtection="1">
      <alignment horizontal="left" vertical="top" wrapText="1"/>
    </xf>
    <xf numFmtId="0" fontId="25" fillId="3" borderId="17" xfId="0" applyFont="1" applyFill="1" applyBorder="1" applyAlignment="1" applyProtection="1">
      <alignment vertical="top" wrapText="1"/>
    </xf>
    <xf numFmtId="0" fontId="1" fillId="3" borderId="18" xfId="0" applyFont="1" applyFill="1" applyBorder="1" applyProtection="1"/>
    <xf numFmtId="0" fontId="1" fillId="3" borderId="19" xfId="0" applyFont="1" applyFill="1" applyBorder="1" applyAlignment="1" applyProtection="1">
      <alignment horizontal="left" vertical="center"/>
    </xf>
    <xf numFmtId="0" fontId="1" fillId="3" borderId="19" xfId="0" applyFont="1" applyFill="1" applyBorder="1" applyProtection="1"/>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1" xfId="0" applyFont="1" applyFill="1" applyBorder="1" applyAlignment="1" applyProtection="1">
      <alignment horizontal="left" vertical="center"/>
    </xf>
    <xf numFmtId="0" fontId="1" fillId="3" borderId="22"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xf>
    <xf numFmtId="0" fontId="9" fillId="3" borderId="0" xfId="0" applyFont="1" applyFill="1" applyBorder="1" applyAlignment="1" applyProtection="1">
      <alignment vertical="top" wrapText="1"/>
    </xf>
    <xf numFmtId="0" fontId="1" fillId="3" borderId="23" xfId="0" applyFont="1" applyFill="1" applyBorder="1" applyProtection="1"/>
    <xf numFmtId="0" fontId="1" fillId="3" borderId="24" xfId="0" applyFont="1" applyFill="1" applyBorder="1" applyAlignment="1" applyProtection="1">
      <alignment horizontal="left" vertical="center" wrapText="1"/>
    </xf>
    <xf numFmtId="0" fontId="1" fillId="3" borderId="24" xfId="0" applyFont="1" applyFill="1" applyBorder="1" applyAlignment="1" applyProtection="1">
      <alignment vertical="top" wrapText="1"/>
    </xf>
    <xf numFmtId="0" fontId="1" fillId="3" borderId="25" xfId="0" applyFont="1" applyFill="1" applyBorder="1" applyProtection="1"/>
    <xf numFmtId="0" fontId="13" fillId="3" borderId="22" xfId="0" applyFont="1" applyFill="1" applyBorder="1" applyAlignment="1" applyProtection="1">
      <alignment vertical="top" wrapText="1"/>
    </xf>
    <xf numFmtId="0" fontId="13" fillId="3" borderId="21" xfId="0" applyFont="1" applyFill="1" applyBorder="1" applyAlignment="1" applyProtection="1">
      <alignment vertical="top" wrapText="1"/>
    </xf>
    <xf numFmtId="0" fontId="13" fillId="3" borderId="0" xfId="0" applyFont="1" applyFill="1" applyBorder="1" applyProtection="1"/>
    <xf numFmtId="0" fontId="13" fillId="3" borderId="0" xfId="0" applyFont="1" applyFill="1" applyBorder="1" applyAlignment="1" applyProtection="1">
      <alignment vertical="top" wrapText="1"/>
    </xf>
    <xf numFmtId="0" fontId="14" fillId="3" borderId="0" xfId="0" applyFont="1" applyFill="1" applyBorder="1" applyAlignment="1" applyProtection="1">
      <alignment vertical="top" wrapText="1"/>
    </xf>
    <xf numFmtId="0" fontId="6" fillId="3" borderId="23" xfId="0" applyFont="1" applyFill="1" applyBorder="1" applyAlignment="1" applyProtection="1">
      <alignment vertical="top" wrapText="1"/>
    </xf>
    <xf numFmtId="0" fontId="6" fillId="3" borderId="24" xfId="0" applyFont="1" applyFill="1" applyBorder="1" applyAlignment="1" applyProtection="1">
      <alignment vertical="top" wrapText="1"/>
    </xf>
    <xf numFmtId="0" fontId="6" fillId="3" borderId="25" xfId="0" applyFont="1" applyFill="1" applyBorder="1" applyAlignment="1" applyProtection="1">
      <alignment vertical="top" wrapText="1"/>
    </xf>
    <xf numFmtId="0" fontId="23" fillId="3" borderId="18" xfId="0" applyFont="1" applyFill="1" applyBorder="1" applyAlignment="1">
      <alignment horizontal="left" vertical="center"/>
    </xf>
    <xf numFmtId="0" fontId="23" fillId="3" borderId="19" xfId="0" applyFont="1" applyFill="1" applyBorder="1" applyAlignment="1">
      <alignment horizontal="left" vertical="center"/>
    </xf>
    <xf numFmtId="0" fontId="23" fillId="3" borderId="19" xfId="0" applyFont="1" applyFill="1" applyBorder="1"/>
    <xf numFmtId="0" fontId="23" fillId="3" borderId="20" xfId="0" applyFont="1" applyFill="1" applyBorder="1"/>
    <xf numFmtId="0" fontId="23" fillId="3" borderId="21" xfId="0" applyFont="1" applyFill="1" applyBorder="1" applyAlignment="1">
      <alignment horizontal="left" vertical="center"/>
    </xf>
    <xf numFmtId="0" fontId="1" fillId="3" borderId="22" xfId="0" applyFont="1" applyFill="1" applyBorder="1" applyAlignment="1" applyProtection="1">
      <alignment vertical="top" wrapText="1"/>
    </xf>
    <xf numFmtId="0" fontId="1" fillId="3" borderId="21"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23"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1" fillId="3" borderId="25" xfId="0" applyFont="1" applyFill="1" applyBorder="1" applyAlignment="1" applyProtection="1">
      <alignment vertical="top" wrapText="1"/>
    </xf>
    <xf numFmtId="0" fontId="23" fillId="3" borderId="19" xfId="0" applyFont="1" applyFill="1" applyBorder="1" applyProtection="1"/>
    <xf numFmtId="0" fontId="23" fillId="3" borderId="20" xfId="0" applyFont="1" applyFill="1" applyBorder="1" applyProtection="1"/>
    <xf numFmtId="0" fontId="23" fillId="3" borderId="0" xfId="0" applyFont="1" applyFill="1" applyBorder="1" applyProtection="1"/>
    <xf numFmtId="0" fontId="23" fillId="3" borderId="22"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5" fillId="3" borderId="22"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4" xfId="0" applyFont="1" applyFill="1" applyBorder="1" applyProtection="1"/>
    <xf numFmtId="0" fontId="27"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2" fillId="3" borderId="22" xfId="0" applyFont="1" applyFill="1" applyBorder="1" applyAlignment="1" applyProtection="1"/>
    <xf numFmtId="0" fontId="0" fillId="3" borderId="22" xfId="0" applyFill="1" applyBorder="1"/>
    <xf numFmtId="0" fontId="28" fillId="3" borderId="18" xfId="0" applyFont="1" applyFill="1" applyBorder="1" applyAlignment="1">
      <alignment vertical="center"/>
    </xf>
    <xf numFmtId="0" fontId="28" fillId="3" borderId="21" xfId="0" applyFont="1" applyFill="1" applyBorder="1" applyAlignment="1">
      <alignment vertical="center"/>
    </xf>
    <xf numFmtId="0" fontId="28"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wrapText="1"/>
    </xf>
    <xf numFmtId="0" fontId="2" fillId="3" borderId="22"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10"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1" fillId="5" borderId="1" xfId="0" applyFont="1" applyFill="1" applyBorder="1" applyAlignment="1" applyProtection="1">
      <alignment horizontal="left" vertical="center"/>
    </xf>
    <xf numFmtId="0" fontId="23" fillId="3" borderId="18" xfId="0" applyFont="1" applyFill="1" applyBorder="1"/>
    <xf numFmtId="0" fontId="23" fillId="3" borderId="21" xfId="0" applyFont="1" applyFill="1" applyBorder="1"/>
    <xf numFmtId="0" fontId="23" fillId="3" borderId="22" xfId="0" applyFont="1" applyFill="1" applyBorder="1"/>
    <xf numFmtId="0" fontId="29" fillId="3" borderId="0" xfId="0" applyFont="1" applyFill="1" applyBorder="1"/>
    <xf numFmtId="0" fontId="30" fillId="3" borderId="0" xfId="0" applyFont="1" applyFill="1" applyBorder="1"/>
    <xf numFmtId="0" fontId="29" fillId="0" borderId="27" xfId="0" applyFont="1" applyFill="1" applyBorder="1" applyAlignment="1">
      <alignment vertical="top" wrapText="1"/>
    </xf>
    <xf numFmtId="0" fontId="29" fillId="0" borderId="25" xfId="0" applyFont="1" applyFill="1" applyBorder="1" applyAlignment="1">
      <alignment vertical="top" wrapText="1"/>
    </xf>
    <xf numFmtId="0" fontId="29" fillId="0" borderId="26" xfId="0" applyFont="1" applyFill="1" applyBorder="1" applyAlignment="1">
      <alignment vertical="top" wrapText="1"/>
    </xf>
    <xf numFmtId="0" fontId="29" fillId="0" borderId="22" xfId="0" applyFont="1" applyFill="1" applyBorder="1" applyAlignment="1">
      <alignment vertical="top" wrapText="1"/>
    </xf>
    <xf numFmtId="0" fontId="29" fillId="0" borderId="1" xfId="0" applyFont="1" applyFill="1" applyBorder="1" applyAlignment="1">
      <alignment vertical="top" wrapText="1"/>
    </xf>
    <xf numFmtId="0" fontId="29" fillId="0" borderId="30" xfId="0" applyFont="1" applyFill="1" applyBorder="1" applyAlignment="1">
      <alignment vertical="top" wrapText="1"/>
    </xf>
    <xf numFmtId="0" fontId="29" fillId="0" borderId="1" xfId="0" applyFont="1" applyFill="1" applyBorder="1"/>
    <xf numFmtId="0" fontId="23" fillId="0" borderId="1" xfId="0" applyFont="1" applyFill="1" applyBorder="1" applyAlignment="1">
      <alignment vertical="top" wrapText="1"/>
    </xf>
    <xf numFmtId="0" fontId="23" fillId="3" borderId="24" xfId="0" applyFont="1" applyFill="1" applyBorder="1"/>
    <xf numFmtId="0" fontId="31" fillId="0" borderId="1" xfId="0" applyFont="1" applyFill="1" applyBorder="1" applyAlignment="1">
      <alignment horizontal="center" vertical="top" wrapText="1"/>
    </xf>
    <xf numFmtId="0" fontId="31" fillId="0" borderId="30" xfId="0" applyFont="1" applyFill="1" applyBorder="1" applyAlignment="1">
      <alignment horizontal="center" vertical="top" wrapText="1"/>
    </xf>
    <xf numFmtId="0" fontId="31" fillId="0" borderId="1" xfId="0" applyFont="1" applyFill="1" applyBorder="1" applyAlignment="1">
      <alignment horizontal="center" vertical="top"/>
    </xf>
    <xf numFmtId="0" fontId="10" fillId="3" borderId="0" xfId="0" applyFont="1" applyFill="1" applyBorder="1" applyAlignment="1" applyProtection="1">
      <alignment horizontal="center" wrapText="1"/>
    </xf>
    <xf numFmtId="0" fontId="2" fillId="2" borderId="31" xfId="0" applyFont="1" applyFill="1" applyBorder="1" applyAlignment="1" applyProtection="1">
      <alignment horizontal="center" vertical="center" wrapText="1"/>
    </xf>
    <xf numFmtId="1" fontId="1" fillId="2" borderId="32"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3" fillId="0" borderId="0" xfId="0" applyFont="1" applyFill="1" applyAlignment="1" applyProtection="1">
      <alignment horizontal="right"/>
    </xf>
    <xf numFmtId="0" fontId="23" fillId="3" borderId="18" xfId="0" applyFont="1" applyFill="1" applyBorder="1" applyAlignment="1" applyProtection="1">
      <alignment horizontal="right"/>
    </xf>
    <xf numFmtId="0" fontId="23" fillId="3" borderId="19" xfId="0" applyFont="1" applyFill="1" applyBorder="1" applyAlignment="1" applyProtection="1">
      <alignment horizontal="right"/>
    </xf>
    <xf numFmtId="0" fontId="23" fillId="3" borderId="21" xfId="0" applyFont="1" applyFill="1" applyBorder="1" applyAlignment="1" applyProtection="1">
      <alignment horizontal="right"/>
    </xf>
    <xf numFmtId="0" fontId="23" fillId="3" borderId="0" xfId="0" applyFont="1" applyFill="1" applyBorder="1" applyAlignment="1" applyProtection="1">
      <alignment horizontal="right"/>
    </xf>
    <xf numFmtId="0" fontId="1" fillId="3" borderId="21" xfId="0" applyFont="1" applyFill="1" applyBorder="1" applyAlignment="1" applyProtection="1">
      <alignment horizontal="right"/>
    </xf>
    <xf numFmtId="0" fontId="1" fillId="3" borderId="21" xfId="0" applyFont="1" applyFill="1" applyBorder="1" applyAlignment="1" applyProtection="1">
      <alignment horizontal="right" vertical="top" wrapText="1"/>
    </xf>
    <xf numFmtId="0" fontId="32"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1" fillId="3" borderId="23" xfId="0" applyFont="1" applyFill="1" applyBorder="1" applyAlignment="1" applyProtection="1">
      <alignment horizontal="right"/>
    </xf>
    <xf numFmtId="0" fontId="1" fillId="3" borderId="24" xfId="0" applyFont="1" applyFill="1" applyBorder="1" applyAlignment="1" applyProtection="1">
      <alignment horizontal="right"/>
    </xf>
    <xf numFmtId="0" fontId="1" fillId="2" borderId="1" xfId="0" applyFont="1" applyFill="1" applyBorder="1" applyAlignment="1" applyProtection="1">
      <alignment vertical="top" wrapText="1"/>
    </xf>
    <xf numFmtId="0" fontId="2" fillId="2" borderId="31" xfId="0" applyFont="1" applyFill="1" applyBorder="1" applyAlignment="1" applyProtection="1">
      <alignment horizontal="right" vertical="center" wrapText="1"/>
    </xf>
    <xf numFmtId="0" fontId="2" fillId="2" borderId="17" xfId="0" applyFont="1" applyFill="1" applyBorder="1" applyAlignment="1" applyProtection="1">
      <alignment horizontal="center" vertical="center" wrapText="1"/>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23" fillId="3" borderId="23" xfId="0" applyFont="1" applyFill="1" applyBorder="1"/>
    <xf numFmtId="0" fontId="23" fillId="3" borderId="25" xfId="0" applyFont="1" applyFill="1" applyBorder="1"/>
    <xf numFmtId="0" fontId="4" fillId="3" borderId="0" xfId="0" applyFont="1" applyFill="1" applyBorder="1" applyAlignment="1" applyProtection="1">
      <alignment horizontal="center" vertical="center" wrapText="1"/>
    </xf>
    <xf numFmtId="0" fontId="0" fillId="0" borderId="0" xfId="0" applyProtection="1"/>
    <xf numFmtId="0" fontId="0" fillId="9" borderId="1" xfId="0" applyFill="1" applyBorder="1" applyProtection="1">
      <protection locked="0"/>
    </xf>
    <xf numFmtId="0" fontId="0" fillId="0" borderId="17" xfId="0" applyBorder="1" applyProtection="1"/>
    <xf numFmtId="0" fontId="41" fillId="11" borderId="51" xfId="0" applyFont="1" applyFill="1" applyBorder="1" applyAlignment="1" applyProtection="1">
      <alignment horizontal="left" vertical="center" wrapText="1"/>
    </xf>
    <xf numFmtId="0" fontId="41" fillId="11" borderId="11" xfId="0" applyFont="1" applyFill="1" applyBorder="1" applyAlignment="1" applyProtection="1">
      <alignment horizontal="left" vertical="center" wrapText="1"/>
    </xf>
    <xf numFmtId="0" fontId="41" fillId="11" borderId="9" xfId="0" applyFont="1" applyFill="1" applyBorder="1" applyAlignment="1" applyProtection="1">
      <alignment horizontal="left" vertical="center" wrapText="1"/>
    </xf>
    <xf numFmtId="0" fontId="42" fillId="0" borderId="10" xfId="0" applyFont="1" applyBorder="1" applyAlignment="1" applyProtection="1">
      <alignment horizontal="left" vertical="center"/>
    </xf>
    <xf numFmtId="0" fontId="38" fillId="8" borderId="11" xfId="4" applyFont="1" applyBorder="1" applyAlignment="1" applyProtection="1">
      <alignment horizontal="center" vertical="center"/>
      <protection locked="0"/>
    </xf>
    <xf numFmtId="0" fontId="43" fillId="8" borderId="11" xfId="4" applyFont="1" applyBorder="1" applyAlignment="1" applyProtection="1">
      <alignment horizontal="center" vertical="center"/>
      <protection locked="0"/>
    </xf>
    <xf numFmtId="0" fontId="43" fillId="8" borderId="7" xfId="4" applyFont="1" applyBorder="1" applyAlignment="1" applyProtection="1">
      <alignment horizontal="center" vertical="center"/>
      <protection locked="0"/>
    </xf>
    <xf numFmtId="0" fontId="42" fillId="0" borderId="54" xfId="0" applyFont="1" applyBorder="1" applyAlignment="1" applyProtection="1">
      <alignment horizontal="left" vertical="center"/>
    </xf>
    <xf numFmtId="0" fontId="38" fillId="12" borderId="11" xfId="4" applyFont="1" applyFill="1" applyBorder="1" applyAlignment="1" applyProtection="1">
      <alignment horizontal="center" vertical="center"/>
      <protection locked="0"/>
    </xf>
    <xf numFmtId="0" fontId="43" fillId="12" borderId="11" xfId="4" applyFont="1" applyFill="1" applyBorder="1" applyAlignment="1" applyProtection="1">
      <alignment horizontal="center" vertical="center"/>
      <protection locked="0"/>
    </xf>
    <xf numFmtId="0" fontId="43" fillId="12" borderId="7" xfId="4" applyFont="1" applyFill="1" applyBorder="1" applyAlignment="1" applyProtection="1">
      <alignment horizontal="center" vertical="center"/>
      <protection locked="0"/>
    </xf>
    <xf numFmtId="0" fontId="44" fillId="0" borderId="11" xfId="0" applyFont="1" applyBorder="1" applyAlignment="1" applyProtection="1">
      <alignment horizontal="left" vertical="center"/>
    </xf>
    <xf numFmtId="10" fontId="43" fillId="8" borderId="11" xfId="4" applyNumberFormat="1" applyFont="1" applyBorder="1" applyAlignment="1" applyProtection="1">
      <alignment horizontal="center" vertical="center"/>
      <protection locked="0"/>
    </xf>
    <xf numFmtId="10" fontId="43" fillId="8" borderId="7" xfId="4" applyNumberFormat="1" applyFont="1" applyBorder="1" applyAlignment="1" applyProtection="1">
      <alignment horizontal="center" vertical="center"/>
      <protection locked="0"/>
    </xf>
    <xf numFmtId="0" fontId="44" fillId="0" borderId="51" xfId="0" applyFont="1" applyBorder="1" applyAlignment="1" applyProtection="1">
      <alignment horizontal="left" vertical="center"/>
    </xf>
    <xf numFmtId="10" fontId="43" fillId="12" borderId="11" xfId="4" applyNumberFormat="1" applyFont="1" applyFill="1" applyBorder="1" applyAlignment="1" applyProtection="1">
      <alignment horizontal="center" vertical="center"/>
      <protection locked="0"/>
    </xf>
    <xf numFmtId="10" fontId="43"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1" fillId="11" borderId="55" xfId="0" applyFont="1" applyFill="1" applyBorder="1" applyAlignment="1" applyProtection="1">
      <alignment horizontal="center" vertical="center" wrapText="1"/>
    </xf>
    <xf numFmtId="0" fontId="41" fillId="11" borderId="39" xfId="0" applyFont="1" applyFill="1" applyBorder="1" applyAlignment="1" applyProtection="1">
      <alignment horizontal="center" vertical="center" wrapText="1"/>
    </xf>
    <xf numFmtId="0" fontId="42" fillId="0" borderId="11" xfId="0" applyFont="1" applyFill="1" applyBorder="1" applyAlignment="1" applyProtection="1">
      <alignment vertical="center" wrapText="1"/>
    </xf>
    <xf numFmtId="0" fontId="38" fillId="8" borderId="11" xfId="4" applyBorder="1" applyAlignment="1" applyProtection="1">
      <alignment wrapText="1"/>
      <protection locked="0"/>
    </xf>
    <xf numFmtId="0" fontId="38" fillId="12" borderId="11" xfId="4" applyFill="1" applyBorder="1" applyAlignment="1" applyProtection="1">
      <alignment wrapText="1"/>
      <protection locked="0"/>
    </xf>
    <xf numFmtId="0" fontId="45" fillId="2" borderId="11" xfId="0" applyFont="1" applyFill="1" applyBorder="1" applyAlignment="1" applyProtection="1">
      <alignment vertical="center" wrapText="1"/>
    </xf>
    <xf numFmtId="10" fontId="38" fillId="8" borderId="11" xfId="4" applyNumberFormat="1" applyBorder="1" applyAlignment="1" applyProtection="1">
      <alignment horizontal="center" vertical="center" wrapText="1"/>
      <protection locked="0"/>
    </xf>
    <xf numFmtId="10" fontId="38" fillId="12" borderId="11" xfId="4" applyNumberFormat="1" applyFill="1" applyBorder="1" applyAlignment="1" applyProtection="1">
      <alignment horizontal="center" vertical="center" wrapText="1"/>
      <protection locked="0"/>
    </xf>
    <xf numFmtId="0" fontId="41" fillId="11" borderId="11" xfId="0" applyFont="1" applyFill="1" applyBorder="1" applyAlignment="1" applyProtection="1">
      <alignment horizontal="center" vertical="center" wrapText="1"/>
    </xf>
    <xf numFmtId="0" fontId="41" fillId="11" borderId="7" xfId="0" applyFont="1" applyFill="1" applyBorder="1" applyAlignment="1" applyProtection="1">
      <alignment horizontal="center" vertical="center" wrapText="1"/>
    </xf>
    <xf numFmtId="0" fontId="46" fillId="8" borderId="47" xfId="4" applyFont="1" applyBorder="1" applyAlignment="1" applyProtection="1">
      <alignment vertical="center" wrapText="1"/>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47" xfId="4" applyFont="1" applyFill="1" applyBorder="1" applyAlignment="1" applyProtection="1">
      <alignment vertical="center" wrapText="1"/>
      <protection locked="0"/>
    </xf>
    <xf numFmtId="0" fontId="46" fillId="12" borderId="7" xfId="4" applyFont="1" applyFill="1" applyBorder="1" applyAlignment="1" applyProtection="1">
      <alignment horizontal="center" vertical="center"/>
      <protection locked="0"/>
    </xf>
    <xf numFmtId="0" fontId="46" fillId="8" borderId="7" xfId="4" applyFont="1" applyBorder="1" applyAlignment="1" applyProtection="1">
      <alignment vertical="center"/>
      <protection locked="0"/>
    </xf>
    <xf numFmtId="0" fontId="46" fillId="12" borderId="7" xfId="4" applyFont="1" applyFill="1" applyBorder="1" applyAlignment="1" applyProtection="1">
      <alignment vertical="center"/>
      <protection locked="0"/>
    </xf>
    <xf numFmtId="0" fontId="46" fillId="8" borderId="35" xfId="4" applyFont="1" applyBorder="1" applyAlignment="1" applyProtection="1">
      <alignment vertical="center"/>
      <protection locked="0"/>
    </xf>
    <xf numFmtId="0" fontId="46" fillId="12" borderId="35"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1" fillId="11" borderId="55" xfId="0" applyFont="1" applyFill="1" applyBorder="1" applyAlignment="1" applyProtection="1">
      <alignment horizontal="center" vertical="center"/>
    </xf>
    <xf numFmtId="0" fontId="41" fillId="11" borderId="9" xfId="0" applyFont="1" applyFill="1" applyBorder="1" applyAlignment="1" applyProtection="1">
      <alignment horizontal="center" vertical="center"/>
    </xf>
    <xf numFmtId="0" fontId="38" fillId="8" borderId="11" xfId="4" applyBorder="1" applyAlignment="1" applyProtection="1">
      <alignment horizontal="center" vertical="center"/>
      <protection locked="0"/>
    </xf>
    <xf numFmtId="10" fontId="38" fillId="8" borderId="11" xfId="4" applyNumberFormat="1" applyBorder="1" applyAlignment="1" applyProtection="1">
      <alignment horizontal="center" vertical="center"/>
      <protection locked="0"/>
    </xf>
    <xf numFmtId="0" fontId="38" fillId="12" borderId="11" xfId="4" applyFill="1" applyBorder="1" applyAlignment="1" applyProtection="1">
      <alignment horizontal="center" vertical="center"/>
      <protection locked="0"/>
    </xf>
    <xf numFmtId="10" fontId="38" fillId="12" borderId="11" xfId="4" applyNumberFormat="1" applyFill="1" applyBorder="1" applyAlignment="1" applyProtection="1">
      <alignment horizontal="center" vertical="center"/>
      <protection locked="0"/>
    </xf>
    <xf numFmtId="0" fontId="41" fillId="11" borderId="36" xfId="0" applyFont="1" applyFill="1" applyBorder="1" applyAlignment="1" applyProtection="1">
      <alignment horizontal="center" vertical="center" wrapText="1"/>
    </xf>
    <xf numFmtId="0" fontId="38" fillId="8" borderId="11" xfId="4" applyBorder="1" applyProtection="1">
      <protection locked="0"/>
    </xf>
    <xf numFmtId="0" fontId="46" fillId="8" borderId="29" xfId="4" applyFont="1" applyBorder="1" applyAlignment="1" applyProtection="1">
      <alignment vertical="center" wrapText="1"/>
      <protection locked="0"/>
    </xf>
    <xf numFmtId="0" fontId="46" fillId="8" borderId="48" xfId="4" applyFont="1" applyBorder="1" applyAlignment="1" applyProtection="1">
      <alignment horizontal="center" vertical="center"/>
      <protection locked="0"/>
    </xf>
    <xf numFmtId="0" fontId="38" fillId="12" borderId="11" xfId="4" applyFill="1" applyBorder="1" applyProtection="1">
      <protection locked="0"/>
    </xf>
    <xf numFmtId="0" fontId="46" fillId="12" borderId="29" xfId="4" applyFont="1" applyFill="1" applyBorder="1" applyAlignment="1" applyProtection="1">
      <alignment vertical="center" wrapText="1"/>
      <protection locked="0"/>
    </xf>
    <xf numFmtId="0" fontId="46" fillId="12" borderId="48"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1" fillId="11" borderId="6" xfId="0" applyFont="1" applyFill="1" applyBorder="1" applyAlignment="1" applyProtection="1">
      <alignment horizontal="center" vertical="center" wrapText="1"/>
    </xf>
    <xf numFmtId="0" fontId="41" fillId="11" borderId="28" xfId="0" applyFont="1" applyFill="1" applyBorder="1" applyAlignment="1" applyProtection="1">
      <alignment horizontal="center" vertical="center"/>
    </xf>
    <xf numFmtId="0" fontId="38" fillId="8" borderId="11" xfId="4" applyBorder="1" applyAlignment="1" applyProtection="1">
      <alignment vertical="center" wrapText="1"/>
      <protection locked="0"/>
    </xf>
    <xf numFmtId="0" fontId="38" fillId="8" borderId="47" xfId="4" applyBorder="1" applyAlignment="1" applyProtection="1">
      <alignment vertical="center" wrapText="1"/>
      <protection locked="0"/>
    </xf>
    <xf numFmtId="0" fontId="38" fillId="12" borderId="11" xfId="4" applyFill="1" applyBorder="1" applyAlignment="1" applyProtection="1">
      <alignment vertical="center" wrapText="1"/>
      <protection locked="0"/>
    </xf>
    <xf numFmtId="0" fontId="38" fillId="12" borderId="47" xfId="4" applyFill="1" applyBorder="1" applyAlignment="1" applyProtection="1">
      <alignment vertical="center" wrapText="1"/>
      <protection locked="0"/>
    </xf>
    <xf numFmtId="0" fontId="38" fillId="8" borderId="7" xfId="4" applyBorder="1" applyAlignment="1" applyProtection="1">
      <alignment horizontal="center" vertical="center"/>
      <protection locked="0"/>
    </xf>
    <xf numFmtId="0" fontId="38"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1" fillId="11" borderId="39" xfId="0" applyFont="1" applyFill="1" applyBorder="1" applyAlignment="1" applyProtection="1">
      <alignment horizontal="center" vertical="center"/>
    </xf>
    <xf numFmtId="0" fontId="38" fillId="8" borderId="7" xfId="4" applyBorder="1" applyAlignment="1" applyProtection="1">
      <alignment vertical="center" wrapText="1"/>
      <protection locked="0"/>
    </xf>
    <xf numFmtId="0" fontId="38" fillId="12" borderId="7" xfId="4" applyFill="1" applyBorder="1" applyAlignment="1" applyProtection="1">
      <alignment vertical="center" wrapText="1"/>
      <protection locked="0"/>
    </xf>
    <xf numFmtId="0" fontId="41" fillId="11" borderId="10" xfId="0" applyFont="1" applyFill="1" applyBorder="1" applyAlignment="1" applyProtection="1">
      <alignment horizontal="center" vertical="center" wrapText="1"/>
    </xf>
    <xf numFmtId="0" fontId="38" fillId="8" borderId="33" xfId="4" applyBorder="1" applyAlignment="1" applyProtection="1">
      <protection locked="0"/>
    </xf>
    <xf numFmtId="10" fontId="38" fillId="8" borderId="36" xfId="4" applyNumberFormat="1" applyBorder="1" applyAlignment="1" applyProtection="1">
      <alignment horizontal="center" vertical="center"/>
      <protection locked="0"/>
    </xf>
    <xf numFmtId="0" fontId="38" fillId="12" borderId="33" xfId="4" applyFill="1" applyBorder="1" applyAlignment="1" applyProtection="1">
      <protection locked="0"/>
    </xf>
    <xf numFmtId="10" fontId="38" fillId="12" borderId="36" xfId="4" applyNumberFormat="1" applyFill="1" applyBorder="1" applyAlignment="1" applyProtection="1">
      <alignment horizontal="center" vertical="center"/>
      <protection locked="0"/>
    </xf>
    <xf numFmtId="0" fontId="41" fillId="11" borderId="29" xfId="0" applyFont="1" applyFill="1" applyBorder="1" applyAlignment="1" applyProtection="1">
      <alignment horizontal="center" vertical="center"/>
    </xf>
    <xf numFmtId="0" fontId="41" fillId="11" borderId="11" xfId="0" applyFont="1" applyFill="1" applyBorder="1" applyAlignment="1" applyProtection="1">
      <alignment horizontal="center" wrapText="1"/>
    </xf>
    <xf numFmtId="0" fontId="41" fillId="11" borderId="7" xfId="0" applyFont="1" applyFill="1" applyBorder="1" applyAlignment="1" applyProtection="1">
      <alignment horizontal="center" wrapText="1"/>
    </xf>
    <xf numFmtId="0" fontId="41" fillId="11" borderId="51" xfId="0" applyFont="1" applyFill="1" applyBorder="1" applyAlignment="1" applyProtection="1">
      <alignment horizontal="center" wrapText="1"/>
    </xf>
    <xf numFmtId="0" fontId="46" fillId="8" borderId="11" xfId="4" applyFont="1" applyBorder="1" applyAlignment="1" applyProtection="1">
      <alignment horizontal="center" vertical="center" wrapText="1"/>
      <protection locked="0"/>
    </xf>
    <xf numFmtId="0" fontId="46" fillId="12" borderId="11" xfId="4" applyFont="1" applyFill="1" applyBorder="1" applyAlignment="1" applyProtection="1">
      <alignment horizontal="center" vertical="center" wrapText="1"/>
      <protection locked="0"/>
    </xf>
    <xf numFmtId="0" fontId="38" fillId="8" borderId="29" xfId="4" applyBorder="1" applyAlignment="1" applyProtection="1">
      <alignment vertical="center"/>
      <protection locked="0"/>
    </xf>
    <xf numFmtId="0" fontId="38" fillId="8" borderId="0" xfId="4" applyProtection="1"/>
    <xf numFmtId="0" fontId="36" fillId="6" borderId="0" xfId="2" applyProtection="1"/>
    <xf numFmtId="0" fontId="37" fillId="7" borderId="0" xfId="3" applyProtection="1"/>
    <xf numFmtId="0" fontId="0" fillId="0" borderId="0" xfId="0" applyAlignment="1" applyProtection="1">
      <alignment wrapText="1"/>
    </xf>
    <xf numFmtId="0" fontId="24" fillId="3" borderId="19" xfId="0" applyFont="1" applyFill="1" applyBorder="1" applyAlignment="1">
      <alignment vertical="top" wrapText="1"/>
    </xf>
    <xf numFmtId="0" fontId="24" fillId="3" borderId="20" xfId="0" applyFont="1" applyFill="1" applyBorder="1" applyAlignment="1">
      <alignment vertical="top" wrapText="1"/>
    </xf>
    <xf numFmtId="0" fontId="22" fillId="3" borderId="24" xfId="1" applyFill="1" applyBorder="1" applyAlignment="1" applyProtection="1">
      <alignment vertical="top" wrapText="1"/>
    </xf>
    <xf numFmtId="0" fontId="22" fillId="3" borderId="25" xfId="1" applyFill="1" applyBorder="1" applyAlignment="1" applyProtection="1">
      <alignment vertical="top" wrapText="1"/>
    </xf>
    <xf numFmtId="0" fontId="0" fillId="10" borderId="1" xfId="0" applyFill="1" applyBorder="1" applyProtection="1"/>
    <xf numFmtId="0" fontId="38" fillId="12" borderId="51" xfId="4" applyFill="1" applyBorder="1" applyAlignment="1" applyProtection="1">
      <alignment vertical="center"/>
      <protection locked="0"/>
    </xf>
    <xf numFmtId="0" fontId="0" fillId="0" borderId="0" xfId="0" applyAlignment="1">
      <alignment vertical="center" wrapText="1"/>
    </xf>
    <xf numFmtId="0" fontId="2" fillId="2" borderId="31" xfId="0" applyFont="1" applyFill="1" applyBorder="1" applyAlignment="1" applyProtection="1">
      <alignment horizontal="center" vertical="center" wrapText="1"/>
    </xf>
    <xf numFmtId="15" fontId="1" fillId="0" borderId="3" xfId="0" applyNumberFormat="1" applyFont="1" applyFill="1" applyBorder="1" applyAlignment="1" applyProtection="1">
      <alignment horizontal="left"/>
    </xf>
    <xf numFmtId="15" fontId="1" fillId="2" borderId="3" xfId="0" applyNumberFormat="1" applyFont="1" applyFill="1" applyBorder="1" applyAlignment="1" applyProtection="1">
      <alignment horizontal="left"/>
    </xf>
    <xf numFmtId="1" fontId="1" fillId="2" borderId="1" xfId="0" applyNumberFormat="1" applyFont="1" applyFill="1" applyBorder="1" applyAlignment="1" applyProtection="1">
      <alignment horizontal="left" wrapText="1"/>
      <protection locked="0"/>
    </xf>
    <xf numFmtId="17" fontId="1" fillId="2" borderId="3" xfId="0" applyNumberFormat="1" applyFont="1" applyFill="1" applyBorder="1" applyAlignment="1" applyProtection="1">
      <alignment horizontal="left"/>
    </xf>
    <xf numFmtId="17" fontId="1" fillId="2" borderId="4" xfId="0" applyNumberFormat="1" applyFont="1" applyFill="1" applyBorder="1" applyAlignment="1" applyProtection="1">
      <alignment horizontal="left"/>
    </xf>
    <xf numFmtId="0" fontId="13" fillId="2" borderId="2" xfId="0" applyFont="1" applyFill="1" applyBorder="1" applyProtection="1">
      <protection locked="0"/>
    </xf>
    <xf numFmtId="0" fontId="13" fillId="2" borderId="3" xfId="0" applyFont="1" applyFill="1" applyBorder="1" applyProtection="1">
      <protection locked="0"/>
    </xf>
    <xf numFmtId="0" fontId="2" fillId="2" borderId="30" xfId="0" applyFont="1" applyFill="1" applyBorder="1" applyAlignment="1" applyProtection="1">
      <alignment horizontal="center" vertical="center" wrapText="1"/>
    </xf>
    <xf numFmtId="0" fontId="1" fillId="2" borderId="8" xfId="0" applyFont="1" applyFill="1" applyBorder="1" applyAlignment="1" applyProtection="1">
      <alignment horizontal="left" vertical="top" wrapText="1"/>
      <protection locked="0"/>
    </xf>
    <xf numFmtId="0" fontId="1" fillId="2" borderId="6" xfId="0" applyFont="1" applyFill="1" applyBorder="1" applyAlignment="1" applyProtection="1">
      <alignment horizontal="left" vertical="top" wrapText="1"/>
      <protection locked="0"/>
    </xf>
    <xf numFmtId="0" fontId="1" fillId="2" borderId="12" xfId="0" applyFont="1" applyFill="1" applyBorder="1" applyAlignment="1" applyProtection="1">
      <alignment horizontal="left" vertical="top" wrapText="1"/>
      <protection locked="0"/>
    </xf>
    <xf numFmtId="166" fontId="1" fillId="2" borderId="48" xfId="0" applyNumberFormat="1" applyFont="1" applyFill="1" applyBorder="1" applyAlignment="1" applyProtection="1">
      <alignment vertical="top" wrapText="1"/>
    </xf>
    <xf numFmtId="166" fontId="1" fillId="2" borderId="42" xfId="0" applyNumberFormat="1" applyFont="1" applyFill="1" applyBorder="1" applyAlignment="1" applyProtection="1">
      <alignment vertical="top" wrapText="1"/>
    </xf>
    <xf numFmtId="15" fontId="1" fillId="2" borderId="2" xfId="0" applyNumberFormat="1" applyFont="1" applyFill="1" applyBorder="1" applyAlignment="1" applyProtection="1">
      <alignment vertical="top" wrapText="1"/>
    </xf>
    <xf numFmtId="166" fontId="1" fillId="0" borderId="48" xfId="0" applyNumberFormat="1" applyFont="1" applyFill="1" applyBorder="1" applyAlignment="1" applyProtection="1">
      <alignment vertical="top" wrapText="1"/>
    </xf>
    <xf numFmtId="0" fontId="48" fillId="0" borderId="0" xfId="0" applyFont="1" applyFill="1"/>
    <xf numFmtId="0" fontId="13" fillId="14" borderId="30" xfId="0" applyFont="1" applyFill="1" applyBorder="1" applyAlignment="1">
      <alignment horizontal="center" vertical="center" wrapText="1"/>
    </xf>
    <xf numFmtId="0" fontId="13" fillId="13" borderId="25" xfId="0" applyFont="1" applyFill="1" applyBorder="1" applyAlignment="1">
      <alignment horizontal="center" vertical="center" wrapText="1"/>
    </xf>
    <xf numFmtId="0" fontId="13" fillId="13" borderId="30" xfId="0" applyFont="1" applyFill="1" applyBorder="1" applyAlignment="1">
      <alignment horizontal="center" vertical="center" wrapText="1"/>
    </xf>
    <xf numFmtId="0" fontId="23" fillId="13" borderId="25" xfId="0" applyFont="1" applyFill="1" applyBorder="1" applyAlignment="1">
      <alignment horizontal="center" vertical="center" wrapText="1"/>
    </xf>
    <xf numFmtId="0" fontId="23" fillId="13" borderId="30" xfId="0" applyFont="1" applyFill="1" applyBorder="1" applyAlignment="1">
      <alignment horizontal="center" vertical="center" wrapText="1"/>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xf>
    <xf numFmtId="0" fontId="13" fillId="0" borderId="38" xfId="0" applyFont="1" applyFill="1" applyBorder="1" applyAlignment="1" applyProtection="1">
      <alignment horizontal="left" vertical="top" wrapText="1"/>
    </xf>
    <xf numFmtId="0" fontId="2" fillId="3" borderId="21" xfId="0" applyFont="1" applyFill="1" applyBorder="1" applyProtection="1"/>
    <xf numFmtId="0" fontId="2" fillId="3" borderId="22" xfId="0" applyFont="1" applyFill="1" applyBorder="1" applyProtection="1"/>
    <xf numFmtId="0" fontId="1" fillId="2" borderId="6" xfId="0" applyFont="1" applyFill="1" applyBorder="1" applyAlignment="1" applyProtection="1">
      <alignment vertical="top" wrapText="1"/>
    </xf>
    <xf numFmtId="166" fontId="2" fillId="0" borderId="0" xfId="0" applyNumberFormat="1" applyFont="1" applyFill="1" applyBorder="1" applyAlignment="1" applyProtection="1">
      <alignment vertical="top" wrapText="1"/>
    </xf>
    <xf numFmtId="0" fontId="0" fillId="0" borderId="0" xfId="0" applyFont="1"/>
    <xf numFmtId="0" fontId="0" fillId="3" borderId="18"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49" fillId="0" borderId="0" xfId="0" applyFont="1" applyFill="1" applyAlignment="1">
      <alignment wrapText="1"/>
    </xf>
    <xf numFmtId="0" fontId="23" fillId="2" borderId="1" xfId="0" applyFont="1" applyFill="1" applyBorder="1" applyAlignment="1">
      <alignment horizontal="left" vertical="top" wrapText="1"/>
    </xf>
    <xf numFmtId="0" fontId="51" fillId="3" borderId="0" xfId="0" applyFont="1" applyFill="1" applyBorder="1" applyAlignment="1" applyProtection="1">
      <alignment horizontal="left" vertical="center"/>
    </xf>
    <xf numFmtId="0" fontId="14" fillId="2" borderId="1" xfId="0" applyFont="1" applyFill="1" applyBorder="1" applyAlignment="1" applyProtection="1">
      <alignment horizontal="center"/>
    </xf>
    <xf numFmtId="0" fontId="14" fillId="3" borderId="0" xfId="0" applyFont="1" applyFill="1" applyBorder="1" applyAlignment="1" applyProtection="1">
      <alignment horizontal="right"/>
    </xf>
    <xf numFmtId="0" fontId="41" fillId="11" borderId="29" xfId="0" applyFont="1" applyFill="1" applyBorder="1" applyAlignment="1" applyProtection="1">
      <alignment horizontal="center" vertical="center" wrapText="1"/>
    </xf>
    <xf numFmtId="0" fontId="41" fillId="11" borderId="51" xfId="0" applyFont="1" applyFill="1" applyBorder="1" applyAlignment="1" applyProtection="1">
      <alignment horizontal="center" vertical="center" wrapText="1"/>
    </xf>
    <xf numFmtId="0" fontId="41" fillId="11" borderId="37" xfId="0" applyFont="1" applyFill="1" applyBorder="1" applyAlignment="1" applyProtection="1">
      <alignment horizontal="center" vertical="center"/>
    </xf>
    <xf numFmtId="0" fontId="38" fillId="8" borderId="51" xfId="4" applyBorder="1" applyAlignment="1" applyProtection="1">
      <alignment horizontal="center" vertical="center"/>
      <protection locked="0"/>
    </xf>
    <xf numFmtId="0" fontId="38" fillId="12" borderId="51" xfId="4" applyFill="1" applyBorder="1" applyAlignment="1" applyProtection="1">
      <alignment horizontal="center" vertical="center"/>
      <protection locked="0"/>
    </xf>
    <xf numFmtId="0" fontId="38" fillId="12" borderId="29" xfId="4" applyFill="1" applyBorder="1" applyAlignment="1" applyProtection="1">
      <alignment horizontal="center" vertical="center" wrapText="1"/>
      <protection locked="0"/>
    </xf>
    <xf numFmtId="0" fontId="41" fillId="11" borderId="48" xfId="0" applyFont="1" applyFill="1" applyBorder="1" applyAlignment="1" applyProtection="1">
      <alignment horizontal="center" vertical="center" wrapText="1"/>
    </xf>
    <xf numFmtId="0" fontId="38" fillId="12" borderId="48" xfId="4" applyFill="1" applyBorder="1" applyAlignment="1" applyProtection="1">
      <alignment horizontal="center" vertical="center"/>
      <protection locked="0"/>
    </xf>
    <xf numFmtId="0" fontId="38" fillId="12" borderId="51" xfId="4" applyFill="1" applyBorder="1" applyAlignment="1" applyProtection="1">
      <alignment horizontal="center" vertical="center" wrapText="1"/>
      <protection locked="0"/>
    </xf>
    <xf numFmtId="0" fontId="41" fillId="11" borderId="47" xfId="0" applyFont="1" applyFill="1" applyBorder="1" applyAlignment="1" applyProtection="1">
      <alignment horizontal="center" vertical="center" wrapText="1"/>
    </xf>
    <xf numFmtId="0" fontId="1" fillId="3" borderId="25" xfId="0" applyFont="1" applyFill="1" applyBorder="1" applyAlignment="1" applyProtection="1">
      <alignment horizontal="left" vertical="center"/>
    </xf>
    <xf numFmtId="0" fontId="1" fillId="3" borderId="24" xfId="0" applyFont="1" applyFill="1" applyBorder="1" applyAlignment="1" applyProtection="1">
      <alignment horizontal="left" vertical="center"/>
    </xf>
    <xf numFmtId="0" fontId="3" fillId="0" borderId="0" xfId="0" applyFont="1" applyFill="1" applyProtection="1"/>
    <xf numFmtId="0" fontId="3" fillId="2" borderId="1" xfId="0" applyFont="1" applyFill="1" applyBorder="1" applyAlignment="1" applyProtection="1">
      <alignment vertical="top" wrapText="1"/>
      <protection locked="0"/>
    </xf>
    <xf numFmtId="0" fontId="13" fillId="2" borderId="1" xfId="0" applyFont="1" applyFill="1" applyBorder="1" applyAlignment="1" applyProtection="1">
      <alignment vertical="top" wrapText="1"/>
      <protection locked="0"/>
    </xf>
    <xf numFmtId="0" fontId="0" fillId="0" borderId="0" xfId="0" applyFill="1" applyAlignment="1">
      <alignment vertical="top" wrapText="1"/>
    </xf>
    <xf numFmtId="0" fontId="53" fillId="0" borderId="0" xfId="0" applyFont="1" applyFill="1" applyAlignment="1">
      <alignment vertical="top"/>
    </xf>
    <xf numFmtId="0" fontId="32" fillId="0" borderId="0" xfId="0" applyFont="1"/>
    <xf numFmtId="0" fontId="23" fillId="0" borderId="22" xfId="0" applyFont="1" applyFill="1" applyBorder="1"/>
    <xf numFmtId="0" fontId="23" fillId="0" borderId="0" xfId="0" applyFont="1" applyAlignment="1">
      <alignment horizontal="left" vertical="top"/>
    </xf>
    <xf numFmtId="0" fontId="1" fillId="3" borderId="19" xfId="0" applyFont="1" applyFill="1" applyBorder="1" applyAlignment="1" applyProtection="1">
      <alignment horizontal="left" vertical="top"/>
    </xf>
    <xf numFmtId="0" fontId="14" fillId="3" borderId="22" xfId="0" applyFont="1" applyFill="1" applyBorder="1" applyAlignment="1" applyProtection="1"/>
    <xf numFmtId="0" fontId="1" fillId="3" borderId="0" xfId="0" applyFont="1" applyFill="1" applyBorder="1" applyAlignment="1" applyProtection="1">
      <alignment horizontal="left" vertical="top"/>
    </xf>
    <xf numFmtId="0" fontId="32" fillId="3" borderId="1" xfId="0" applyFont="1" applyFill="1" applyBorder="1" applyAlignment="1">
      <alignment horizontal="left" vertical="top" wrapText="1"/>
    </xf>
    <xf numFmtId="0" fontId="2" fillId="2" borderId="1" xfId="0" applyFont="1" applyFill="1" applyBorder="1" applyAlignment="1" applyProtection="1">
      <alignment horizontal="left" vertical="top" wrapText="1"/>
    </xf>
    <xf numFmtId="0" fontId="1" fillId="3" borderId="2" xfId="0" applyFont="1" applyFill="1" applyBorder="1" applyAlignment="1" applyProtection="1">
      <alignment horizontal="left" vertical="top" wrapText="1"/>
    </xf>
    <xf numFmtId="0" fontId="1" fillId="2" borderId="14" xfId="0" applyFont="1" applyFill="1" applyBorder="1" applyAlignment="1" applyProtection="1">
      <alignment horizontal="left" vertical="top" wrapText="1"/>
    </xf>
    <xf numFmtId="0" fontId="1" fillId="3" borderId="14" xfId="0" applyFont="1" applyFill="1" applyBorder="1" applyAlignment="1" applyProtection="1">
      <alignment horizontal="left" vertical="top" wrapText="1"/>
    </xf>
    <xf numFmtId="0" fontId="1" fillId="3" borderId="3"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3" borderId="4"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3" fillId="0" borderId="38" xfId="0" applyFont="1" applyFill="1" applyBorder="1" applyAlignment="1" applyProtection="1">
      <alignment vertical="top" wrapText="1"/>
    </xf>
    <xf numFmtId="0" fontId="13" fillId="0" borderId="1" xfId="0" applyFont="1" applyFill="1" applyBorder="1" applyAlignment="1">
      <alignment horizontal="left" vertical="top" wrapText="1"/>
    </xf>
    <xf numFmtId="0" fontId="13" fillId="5" borderId="0" xfId="0" applyFont="1" applyFill="1" applyBorder="1" applyAlignment="1" applyProtection="1">
      <alignment horizontal="right" vertical="center"/>
    </xf>
    <xf numFmtId="0" fontId="13" fillId="0" borderId="1" xfId="0" applyFont="1" applyFill="1" applyBorder="1" applyAlignment="1">
      <alignment horizontal="center" vertical="center"/>
    </xf>
    <xf numFmtId="0" fontId="48" fillId="0" borderId="0" xfId="0" applyFont="1" applyFill="1" applyAlignment="1">
      <alignment vertical="top"/>
    </xf>
    <xf numFmtId="0" fontId="2" fillId="0" borderId="0" xfId="0" applyFont="1" applyFill="1" applyBorder="1" applyAlignment="1" applyProtection="1">
      <alignment horizontal="center" vertical="top" wrapText="1"/>
    </xf>
    <xf numFmtId="0" fontId="13" fillId="0" borderId="1" xfId="0" applyFont="1" applyFill="1" applyBorder="1" applyAlignment="1" applyProtection="1">
      <alignment vertical="top" wrapText="1"/>
    </xf>
    <xf numFmtId="166" fontId="1" fillId="0" borderId="25" xfId="0" applyNumberFormat="1" applyFont="1" applyFill="1" applyBorder="1" applyAlignment="1" applyProtection="1">
      <alignment vertical="top" wrapText="1"/>
    </xf>
    <xf numFmtId="166" fontId="23" fillId="0" borderId="17" xfId="0" applyNumberFormat="1" applyFont="1" applyFill="1" applyBorder="1" applyAlignment="1" applyProtection="1">
      <alignment vertical="top" wrapText="1"/>
    </xf>
    <xf numFmtId="0" fontId="1" fillId="2" borderId="43" xfId="0" applyFont="1" applyFill="1" applyBorder="1" applyAlignment="1" applyProtection="1">
      <alignment horizontal="left" vertical="top" wrapText="1"/>
      <protection locked="0"/>
    </xf>
    <xf numFmtId="0" fontId="1" fillId="2" borderId="46" xfId="0" applyFont="1" applyFill="1" applyBorder="1" applyAlignment="1" applyProtection="1">
      <alignment horizontal="left" vertical="top" wrapText="1"/>
      <protection locked="0"/>
    </xf>
    <xf numFmtId="0" fontId="1" fillId="2" borderId="40" xfId="0" applyFont="1" applyFill="1" applyBorder="1" applyAlignment="1" applyProtection="1">
      <alignment horizontal="left" vertical="top" wrapText="1"/>
      <protection locked="0"/>
    </xf>
    <xf numFmtId="0" fontId="1" fillId="2" borderId="46" xfId="0" applyFont="1" applyFill="1" applyBorder="1" applyAlignment="1" applyProtection="1">
      <alignment vertical="top" wrapText="1"/>
    </xf>
    <xf numFmtId="0" fontId="2" fillId="2" borderId="38" xfId="0" applyFont="1" applyFill="1" applyBorder="1" applyAlignment="1" applyProtection="1">
      <alignment horizontal="right" vertical="center" wrapText="1"/>
    </xf>
    <xf numFmtId="166" fontId="1" fillId="2" borderId="1" xfId="0" applyNumberFormat="1" applyFont="1" applyFill="1" applyBorder="1" applyAlignment="1" applyProtection="1">
      <alignment vertical="top" wrapText="1"/>
    </xf>
    <xf numFmtId="166" fontId="1" fillId="2" borderId="4" xfId="0" applyNumberFormat="1" applyFont="1" applyFill="1" applyBorder="1" applyAlignment="1" applyProtection="1">
      <alignment vertical="top" wrapText="1"/>
    </xf>
    <xf numFmtId="0" fontId="23" fillId="0" borderId="0" xfId="0" applyFont="1" applyFill="1" applyBorder="1"/>
    <xf numFmtId="166" fontId="23" fillId="0" borderId="0" xfId="0" applyNumberFormat="1" applyFont="1" applyFill="1" applyBorder="1"/>
    <xf numFmtId="4" fontId="41" fillId="0" borderId="0" xfId="0" applyNumberFormat="1" applyFont="1" applyFill="1" applyBorder="1"/>
    <xf numFmtId="166" fontId="1" fillId="0" borderId="0" xfId="0" applyNumberFormat="1" applyFont="1" applyFill="1" applyBorder="1" applyAlignment="1" applyProtection="1">
      <alignment vertical="top" wrapText="1"/>
    </xf>
    <xf numFmtId="0" fontId="13" fillId="2" borderId="2" xfId="0" applyFont="1" applyFill="1" applyBorder="1" applyAlignment="1" applyProtection="1">
      <alignment vertical="top" wrapText="1"/>
    </xf>
    <xf numFmtId="0" fontId="2" fillId="3" borderId="24" xfId="0" applyFont="1" applyFill="1" applyBorder="1" applyAlignment="1" applyProtection="1">
      <alignment horizontal="center" vertical="center" wrapText="1"/>
    </xf>
    <xf numFmtId="0" fontId="13" fillId="0" borderId="38" xfId="0" applyFont="1" applyFill="1" applyBorder="1" applyAlignment="1" applyProtection="1">
      <alignment horizontal="left" vertical="top" wrapText="1"/>
    </xf>
    <xf numFmtId="0" fontId="1" fillId="5" borderId="3" xfId="0" applyFont="1" applyFill="1" applyBorder="1" applyAlignment="1" applyProtection="1">
      <alignment horizontal="left" vertical="center" wrapText="1"/>
    </xf>
    <xf numFmtId="0" fontId="14" fillId="3" borderId="22" xfId="0" applyFont="1" applyFill="1" applyBorder="1" applyAlignment="1" applyProtection="1">
      <alignment horizontal="left" vertical="center" wrapText="1"/>
    </xf>
    <xf numFmtId="15" fontId="1" fillId="2" borderId="15" xfId="0" applyNumberFormat="1" applyFont="1" applyFill="1" applyBorder="1" applyAlignment="1" applyProtection="1">
      <alignment horizontal="left"/>
    </xf>
    <xf numFmtId="0" fontId="1" fillId="2" borderId="14" xfId="0" applyFont="1" applyFill="1" applyBorder="1" applyAlignment="1" applyProtection="1">
      <alignment horizontal="left"/>
    </xf>
    <xf numFmtId="0" fontId="2" fillId="3" borderId="21" xfId="0" applyFont="1" applyFill="1" applyBorder="1" applyAlignment="1" applyProtection="1">
      <alignment horizontal="right" wrapText="1"/>
    </xf>
    <xf numFmtId="0" fontId="2" fillId="3" borderId="22"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1" xfId="0" applyFont="1" applyFill="1" applyBorder="1" applyAlignment="1" applyProtection="1">
      <alignment horizontal="right" vertical="top" wrapText="1"/>
    </xf>
    <xf numFmtId="0" fontId="2" fillId="3" borderId="22" xfId="0" applyFont="1" applyFill="1" applyBorder="1" applyAlignment="1" applyProtection="1">
      <alignment horizontal="right" vertical="top" wrapText="1"/>
    </xf>
    <xf numFmtId="0" fontId="2" fillId="3"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2" fillId="3"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2" fillId="2" borderId="38" xfId="0" applyFont="1" applyFill="1" applyBorder="1" applyAlignment="1" applyProtection="1">
      <alignment horizontal="center"/>
    </xf>
    <xf numFmtId="0" fontId="12" fillId="2" borderId="16" xfId="0" applyFont="1" applyFill="1" applyBorder="1" applyAlignment="1" applyProtection="1">
      <alignment horizontal="center"/>
    </xf>
    <xf numFmtId="0" fontId="12" fillId="2" borderId="30" xfId="0" applyFont="1" applyFill="1" applyBorder="1" applyAlignment="1" applyProtection="1">
      <alignment horizontal="center"/>
    </xf>
    <xf numFmtId="0" fontId="10" fillId="3" borderId="0" xfId="0" applyFont="1" applyFill="1" applyBorder="1" applyAlignment="1" applyProtection="1">
      <alignment vertical="top" wrapText="1"/>
    </xf>
    <xf numFmtId="0" fontId="14" fillId="3" borderId="0" xfId="0" applyFont="1" applyFill="1" applyBorder="1" applyAlignment="1" applyProtection="1">
      <alignment horizontal="left" vertical="center" wrapText="1"/>
    </xf>
    <xf numFmtId="0" fontId="2" fillId="2" borderId="38" xfId="0" applyFont="1" applyFill="1" applyBorder="1" applyAlignment="1" applyProtection="1">
      <alignment horizontal="center" vertical="top" wrapText="1"/>
    </xf>
    <xf numFmtId="0" fontId="2" fillId="2" borderId="30" xfId="0" applyFont="1" applyFill="1" applyBorder="1" applyAlignment="1" applyProtection="1">
      <alignment horizontal="center" vertical="top" wrapText="1"/>
    </xf>
    <xf numFmtId="0" fontId="9" fillId="3" borderId="0" xfId="0" applyFont="1" applyFill="1" applyBorder="1" applyAlignment="1" applyProtection="1">
      <alignment horizontal="center"/>
    </xf>
    <xf numFmtId="0" fontId="9" fillId="3" borderId="21" xfId="0" applyFont="1" applyFill="1" applyBorder="1" applyAlignment="1" applyProtection="1">
      <alignment horizontal="center" wrapText="1"/>
    </xf>
    <xf numFmtId="0" fontId="9" fillId="3" borderId="0" xfId="0" applyFont="1" applyFill="1" applyBorder="1" applyAlignment="1" applyProtection="1">
      <alignment horizontal="center" wrapText="1"/>
    </xf>
    <xf numFmtId="0" fontId="4" fillId="3" borderId="0" xfId="0" applyFont="1" applyFill="1" applyBorder="1" applyAlignment="1" applyProtection="1">
      <alignment horizontal="left" vertical="center" wrapText="1"/>
    </xf>
    <xf numFmtId="3" fontId="13" fillId="0" borderId="38" xfId="0" applyNumberFormat="1" applyFont="1" applyFill="1" applyBorder="1" applyAlignment="1" applyProtection="1">
      <alignment horizontal="center" vertical="top" wrapText="1"/>
      <protection locked="0"/>
    </xf>
    <xf numFmtId="3" fontId="13" fillId="0" borderId="30" xfId="0" applyNumberFormat="1" applyFont="1" applyFill="1" applyBorder="1" applyAlignment="1" applyProtection="1">
      <alignment horizontal="center" vertical="top" wrapText="1"/>
      <protection locked="0"/>
    </xf>
    <xf numFmtId="165" fontId="1" fillId="0" borderId="38" xfId="0" applyNumberFormat="1" applyFont="1" applyFill="1" applyBorder="1" applyAlignment="1" applyProtection="1">
      <alignment horizontal="center" vertical="top" wrapText="1"/>
      <protection locked="0"/>
    </xf>
    <xf numFmtId="165" fontId="1" fillId="0" borderId="30" xfId="0" applyNumberFormat="1" applyFont="1" applyFill="1" applyBorder="1" applyAlignment="1" applyProtection="1">
      <alignment horizontal="center" vertical="top" wrapText="1"/>
      <protection locked="0"/>
    </xf>
    <xf numFmtId="0" fontId="1" fillId="0" borderId="38" xfId="0" applyFont="1" applyFill="1" applyBorder="1" applyAlignment="1" applyProtection="1">
      <alignment horizontal="left" vertical="top" wrapText="1"/>
      <protection locked="0"/>
    </xf>
    <xf numFmtId="0" fontId="1" fillId="0" borderId="3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xf>
    <xf numFmtId="0" fontId="10" fillId="3" borderId="0" xfId="0" applyFont="1" applyFill="1" applyBorder="1" applyAlignment="1" applyProtection="1">
      <alignment horizontal="left" vertical="center" wrapText="1"/>
    </xf>
    <xf numFmtId="0" fontId="14" fillId="3" borderId="0" xfId="0" applyFont="1" applyFill="1" applyBorder="1" applyAlignment="1" applyProtection="1">
      <alignment horizontal="left" vertical="top" wrapText="1"/>
    </xf>
    <xf numFmtId="0" fontId="13" fillId="3" borderId="21" xfId="0" applyFont="1" applyFill="1" applyBorder="1" applyAlignment="1" applyProtection="1">
      <alignment horizontal="center" wrapText="1"/>
    </xf>
    <xf numFmtId="0" fontId="13" fillId="3" borderId="0" xfId="0" applyFont="1" applyFill="1" applyBorder="1" applyAlignment="1" applyProtection="1">
      <alignment horizontal="center" wrapText="1"/>
    </xf>
    <xf numFmtId="0" fontId="13" fillId="0" borderId="18" xfId="0" applyFont="1" applyFill="1" applyBorder="1" applyAlignment="1" applyProtection="1">
      <alignment horizontal="left" vertical="top" wrapText="1"/>
    </xf>
    <xf numFmtId="0" fontId="13" fillId="0" borderId="20" xfId="0" applyFont="1" applyFill="1" applyBorder="1" applyAlignment="1" applyProtection="1">
      <alignment horizontal="left" vertical="top" wrapText="1"/>
    </xf>
    <xf numFmtId="0" fontId="13" fillId="0" borderId="21"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25" xfId="0" applyFont="1" applyFill="1" applyBorder="1" applyAlignment="1" applyProtection="1">
      <alignment horizontal="left" vertical="top" wrapText="1"/>
    </xf>
    <xf numFmtId="0" fontId="49" fillId="0" borderId="0" xfId="0" applyFont="1" applyFill="1" applyAlignment="1">
      <alignment horizontal="left" wrapText="1"/>
    </xf>
    <xf numFmtId="0" fontId="32" fillId="3" borderId="0" xfId="0" applyFont="1" applyFill="1" applyAlignment="1">
      <alignment horizontal="left" wrapText="1"/>
    </xf>
    <xf numFmtId="0" fontId="32" fillId="3" borderId="0" xfId="0" applyFont="1" applyFill="1" applyAlignment="1">
      <alignment horizontal="left"/>
    </xf>
    <xf numFmtId="0" fontId="33" fillId="3" borderId="0" xfId="0" applyFont="1" applyFill="1" applyAlignment="1">
      <alignment horizontal="left"/>
    </xf>
    <xf numFmtId="0" fontId="13" fillId="2" borderId="6" xfId="0" applyFont="1" applyFill="1" applyBorder="1" applyAlignment="1" applyProtection="1">
      <alignment horizontal="left" vertical="top" wrapText="1"/>
    </xf>
    <xf numFmtId="0" fontId="13" fillId="2" borderId="7" xfId="0" applyFont="1" applyFill="1" applyBorder="1" applyAlignment="1" applyProtection="1">
      <alignment horizontal="left" vertical="top" wrapText="1"/>
    </xf>
    <xf numFmtId="0" fontId="13" fillId="2" borderId="46" xfId="0" applyFont="1" applyFill="1" applyBorder="1" applyAlignment="1" applyProtection="1">
      <alignment horizontal="left" vertical="top" wrapText="1"/>
    </xf>
    <xf numFmtId="0" fontId="13" fillId="2" borderId="48" xfId="0" applyFont="1" applyFill="1" applyBorder="1" applyAlignment="1" applyProtection="1">
      <alignment horizontal="left" vertical="top" wrapText="1"/>
    </xf>
    <xf numFmtId="0" fontId="14" fillId="2" borderId="31" xfId="0" applyFont="1" applyFill="1" applyBorder="1" applyAlignment="1" applyProtection="1">
      <alignment horizontal="center" vertical="top" wrapText="1"/>
    </xf>
    <xf numFmtId="0" fontId="14" fillId="2" borderId="17" xfId="0" applyFont="1" applyFill="1" applyBorder="1" applyAlignment="1" applyProtection="1">
      <alignment horizontal="center" vertical="top" wrapText="1"/>
    </xf>
    <xf numFmtId="0" fontId="13" fillId="2" borderId="8" xfId="0" applyFont="1" applyFill="1" applyBorder="1" applyAlignment="1" applyProtection="1">
      <alignment horizontal="left" vertical="top" wrapText="1"/>
    </xf>
    <xf numFmtId="0" fontId="13" fillId="2" borderId="9" xfId="0" applyFont="1" applyFill="1" applyBorder="1" applyAlignment="1" applyProtection="1">
      <alignment horizontal="left" vertical="top" wrapText="1"/>
    </xf>
    <xf numFmtId="0" fontId="13" fillId="2" borderId="12" xfId="0" applyFont="1" applyFill="1" applyBorder="1" applyAlignment="1" applyProtection="1">
      <alignment horizontal="left" vertical="top" wrapText="1"/>
    </xf>
    <xf numFmtId="0" fontId="13" fillId="2" borderId="13" xfId="0" applyFont="1" applyFill="1" applyBorder="1" applyAlignment="1" applyProtection="1">
      <alignment horizontal="left" vertical="top" wrapText="1"/>
    </xf>
    <xf numFmtId="0" fontId="13" fillId="3" borderId="0" xfId="0" applyFont="1" applyFill="1" applyBorder="1" applyAlignment="1" applyProtection="1">
      <alignment horizontal="center"/>
    </xf>
    <xf numFmtId="0" fontId="10" fillId="3" borderId="0" xfId="0" applyFont="1" applyFill="1" applyBorder="1" applyAlignment="1" applyProtection="1">
      <alignment horizontal="left" vertical="top" wrapText="1"/>
    </xf>
    <xf numFmtId="0" fontId="14" fillId="2" borderId="38" xfId="0" applyFont="1" applyFill="1" applyBorder="1" applyAlignment="1" applyProtection="1">
      <alignment horizontal="center"/>
    </xf>
    <xf numFmtId="0" fontId="14" fillId="2" borderId="16" xfId="0" applyFont="1" applyFill="1" applyBorder="1" applyAlignment="1" applyProtection="1">
      <alignment horizontal="center"/>
    </xf>
    <xf numFmtId="0" fontId="14" fillId="2" borderId="30" xfId="0" applyFont="1" applyFill="1" applyBorder="1" applyAlignment="1" applyProtection="1">
      <alignment horizontal="center"/>
    </xf>
    <xf numFmtId="0" fontId="7" fillId="0" borderId="0" xfId="0" applyFont="1" applyFill="1" applyBorder="1" applyAlignment="1" applyProtection="1">
      <alignment vertical="top" wrapText="1"/>
    </xf>
    <xf numFmtId="0" fontId="6" fillId="0" borderId="0" xfId="0" applyFont="1" applyFill="1" applyBorder="1" applyAlignment="1" applyProtection="1">
      <alignment vertical="top" wrapText="1"/>
      <protection locked="0"/>
    </xf>
    <xf numFmtId="0" fontId="7" fillId="0" borderId="0" xfId="0" applyFont="1" applyFill="1" applyBorder="1" applyAlignment="1" applyProtection="1">
      <alignment horizontal="center" vertical="top" wrapText="1"/>
    </xf>
    <xf numFmtId="0" fontId="6" fillId="0" borderId="0" xfId="0" applyFont="1" applyFill="1" applyBorder="1" applyAlignment="1" applyProtection="1">
      <alignment vertical="top" wrapText="1"/>
    </xf>
    <xf numFmtId="3" fontId="6" fillId="0" borderId="0" xfId="0" applyNumberFormat="1" applyFont="1" applyFill="1" applyBorder="1" applyAlignment="1" applyProtection="1">
      <alignment vertical="top" wrapText="1"/>
      <protection locked="0"/>
    </xf>
    <xf numFmtId="0" fontId="23" fillId="0" borderId="38" xfId="0" applyFont="1" applyBorder="1" applyAlignment="1">
      <alignment horizontal="left" vertical="top" wrapText="1"/>
    </xf>
    <xf numFmtId="0" fontId="23" fillId="0" borderId="16" xfId="0" applyFont="1" applyBorder="1" applyAlignment="1">
      <alignment horizontal="left" vertical="top"/>
    </xf>
    <xf numFmtId="0" fontId="23" fillId="0" borderId="30" xfId="0" applyFont="1" applyBorder="1" applyAlignment="1">
      <alignment horizontal="left" vertical="top"/>
    </xf>
    <xf numFmtId="0" fontId="13" fillId="2" borderId="38" xfId="0" applyFont="1" applyFill="1" applyBorder="1" applyAlignment="1" applyProtection="1">
      <alignment horizontal="left" vertical="top" wrapText="1"/>
    </xf>
    <xf numFmtId="0" fontId="13" fillId="2" borderId="30"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8" fillId="0" borderId="0" xfId="0" applyFont="1" applyFill="1" applyBorder="1" applyAlignment="1" applyProtection="1">
      <alignment vertical="top" wrapText="1"/>
    </xf>
    <xf numFmtId="0" fontId="13" fillId="0" borderId="19"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24" xfId="0" applyFont="1" applyFill="1" applyBorder="1" applyAlignment="1" applyProtection="1">
      <alignment horizontal="left" vertical="top" wrapText="1"/>
    </xf>
    <xf numFmtId="0" fontId="13" fillId="0" borderId="38" xfId="0" applyFont="1" applyFill="1" applyBorder="1" applyAlignment="1" applyProtection="1">
      <alignment horizontal="left" vertical="top" wrapText="1"/>
    </xf>
    <xf numFmtId="0" fontId="13" fillId="0" borderId="30" xfId="0" applyFont="1" applyFill="1" applyBorder="1" applyAlignment="1" applyProtection="1">
      <alignment horizontal="left" vertical="top" wrapText="1"/>
    </xf>
    <xf numFmtId="0" fontId="2" fillId="3" borderId="24" xfId="0" applyFont="1" applyFill="1" applyBorder="1" applyAlignment="1" applyProtection="1">
      <alignment horizontal="center" vertical="center" wrapText="1"/>
    </xf>
    <xf numFmtId="0" fontId="1" fillId="2" borderId="38" xfId="0" applyFont="1" applyFill="1" applyBorder="1" applyAlignment="1" applyProtection="1">
      <alignment horizontal="left" vertical="top" wrapText="1"/>
    </xf>
    <xf numFmtId="0" fontId="1" fillId="2" borderId="30" xfId="0" applyFont="1" applyFill="1" applyBorder="1" applyAlignment="1" applyProtection="1">
      <alignment horizontal="left" vertical="top" wrapText="1"/>
    </xf>
    <xf numFmtId="0" fontId="10" fillId="3" borderId="19" xfId="0" applyFont="1" applyFill="1" applyBorder="1" applyAlignment="1" applyProtection="1">
      <alignment horizontal="center" wrapText="1"/>
    </xf>
    <xf numFmtId="0" fontId="55" fillId="2" borderId="18" xfId="0" applyFont="1" applyFill="1" applyBorder="1" applyAlignment="1" applyProtection="1">
      <alignment horizontal="left"/>
      <protection locked="0"/>
    </xf>
    <xf numFmtId="0" fontId="55" fillId="2" borderId="19" xfId="0" applyFont="1" applyFill="1" applyBorder="1" applyAlignment="1" applyProtection="1">
      <alignment horizontal="left"/>
      <protection locked="0"/>
    </xf>
    <xf numFmtId="0" fontId="55" fillId="2" borderId="20" xfId="0" applyFont="1" applyFill="1" applyBorder="1" applyAlignment="1" applyProtection="1">
      <alignment horizontal="left"/>
      <protection locked="0"/>
    </xf>
    <xf numFmtId="0" fontId="0" fillId="0" borderId="23" xfId="0" applyBorder="1"/>
    <xf numFmtId="0" fontId="0" fillId="0" borderId="24" xfId="0" applyBorder="1"/>
    <xf numFmtId="0" fontId="0" fillId="0" borderId="25" xfId="0" applyBorder="1"/>
    <xf numFmtId="0" fontId="4" fillId="3" borderId="0" xfId="0" applyFont="1" applyFill="1" applyBorder="1" applyAlignment="1" applyProtection="1">
      <alignment horizontal="left"/>
    </xf>
    <xf numFmtId="0" fontId="13" fillId="2" borderId="40" xfId="0" applyFont="1" applyFill="1" applyBorder="1" applyAlignment="1" applyProtection="1">
      <alignment horizontal="left" vertical="center" wrapText="1"/>
    </xf>
    <xf numFmtId="0" fontId="13" fillId="2" borderId="41" xfId="0" applyFont="1" applyFill="1" applyBorder="1" applyAlignment="1" applyProtection="1">
      <alignment horizontal="left" vertical="center" wrapText="1"/>
    </xf>
    <xf numFmtId="0" fontId="13" fillId="2" borderId="42" xfId="0" applyFont="1" applyFill="1" applyBorder="1" applyAlignment="1" applyProtection="1">
      <alignment horizontal="left" vertical="center" wrapText="1"/>
    </xf>
    <xf numFmtId="0" fontId="13" fillId="2" borderId="43" xfId="0" applyFont="1" applyFill="1" applyBorder="1" applyAlignment="1" applyProtection="1">
      <alignment horizontal="left" vertical="center" wrapText="1"/>
    </xf>
    <xf numFmtId="0" fontId="13" fillId="2" borderId="44" xfId="0" applyFont="1" applyFill="1" applyBorder="1" applyAlignment="1" applyProtection="1">
      <alignment horizontal="left" vertical="center" wrapText="1"/>
    </xf>
    <xf numFmtId="0" fontId="13" fillId="2" borderId="45" xfId="0" applyFont="1" applyFill="1" applyBorder="1" applyAlignment="1" applyProtection="1">
      <alignment horizontal="left" vertical="center" wrapText="1"/>
    </xf>
    <xf numFmtId="0" fontId="13" fillId="2" borderId="46" xfId="0" applyFont="1" applyFill="1" applyBorder="1" applyAlignment="1" applyProtection="1">
      <alignment horizontal="left" vertical="center" wrapText="1"/>
    </xf>
    <xf numFmtId="0" fontId="13" fillId="2" borderId="47" xfId="0" applyFont="1" applyFill="1" applyBorder="1" applyAlignment="1" applyProtection="1">
      <alignment horizontal="left" vertical="center" wrapText="1"/>
    </xf>
    <xf numFmtId="0" fontId="13" fillId="2" borderId="48" xfId="0" applyFont="1" applyFill="1" applyBorder="1" applyAlignment="1" applyProtection="1">
      <alignment horizontal="left" vertical="center" wrapText="1"/>
    </xf>
    <xf numFmtId="0" fontId="22" fillId="2" borderId="38" xfId="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2" borderId="30" xfId="0" applyFont="1" applyFill="1" applyBorder="1" applyAlignment="1" applyProtection="1">
      <alignment horizontal="center"/>
      <protection locked="0"/>
    </xf>
    <xf numFmtId="0" fontId="1" fillId="2" borderId="38" xfId="0" applyFont="1" applyFill="1" applyBorder="1" applyAlignment="1" applyProtection="1">
      <alignment horizontal="center" vertical="center" wrapText="1"/>
    </xf>
    <xf numFmtId="0" fontId="1" fillId="2" borderId="30" xfId="0" applyFont="1" applyFill="1" applyBorder="1" applyAlignment="1" applyProtection="1">
      <alignment horizontal="center" vertical="center" wrapText="1"/>
    </xf>
    <xf numFmtId="0" fontId="1" fillId="2" borderId="38" xfId="0" applyFont="1" applyFill="1" applyBorder="1" applyAlignment="1" applyProtection="1">
      <alignment horizontal="center"/>
      <protection locked="0"/>
    </xf>
    <xf numFmtId="0" fontId="20" fillId="3" borderId="0" xfId="0" applyFont="1" applyFill="1" applyBorder="1" applyAlignment="1" applyProtection="1">
      <alignment horizontal="left" vertical="center" wrapText="1"/>
    </xf>
    <xf numFmtId="0" fontId="13" fillId="2" borderId="16" xfId="0" applyFont="1" applyFill="1" applyBorder="1" applyAlignment="1" applyProtection="1">
      <alignment horizontal="left" vertical="top" wrapText="1"/>
    </xf>
    <xf numFmtId="0" fontId="13" fillId="0" borderId="38" xfId="0" applyFont="1" applyFill="1" applyBorder="1" applyAlignment="1" applyProtection="1">
      <alignment horizontal="left"/>
      <protection locked="0"/>
    </xf>
    <xf numFmtId="0" fontId="13" fillId="0" borderId="16" xfId="0" applyFont="1" applyFill="1" applyBorder="1" applyAlignment="1" applyProtection="1">
      <alignment horizontal="left"/>
      <protection locked="0"/>
    </xf>
    <xf numFmtId="0" fontId="13" fillId="0" borderId="30" xfId="0" applyFont="1" applyFill="1" applyBorder="1" applyAlignment="1" applyProtection="1">
      <alignment horizontal="left"/>
      <protection locked="0"/>
    </xf>
    <xf numFmtId="0" fontId="54" fillId="0" borderId="38" xfId="1" applyFont="1" applyFill="1" applyBorder="1" applyAlignment="1" applyProtection="1">
      <alignment horizontal="left"/>
      <protection locked="0"/>
    </xf>
    <xf numFmtId="0" fontId="1" fillId="2" borderId="46" xfId="0" applyFont="1" applyFill="1" applyBorder="1" applyAlignment="1" applyProtection="1">
      <alignment horizontal="left" vertical="top" wrapText="1"/>
    </xf>
    <xf numFmtId="0" fontId="1" fillId="2" borderId="48" xfId="0" applyFont="1" applyFill="1" applyBorder="1" applyAlignment="1" applyProtection="1">
      <alignment horizontal="left" vertical="top" wrapText="1"/>
    </xf>
    <xf numFmtId="0" fontId="1" fillId="2" borderId="6"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0" fontId="1" fillId="3" borderId="26" xfId="0" applyFont="1" applyFill="1" applyBorder="1" applyAlignment="1" applyProtection="1">
      <alignment horizontal="left" vertical="top" wrapText="1"/>
    </xf>
    <xf numFmtId="0" fontId="1" fillId="3" borderId="14" xfId="0" applyFont="1" applyFill="1" applyBorder="1" applyAlignment="1" applyProtection="1">
      <alignment horizontal="left" vertical="top" wrapText="1"/>
    </xf>
    <xf numFmtId="0" fontId="1" fillId="3" borderId="32" xfId="0" applyFont="1" applyFill="1" applyBorder="1" applyAlignment="1" applyProtection="1">
      <alignment horizontal="left" vertical="top" wrapText="1"/>
    </xf>
    <xf numFmtId="0" fontId="23" fillId="0" borderId="16" xfId="0" applyFont="1" applyBorder="1"/>
    <xf numFmtId="0" fontId="23" fillId="0" borderId="30" xfId="0" applyFont="1" applyBorder="1"/>
    <xf numFmtId="0" fontId="33" fillId="3" borderId="19" xfId="0" applyFont="1" applyFill="1" applyBorder="1" applyAlignment="1">
      <alignment horizontal="center"/>
    </xf>
    <xf numFmtId="0" fontId="10" fillId="3" borderId="0" xfId="0" applyFont="1" applyFill="1" applyBorder="1" applyAlignment="1" applyProtection="1">
      <alignment horizontal="center" wrapText="1"/>
    </xf>
    <xf numFmtId="0" fontId="2" fillId="2" borderId="31" xfId="0" applyFont="1" applyFill="1" applyBorder="1" applyAlignment="1" applyProtection="1">
      <alignment horizontal="left" vertical="top" wrapText="1"/>
    </xf>
    <xf numFmtId="0" fontId="2" fillId="2" borderId="34" xfId="0" applyFont="1" applyFill="1" applyBorder="1" applyAlignment="1" applyProtection="1">
      <alignment horizontal="left" vertical="top" wrapText="1"/>
    </xf>
    <xf numFmtId="0" fontId="1" fillId="2" borderId="5" xfId="0" applyFont="1" applyFill="1" applyBorder="1" applyAlignment="1" applyProtection="1">
      <alignment horizontal="left" vertical="top" wrapText="1"/>
    </xf>
    <xf numFmtId="0" fontId="1" fillId="2" borderId="28"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xf>
    <xf numFmtId="0" fontId="33" fillId="3" borderId="24" xfId="0" applyFont="1" applyFill="1" applyBorder="1" applyAlignment="1">
      <alignment horizontal="center"/>
    </xf>
    <xf numFmtId="0" fontId="1" fillId="2" borderId="40" xfId="0" applyFont="1" applyFill="1" applyBorder="1" applyAlignment="1" applyProtection="1">
      <alignment horizontal="left" vertical="top" wrapText="1"/>
    </xf>
    <xf numFmtId="0" fontId="1" fillId="2" borderId="42" xfId="0" applyFont="1" applyFill="1" applyBorder="1" applyAlignment="1" applyProtection="1">
      <alignment horizontal="left" vertical="top" wrapText="1"/>
    </xf>
    <xf numFmtId="0" fontId="34" fillId="4" borderId="1" xfId="0" applyFont="1" applyFill="1" applyBorder="1" applyAlignment="1">
      <alignment horizontal="center"/>
    </xf>
    <xf numFmtId="0" fontId="27" fillId="0" borderId="38" xfId="0" applyFont="1" applyFill="1" applyBorder="1" applyAlignment="1">
      <alignment horizontal="center"/>
    </xf>
    <xf numFmtId="0" fontId="27" fillId="0" borderId="49" xfId="0" applyFont="1" applyFill="1" applyBorder="1" applyAlignment="1">
      <alignment horizontal="center"/>
    </xf>
    <xf numFmtId="0" fontId="30" fillId="3" borderId="24" xfId="0" applyFont="1" applyFill="1" applyBorder="1"/>
    <xf numFmtId="0" fontId="0" fillId="0" borderId="36" xfId="0" applyBorder="1" applyAlignment="1" applyProtection="1">
      <alignment horizontal="center" vertical="center" wrapText="1"/>
    </xf>
    <xf numFmtId="0" fontId="0" fillId="0" borderId="52" xfId="0" applyBorder="1" applyAlignment="1" applyProtection="1">
      <alignment horizontal="center" vertical="center" wrapText="1"/>
    </xf>
    <xf numFmtId="0" fontId="0" fillId="0" borderId="55" xfId="0" applyBorder="1" applyAlignment="1" applyProtection="1">
      <alignment horizontal="center" vertical="center" wrapText="1"/>
    </xf>
    <xf numFmtId="0" fontId="0" fillId="0" borderId="50" xfId="0" applyBorder="1" applyAlignment="1" applyProtection="1">
      <alignment horizontal="left" vertical="center" wrapText="1"/>
    </xf>
    <xf numFmtId="0" fontId="0" fillId="0" borderId="56" xfId="0" applyBorder="1" applyAlignment="1" applyProtection="1">
      <alignment horizontal="left" vertical="center" wrapText="1"/>
    </xf>
    <xf numFmtId="0" fontId="41" fillId="11" borderId="29" xfId="0" applyFont="1" applyFill="1" applyBorder="1" applyAlignment="1" applyProtection="1">
      <alignment horizontal="center" vertical="center" wrapText="1"/>
    </xf>
    <xf numFmtId="0" fontId="41" fillId="11" borderId="51" xfId="0" applyFont="1" applyFill="1" applyBorder="1" applyAlignment="1" applyProtection="1">
      <alignment horizontal="center" vertical="center" wrapText="1"/>
    </xf>
    <xf numFmtId="0" fontId="0" fillId="0" borderId="36" xfId="0" applyBorder="1" applyAlignment="1" applyProtection="1">
      <alignment horizontal="left" vertical="center" wrapText="1"/>
    </xf>
    <xf numFmtId="0" fontId="0" fillId="0" borderId="52" xfId="0" applyBorder="1" applyAlignment="1" applyProtection="1">
      <alignment horizontal="left" vertical="center" wrapText="1"/>
    </xf>
    <xf numFmtId="0" fontId="0" fillId="0" borderId="55" xfId="0" applyBorder="1" applyAlignment="1" applyProtection="1">
      <alignment horizontal="left" vertical="center" wrapText="1"/>
    </xf>
    <xf numFmtId="0" fontId="46" fillId="8" borderId="29" xfId="4" applyFont="1" applyBorder="1" applyAlignment="1" applyProtection="1">
      <alignment horizontal="center" vertical="center"/>
      <protection locked="0"/>
    </xf>
    <xf numFmtId="0" fontId="46" fillId="8" borderId="51" xfId="4" applyFont="1" applyBorder="1" applyAlignment="1" applyProtection="1">
      <alignment horizontal="center" vertical="center"/>
      <protection locked="0"/>
    </xf>
    <xf numFmtId="0" fontId="0" fillId="10" borderId="36"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41" fillId="11" borderId="37" xfId="0" applyFont="1" applyFill="1" applyBorder="1" applyAlignment="1" applyProtection="1">
      <alignment horizontal="center" vertical="center"/>
    </xf>
    <xf numFmtId="0" fontId="41" fillId="11" borderId="44" xfId="0" applyFont="1" applyFill="1" applyBorder="1" applyAlignment="1" applyProtection="1">
      <alignment horizontal="center" vertical="center"/>
    </xf>
    <xf numFmtId="0" fontId="41" fillId="11" borderId="45" xfId="0" applyFont="1" applyFill="1" applyBorder="1" applyAlignment="1" applyProtection="1">
      <alignment horizontal="center" vertical="center"/>
    </xf>
    <xf numFmtId="0" fontId="46" fillId="12" borderId="29" xfId="4" applyFont="1" applyFill="1" applyBorder="1" applyAlignment="1" applyProtection="1">
      <alignment horizontal="center" vertical="center"/>
      <protection locked="0"/>
    </xf>
    <xf numFmtId="0" fontId="46" fillId="12" borderId="51" xfId="4" applyFont="1" applyFill="1" applyBorder="1" applyAlignment="1" applyProtection="1">
      <alignment horizontal="center" vertical="center"/>
      <protection locked="0"/>
    </xf>
    <xf numFmtId="0" fontId="38" fillId="8" borderId="29" xfId="4" applyBorder="1" applyAlignment="1" applyProtection="1">
      <alignment horizontal="left" vertical="center" wrapText="1"/>
      <protection locked="0"/>
    </xf>
    <xf numFmtId="0" fontId="38" fillId="8" borderId="47" xfId="4" applyBorder="1" applyAlignment="1" applyProtection="1">
      <alignment horizontal="left" vertical="center" wrapText="1"/>
      <protection locked="0"/>
    </xf>
    <xf numFmtId="0" fontId="38" fillId="8" borderId="48" xfId="4" applyBorder="1" applyAlignment="1" applyProtection="1">
      <alignment horizontal="left" vertical="center" wrapText="1"/>
      <protection locked="0"/>
    </xf>
    <xf numFmtId="0" fontId="38" fillId="12" borderId="29" xfId="4" applyFill="1" applyBorder="1" applyAlignment="1" applyProtection="1">
      <alignment horizontal="left" vertical="center" wrapText="1"/>
      <protection locked="0"/>
    </xf>
    <xf numFmtId="0" fontId="38" fillId="12" borderId="47" xfId="4" applyFill="1" applyBorder="1" applyAlignment="1" applyProtection="1">
      <alignment horizontal="left" vertical="center" wrapText="1"/>
      <protection locked="0"/>
    </xf>
    <xf numFmtId="0" fontId="38" fillId="12" borderId="48" xfId="4" applyFill="1" applyBorder="1" applyAlignment="1" applyProtection="1">
      <alignment horizontal="left" vertical="center" wrapText="1"/>
      <protection locked="0"/>
    </xf>
    <xf numFmtId="0" fontId="0" fillId="10" borderId="38"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38" fillId="8" borderId="29" xfId="4" applyBorder="1" applyAlignment="1" applyProtection="1">
      <alignment horizontal="center" vertical="center" wrapText="1"/>
      <protection locked="0"/>
    </xf>
    <xf numFmtId="0" fontId="38" fillId="8" borderId="48" xfId="4" applyBorder="1" applyAlignment="1" applyProtection="1">
      <alignment horizontal="center" vertical="center" wrapText="1"/>
      <protection locked="0"/>
    </xf>
    <xf numFmtId="10" fontId="38" fillId="12" borderId="29" xfId="4" applyNumberFormat="1" applyFill="1" applyBorder="1" applyAlignment="1" applyProtection="1">
      <alignment horizontal="center" vertical="center"/>
      <protection locked="0"/>
    </xf>
    <xf numFmtId="10" fontId="38" fillId="12" borderId="51" xfId="4" applyNumberFormat="1" applyFill="1" applyBorder="1" applyAlignment="1" applyProtection="1">
      <alignment horizontal="center" vertical="center"/>
      <protection locked="0"/>
    </xf>
    <xf numFmtId="0" fontId="38" fillId="8" borderId="36" xfId="4" applyBorder="1" applyAlignment="1" applyProtection="1">
      <alignment horizontal="center" vertical="center"/>
      <protection locked="0"/>
    </xf>
    <xf numFmtId="0" fontId="38" fillId="8" borderId="55" xfId="4" applyBorder="1" applyAlignment="1" applyProtection="1">
      <alignment horizontal="center" vertical="center"/>
      <protection locked="0"/>
    </xf>
    <xf numFmtId="0" fontId="38" fillId="9" borderId="36" xfId="4" applyFill="1" applyBorder="1" applyAlignment="1" applyProtection="1">
      <alignment horizontal="center" vertical="center"/>
      <protection locked="0"/>
    </xf>
    <xf numFmtId="0" fontId="38" fillId="9" borderId="55" xfId="4" applyFill="1" applyBorder="1" applyAlignment="1" applyProtection="1">
      <alignment horizontal="center" vertical="center"/>
      <protection locked="0"/>
    </xf>
    <xf numFmtId="0" fontId="38" fillId="12" borderId="35" xfId="4" applyFill="1" applyBorder="1" applyAlignment="1" applyProtection="1">
      <alignment horizontal="center" vertical="center"/>
      <protection locked="0"/>
    </xf>
    <xf numFmtId="0" fontId="38" fillId="12" borderId="39" xfId="4" applyFill="1" applyBorder="1" applyAlignment="1" applyProtection="1">
      <alignment horizontal="center" vertical="center"/>
      <protection locked="0"/>
    </xf>
    <xf numFmtId="0" fontId="0" fillId="10" borderId="57" xfId="0" applyFill="1" applyBorder="1" applyAlignment="1" applyProtection="1">
      <alignment horizontal="center" vertical="center"/>
    </xf>
    <xf numFmtId="0" fontId="0" fillId="10" borderId="58" xfId="0" applyFill="1" applyBorder="1" applyAlignment="1" applyProtection="1">
      <alignment horizontal="center" vertical="center"/>
    </xf>
    <xf numFmtId="0" fontId="0" fillId="10" borderId="17" xfId="0" applyFill="1" applyBorder="1" applyAlignment="1" applyProtection="1">
      <alignment horizontal="center" vertical="center"/>
    </xf>
    <xf numFmtId="0" fontId="38" fillId="12" borderId="36" xfId="4" applyFill="1" applyBorder="1" applyAlignment="1" applyProtection="1">
      <alignment horizontal="center" vertical="center"/>
      <protection locked="0"/>
    </xf>
    <xf numFmtId="0" fontId="38" fillId="12" borderId="55" xfId="4" applyFill="1" applyBorder="1" applyAlignment="1" applyProtection="1">
      <alignment horizontal="center" vertical="center"/>
      <protection locked="0"/>
    </xf>
    <xf numFmtId="0" fontId="38" fillId="8" borderId="35" xfId="4" applyBorder="1" applyAlignment="1" applyProtection="1">
      <alignment horizontal="center" vertical="center"/>
      <protection locked="0"/>
    </xf>
    <xf numFmtId="0" fontId="38" fillId="8" borderId="39" xfId="4" applyBorder="1" applyAlignment="1" applyProtection="1">
      <alignment horizontal="center" vertical="center"/>
      <protection locked="0"/>
    </xf>
    <xf numFmtId="0" fontId="0" fillId="10" borderId="36" xfId="0" applyFill="1" applyBorder="1" applyAlignment="1" applyProtection="1">
      <alignment horizontal="center" vertical="center" wrapText="1"/>
    </xf>
    <xf numFmtId="0" fontId="0" fillId="10" borderId="52" xfId="0" applyFill="1" applyBorder="1" applyAlignment="1" applyProtection="1">
      <alignment horizontal="center" vertical="center" wrapText="1"/>
    </xf>
    <xf numFmtId="0" fontId="0" fillId="10" borderId="55" xfId="0" applyFill="1" applyBorder="1" applyAlignment="1" applyProtection="1">
      <alignment horizontal="center" vertical="center" wrapText="1"/>
    </xf>
    <xf numFmtId="0" fontId="0" fillId="0" borderId="11" xfId="0" applyBorder="1" applyAlignment="1" applyProtection="1">
      <alignment horizontal="center" vertical="center" wrapText="1"/>
    </xf>
    <xf numFmtId="0" fontId="38" fillId="8" borderId="29" xfId="4" applyBorder="1" applyAlignment="1" applyProtection="1">
      <alignment horizontal="center" vertical="center"/>
      <protection locked="0"/>
    </xf>
    <xf numFmtId="0" fontId="38" fillId="8" borderId="51" xfId="4" applyBorder="1" applyAlignment="1" applyProtection="1">
      <alignment horizontal="center" vertical="center"/>
      <protection locked="0"/>
    </xf>
    <xf numFmtId="0" fontId="38" fillId="12" borderId="29" xfId="4" applyFill="1" applyBorder="1" applyAlignment="1" applyProtection="1">
      <alignment horizontal="center" vertical="center"/>
      <protection locked="0"/>
    </xf>
    <xf numFmtId="0" fontId="38" fillId="12" borderId="51" xfId="4" applyFill="1" applyBorder="1" applyAlignment="1" applyProtection="1">
      <alignment horizontal="center" vertical="center"/>
      <protection locked="0"/>
    </xf>
    <xf numFmtId="0" fontId="0" fillId="10" borderId="31" xfId="0" applyFill="1" applyBorder="1" applyAlignment="1" applyProtection="1">
      <alignment horizontal="center" vertical="center"/>
    </xf>
    <xf numFmtId="0" fontId="41" fillId="11" borderId="54" xfId="0" applyFont="1" applyFill="1" applyBorder="1" applyAlignment="1" applyProtection="1">
      <alignment horizontal="center" vertical="center"/>
    </xf>
    <xf numFmtId="0" fontId="41" fillId="11" borderId="43" xfId="0" applyFont="1" applyFill="1" applyBorder="1" applyAlignment="1" applyProtection="1">
      <alignment horizontal="center" vertical="center"/>
    </xf>
    <xf numFmtId="0" fontId="38" fillId="8" borderId="51" xfId="4" applyBorder="1" applyAlignment="1" applyProtection="1">
      <alignment horizontal="center" vertical="center" wrapText="1"/>
      <protection locked="0"/>
    </xf>
    <xf numFmtId="0" fontId="0" fillId="10" borderId="34" xfId="0" applyFill="1" applyBorder="1" applyAlignment="1" applyProtection="1">
      <alignment horizontal="center" vertical="center"/>
    </xf>
    <xf numFmtId="0" fontId="38" fillId="8" borderId="29" xfId="4" applyBorder="1" applyAlignment="1" applyProtection="1">
      <alignment horizontal="center"/>
      <protection locked="0"/>
    </xf>
    <xf numFmtId="0" fontId="38" fillId="8" borderId="48" xfId="4" applyBorder="1" applyAlignment="1" applyProtection="1">
      <alignment horizontal="center"/>
      <protection locked="0"/>
    </xf>
    <xf numFmtId="0" fontId="38" fillId="12" borderId="29" xfId="4" applyFill="1" applyBorder="1" applyAlignment="1" applyProtection="1">
      <alignment horizontal="center"/>
      <protection locked="0"/>
    </xf>
    <xf numFmtId="0" fontId="38" fillId="12" borderId="48" xfId="4" applyFill="1" applyBorder="1" applyAlignment="1" applyProtection="1">
      <alignment horizontal="center"/>
      <protection locked="0"/>
    </xf>
    <xf numFmtId="0" fontId="0" fillId="10" borderId="52" xfId="0" applyFill="1" applyBorder="1" applyAlignment="1" applyProtection="1">
      <alignment horizontal="left" vertical="center" wrapText="1"/>
    </xf>
    <xf numFmtId="0" fontId="41" fillId="11" borderId="48" xfId="0" applyFont="1" applyFill="1" applyBorder="1" applyAlignment="1" applyProtection="1">
      <alignment horizontal="center" vertical="center" wrapText="1"/>
    </xf>
    <xf numFmtId="0" fontId="38" fillId="12" borderId="29" xfId="4" applyFill="1" applyBorder="1" applyAlignment="1" applyProtection="1">
      <alignment horizontal="center" vertical="center" wrapText="1"/>
      <protection locked="0"/>
    </xf>
    <xf numFmtId="0" fontId="38" fillId="12" borderId="48" xfId="4" applyFill="1" applyBorder="1" applyAlignment="1" applyProtection="1">
      <alignment horizontal="center" vertical="center" wrapText="1"/>
      <protection locked="0"/>
    </xf>
    <xf numFmtId="0" fontId="38" fillId="12" borderId="46" xfId="4" applyFill="1" applyBorder="1" applyAlignment="1" applyProtection="1">
      <alignment horizontal="center" vertical="center" wrapText="1"/>
      <protection locked="0"/>
    </xf>
    <xf numFmtId="0" fontId="38" fillId="12" borderId="51" xfId="4" applyFill="1" applyBorder="1" applyAlignment="1" applyProtection="1">
      <alignment horizontal="center" vertical="center" wrapText="1"/>
      <protection locked="0"/>
    </xf>
    <xf numFmtId="0" fontId="38" fillId="12" borderId="47" xfId="4" applyFill="1" applyBorder="1" applyAlignment="1" applyProtection="1">
      <alignment horizontal="center" vertical="center"/>
      <protection locked="0"/>
    </xf>
    <xf numFmtId="0" fontId="38" fillId="12" borderId="48" xfId="4" applyFill="1" applyBorder="1" applyAlignment="1" applyProtection="1">
      <alignment horizontal="center" vertical="center"/>
      <protection locked="0"/>
    </xf>
    <xf numFmtId="0" fontId="41" fillId="11" borderId="47" xfId="0" applyFont="1" applyFill="1" applyBorder="1" applyAlignment="1" applyProtection="1">
      <alignment horizontal="center" vertical="center" wrapText="1"/>
    </xf>
    <xf numFmtId="0" fontId="38" fillId="8" borderId="47" xfId="4" applyBorder="1" applyAlignment="1" applyProtection="1">
      <alignment horizontal="center" vertical="center"/>
      <protection locked="0"/>
    </xf>
    <xf numFmtId="0" fontId="41" fillId="11" borderId="43" xfId="0" applyFont="1" applyFill="1" applyBorder="1" applyAlignment="1" applyProtection="1">
      <alignment horizontal="center" vertical="center" wrapText="1"/>
    </xf>
    <xf numFmtId="0" fontId="41" fillId="11" borderId="54" xfId="0" applyFont="1" applyFill="1" applyBorder="1" applyAlignment="1" applyProtection="1">
      <alignment horizontal="center" vertical="center" wrapText="1"/>
    </xf>
    <xf numFmtId="0" fontId="41" fillId="11" borderId="37" xfId="0" applyFont="1" applyFill="1" applyBorder="1" applyAlignment="1" applyProtection="1">
      <alignment horizontal="center" vertical="center" wrapText="1"/>
    </xf>
    <xf numFmtId="10" fontId="38" fillId="8" borderId="29" xfId="4" applyNumberFormat="1" applyBorder="1" applyAlignment="1" applyProtection="1">
      <alignment horizontal="center" vertical="center" wrapText="1"/>
      <protection locked="0"/>
    </xf>
    <xf numFmtId="10" fontId="38" fillId="8" borderId="51" xfId="4" applyNumberFormat="1" applyBorder="1" applyAlignment="1" applyProtection="1">
      <alignment horizontal="center" vertical="center" wrapText="1"/>
      <protection locked="0"/>
    </xf>
    <xf numFmtId="0" fontId="38" fillId="8" borderId="47" xfId="4" applyBorder="1" applyAlignment="1" applyProtection="1">
      <alignment horizontal="center" vertical="center" wrapText="1"/>
      <protection locked="0"/>
    </xf>
    <xf numFmtId="0" fontId="38" fillId="8" borderId="36" xfId="4" applyBorder="1" applyAlignment="1" applyProtection="1">
      <alignment horizontal="center" wrapText="1"/>
      <protection locked="0"/>
    </xf>
    <xf numFmtId="0" fontId="38" fillId="8" borderId="55" xfId="4" applyBorder="1" applyAlignment="1" applyProtection="1">
      <alignment horizontal="center" wrapText="1"/>
      <protection locked="0"/>
    </xf>
    <xf numFmtId="0" fontId="38" fillId="8" borderId="35" xfId="4" applyBorder="1" applyAlignment="1" applyProtection="1">
      <alignment horizontal="center" wrapText="1"/>
      <protection locked="0"/>
    </xf>
    <xf numFmtId="0" fontId="38" fillId="8" borderId="39" xfId="4" applyBorder="1" applyAlignment="1" applyProtection="1">
      <alignment horizontal="center" wrapText="1"/>
      <protection locked="0"/>
    </xf>
    <xf numFmtId="0" fontId="38" fillId="12" borderId="36" xfId="4" applyFill="1" applyBorder="1" applyAlignment="1" applyProtection="1">
      <alignment horizontal="center" wrapText="1"/>
      <protection locked="0"/>
    </xf>
    <xf numFmtId="0" fontId="38" fillId="12" borderId="55" xfId="4" applyFill="1" applyBorder="1" applyAlignment="1" applyProtection="1">
      <alignment horizontal="center" wrapText="1"/>
      <protection locked="0"/>
    </xf>
    <xf numFmtId="0" fontId="38" fillId="12" borderId="35" xfId="4" applyFill="1" applyBorder="1" applyAlignment="1" applyProtection="1">
      <alignment horizontal="center" wrapText="1"/>
      <protection locked="0"/>
    </xf>
    <xf numFmtId="0" fontId="38" fillId="12" borderId="39" xfId="4" applyFill="1" applyBorder="1" applyAlignment="1" applyProtection="1">
      <alignment horizontal="center" wrapText="1"/>
      <protection locked="0"/>
    </xf>
    <xf numFmtId="0" fontId="0" fillId="0" borderId="28" xfId="0" applyBorder="1" applyAlignment="1" applyProtection="1">
      <alignment horizontal="left" vertical="center" wrapText="1"/>
    </xf>
    <xf numFmtId="0" fontId="46" fillId="8" borderId="36" xfId="4" applyFont="1" applyBorder="1" applyAlignment="1" applyProtection="1">
      <alignment horizontal="center" vertical="center"/>
      <protection locked="0"/>
    </xf>
    <xf numFmtId="0" fontId="46" fillId="8" borderId="55" xfId="4" applyFont="1" applyBorder="1" applyAlignment="1" applyProtection="1">
      <alignment horizontal="center" vertical="center"/>
      <protection locked="0"/>
    </xf>
    <xf numFmtId="0" fontId="46" fillId="12" borderId="36" xfId="4" applyFont="1" applyFill="1" applyBorder="1" applyAlignment="1" applyProtection="1">
      <alignment horizontal="center" vertical="center"/>
      <protection locked="0"/>
    </xf>
    <xf numFmtId="0" fontId="46" fillId="12" borderId="55" xfId="4" applyFont="1" applyFill="1" applyBorder="1" applyAlignment="1" applyProtection="1">
      <alignment horizontal="center" vertical="center"/>
      <protection locked="0"/>
    </xf>
    <xf numFmtId="0" fontId="46" fillId="8" borderId="29" xfId="4" applyFont="1" applyBorder="1" applyAlignment="1" applyProtection="1">
      <alignment horizontal="center" vertical="center" wrapText="1"/>
      <protection locked="0"/>
    </xf>
    <xf numFmtId="0" fontId="46" fillId="8" borderId="48" xfId="4" applyFont="1" applyBorder="1" applyAlignment="1" applyProtection="1">
      <alignment horizontal="center" vertical="center" wrapText="1"/>
      <protection locked="0"/>
    </xf>
    <xf numFmtId="0" fontId="46" fillId="12" borderId="29" xfId="4" applyFont="1" applyFill="1" applyBorder="1" applyAlignment="1" applyProtection="1">
      <alignment horizontal="center" vertical="center" wrapText="1"/>
      <protection locked="0"/>
    </xf>
    <xf numFmtId="0" fontId="46" fillId="12" borderId="48" xfId="4" applyFont="1" applyFill="1" applyBorder="1" applyAlignment="1" applyProtection="1">
      <alignment horizontal="center" vertical="center" wrapText="1"/>
      <protection locked="0"/>
    </xf>
    <xf numFmtId="0" fontId="28" fillId="3" borderId="19" xfId="0" applyFont="1" applyFill="1" applyBorder="1" applyAlignment="1">
      <alignment horizontal="center" vertical="center"/>
    </xf>
    <xf numFmtId="0" fontId="35" fillId="2" borderId="29" xfId="0" applyFont="1" applyFill="1" applyBorder="1" applyAlignment="1">
      <alignment horizontal="center" vertical="center"/>
    </xf>
    <xf numFmtId="0" fontId="35" fillId="2" borderId="47" xfId="0" applyFont="1" applyFill="1" applyBorder="1" applyAlignment="1">
      <alignment horizontal="center" vertical="center"/>
    </xf>
    <xf numFmtId="0" fontId="35" fillId="2" borderId="51" xfId="0" applyFont="1" applyFill="1" applyBorder="1" applyAlignment="1">
      <alignment horizontal="center" vertical="center"/>
    </xf>
    <xf numFmtId="0" fontId="18" fillId="3" borderId="18" xfId="0" applyFont="1" applyFill="1" applyBorder="1" applyAlignment="1">
      <alignment horizontal="center" vertical="top" wrapText="1"/>
    </xf>
    <xf numFmtId="0" fontId="18" fillId="3" borderId="19" xfId="0" applyFont="1" applyFill="1" applyBorder="1" applyAlignment="1">
      <alignment horizontal="center" vertical="top" wrapText="1"/>
    </xf>
    <xf numFmtId="0" fontId="24" fillId="3" borderId="19" xfId="0" applyFont="1" applyFill="1" applyBorder="1" applyAlignment="1">
      <alignment horizontal="center" vertical="top" wrapText="1"/>
    </xf>
    <xf numFmtId="0" fontId="22" fillId="3" borderId="23" xfId="1" applyFill="1" applyBorder="1" applyAlignment="1" applyProtection="1">
      <alignment horizontal="center" vertical="top" wrapText="1"/>
    </xf>
    <xf numFmtId="0" fontId="22" fillId="3" borderId="24" xfId="1" applyFill="1" applyBorder="1" applyAlignment="1" applyProtection="1">
      <alignment horizontal="center" vertical="top" wrapText="1"/>
    </xf>
    <xf numFmtId="0" fontId="39" fillId="0" borderId="0" xfId="0" applyFont="1" applyAlignment="1" applyProtection="1">
      <alignment horizontal="left"/>
    </xf>
    <xf numFmtId="0" fontId="0" fillId="10" borderId="50"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731" y="227239"/>
          <a:ext cx="588972" cy="5891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odiAT@ukzn.ac.z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m.barnett@sanbi.org.z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3"/>
  <sheetViews>
    <sheetView zoomScaleNormal="100" workbookViewId="0"/>
  </sheetViews>
  <sheetFormatPr defaultColWidth="102.28515625" defaultRowHeight="15"/>
  <cols>
    <col min="1" max="1" width="2.5703125" style="1" customWidth="1"/>
    <col min="2" max="2" width="10.85546875" style="133" customWidth="1"/>
    <col min="3" max="3" width="14.85546875" style="133" customWidth="1"/>
    <col min="4" max="4" width="92.28515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5.75" thickBot="1"/>
    <row r="2" spans="2:16" ht="15.75" thickBot="1">
      <c r="B2" s="134"/>
      <c r="C2" s="135"/>
      <c r="D2" s="74"/>
      <c r="E2" s="75"/>
    </row>
    <row r="3" spans="2:16" ht="19.5" thickBot="1">
      <c r="B3" s="136"/>
      <c r="C3" s="137"/>
      <c r="D3" s="86" t="s">
        <v>243</v>
      </c>
      <c r="E3" s="77"/>
    </row>
    <row r="4" spans="2:16" ht="15.75" thickBot="1">
      <c r="B4" s="136"/>
      <c r="C4" s="137"/>
      <c r="D4" s="76"/>
      <c r="E4" s="77"/>
    </row>
    <row r="5" spans="2:16" ht="15.75" thickBot="1">
      <c r="B5" s="136"/>
      <c r="C5" s="140" t="s">
        <v>286</v>
      </c>
      <c r="D5" s="284" t="s">
        <v>821</v>
      </c>
      <c r="E5" s="77"/>
      <c r="G5" s="1"/>
    </row>
    <row r="6" spans="2:16" s="3" customFormat="1" ht="15.75" thickBot="1">
      <c r="B6" s="138"/>
      <c r="C6" s="84"/>
      <c r="D6" s="44"/>
      <c r="E6" s="42"/>
      <c r="G6" s="2"/>
      <c r="H6" s="2"/>
      <c r="I6" s="2"/>
      <c r="J6" s="2"/>
      <c r="K6" s="2"/>
      <c r="L6" s="2"/>
      <c r="M6" s="2"/>
      <c r="N6" s="2"/>
      <c r="O6" s="2"/>
      <c r="P6" s="2"/>
    </row>
    <row r="7" spans="2:16" s="3" customFormat="1" ht="30.75" customHeight="1" thickBot="1">
      <c r="B7" s="138"/>
      <c r="C7" s="78" t="s">
        <v>212</v>
      </c>
      <c r="D7" s="12" t="s">
        <v>673</v>
      </c>
      <c r="E7" s="42"/>
      <c r="G7" s="2"/>
      <c r="H7" s="2"/>
      <c r="I7" s="2"/>
      <c r="J7" s="2"/>
      <c r="K7" s="2"/>
      <c r="L7" s="2"/>
      <c r="M7" s="2"/>
      <c r="N7" s="2"/>
      <c r="O7" s="2"/>
      <c r="P7" s="2"/>
    </row>
    <row r="8" spans="2:16" s="3" customFormat="1" hidden="1">
      <c r="B8" s="136"/>
      <c r="C8" s="137"/>
      <c r="D8" s="76"/>
      <c r="E8" s="42"/>
      <c r="G8" s="2"/>
      <c r="H8" s="2"/>
      <c r="I8" s="2"/>
      <c r="J8" s="2"/>
      <c r="K8" s="2"/>
      <c r="L8" s="2"/>
      <c r="M8" s="2"/>
      <c r="N8" s="2"/>
      <c r="O8" s="2"/>
      <c r="P8" s="2"/>
    </row>
    <row r="9" spans="2:16" s="3" customFormat="1" hidden="1">
      <c r="B9" s="136"/>
      <c r="C9" s="137"/>
      <c r="D9" s="76"/>
      <c r="E9" s="42"/>
      <c r="G9" s="2"/>
      <c r="H9" s="2"/>
      <c r="I9" s="2"/>
      <c r="J9" s="2"/>
      <c r="K9" s="2"/>
      <c r="L9" s="2"/>
      <c r="M9" s="2"/>
      <c r="N9" s="2"/>
      <c r="O9" s="2"/>
      <c r="P9" s="2"/>
    </row>
    <row r="10" spans="2:16" s="3" customFormat="1" hidden="1">
      <c r="B10" s="136"/>
      <c r="C10" s="137"/>
      <c r="D10" s="76"/>
      <c r="E10" s="42"/>
      <c r="G10" s="2"/>
      <c r="H10" s="2"/>
      <c r="I10" s="2"/>
      <c r="J10" s="2"/>
      <c r="K10" s="2"/>
      <c r="L10" s="2"/>
      <c r="M10" s="2"/>
      <c r="N10" s="2"/>
      <c r="O10" s="2"/>
      <c r="P10" s="2"/>
    </row>
    <row r="11" spans="2:16" s="3" customFormat="1" hidden="1">
      <c r="B11" s="136"/>
      <c r="C11" s="137"/>
      <c r="D11" s="76"/>
      <c r="E11" s="42"/>
      <c r="G11" s="2"/>
      <c r="H11" s="2"/>
      <c r="I11" s="2"/>
      <c r="J11" s="2"/>
      <c r="K11" s="2"/>
      <c r="L11" s="2"/>
      <c r="M11" s="2"/>
      <c r="N11" s="2"/>
      <c r="O11" s="2"/>
      <c r="P11" s="2"/>
    </row>
    <row r="12" spans="2:16" s="3" customFormat="1" ht="15.75" thickBot="1">
      <c r="B12" s="138"/>
      <c r="C12" s="84"/>
      <c r="D12" s="44"/>
      <c r="E12" s="42"/>
      <c r="G12" s="2"/>
      <c r="H12" s="2"/>
      <c r="I12" s="2"/>
      <c r="J12" s="2"/>
      <c r="K12" s="2"/>
      <c r="L12" s="2"/>
      <c r="M12" s="2"/>
      <c r="N12" s="2"/>
      <c r="O12" s="2"/>
      <c r="P12" s="2"/>
    </row>
    <row r="13" spans="2:16" s="3" customFormat="1" ht="249.6" customHeight="1" thickBot="1">
      <c r="B13" s="138"/>
      <c r="C13" s="79" t="s">
        <v>0</v>
      </c>
      <c r="D13" s="12" t="s">
        <v>822</v>
      </c>
      <c r="E13" s="42"/>
      <c r="G13" s="2"/>
      <c r="H13" s="2"/>
      <c r="I13" s="2"/>
      <c r="J13" s="2"/>
      <c r="K13" s="2"/>
      <c r="L13" s="2"/>
      <c r="M13" s="2"/>
      <c r="N13" s="2"/>
      <c r="O13" s="2"/>
      <c r="P13" s="2"/>
    </row>
    <row r="14" spans="2:16" s="3" customFormat="1">
      <c r="B14" s="138"/>
      <c r="C14" s="84"/>
      <c r="D14" s="44"/>
      <c r="E14" s="42"/>
      <c r="G14" s="2"/>
      <c r="H14" s="2" t="s">
        <v>1</v>
      </c>
      <c r="I14" s="2" t="s">
        <v>2</v>
      </c>
      <c r="J14" s="2"/>
      <c r="K14" s="2" t="s">
        <v>3</v>
      </c>
      <c r="L14" s="2" t="s">
        <v>4</v>
      </c>
      <c r="M14" s="2" t="s">
        <v>5</v>
      </c>
      <c r="N14" s="2" t="s">
        <v>6</v>
      </c>
      <c r="O14" s="2" t="s">
        <v>7</v>
      </c>
      <c r="P14" s="2" t="s">
        <v>8</v>
      </c>
    </row>
    <row r="15" spans="2:16" s="3" customFormat="1">
      <c r="B15" s="138"/>
      <c r="C15" s="80" t="s">
        <v>202</v>
      </c>
      <c r="D15" s="13" t="s">
        <v>674</v>
      </c>
      <c r="E15" s="42"/>
      <c r="G15" s="2"/>
      <c r="H15" s="4" t="s">
        <v>9</v>
      </c>
      <c r="I15" s="2" t="s">
        <v>10</v>
      </c>
      <c r="J15" s="2" t="s">
        <v>11</v>
      </c>
      <c r="K15" s="2" t="s">
        <v>12</v>
      </c>
      <c r="L15" s="2">
        <v>1</v>
      </c>
      <c r="M15" s="2">
        <v>1</v>
      </c>
      <c r="N15" s="2" t="s">
        <v>13</v>
      </c>
      <c r="O15" s="2" t="s">
        <v>14</v>
      </c>
      <c r="P15" s="2" t="s">
        <v>15</v>
      </c>
    </row>
    <row r="16" spans="2:16" s="3" customFormat="1" ht="29.25" customHeight="1">
      <c r="B16" s="345" t="s">
        <v>273</v>
      </c>
      <c r="C16" s="346"/>
      <c r="D16" s="13" t="s">
        <v>675</v>
      </c>
      <c r="E16" s="42"/>
      <c r="G16" s="2"/>
      <c r="H16" s="4" t="s">
        <v>16</v>
      </c>
      <c r="I16" s="2" t="s">
        <v>17</v>
      </c>
      <c r="J16" s="2" t="s">
        <v>18</v>
      </c>
      <c r="K16" s="2" t="s">
        <v>19</v>
      </c>
      <c r="L16" s="2">
        <v>2</v>
      </c>
      <c r="M16" s="2">
        <v>2</v>
      </c>
      <c r="N16" s="2" t="s">
        <v>20</v>
      </c>
      <c r="O16" s="2" t="s">
        <v>21</v>
      </c>
      <c r="P16" s="2" t="s">
        <v>22</v>
      </c>
    </row>
    <row r="17" spans="2:16" s="3" customFormat="1">
      <c r="B17" s="138"/>
      <c r="C17" s="80" t="s">
        <v>208</v>
      </c>
      <c r="D17" s="13" t="s">
        <v>479</v>
      </c>
      <c r="E17" s="42"/>
      <c r="G17" s="2"/>
      <c r="H17" s="4" t="s">
        <v>23</v>
      </c>
      <c r="I17" s="2" t="s">
        <v>24</v>
      </c>
      <c r="J17" s="2"/>
      <c r="K17" s="2" t="s">
        <v>25</v>
      </c>
      <c r="L17" s="2">
        <v>3</v>
      </c>
      <c r="M17" s="2">
        <v>3</v>
      </c>
      <c r="N17" s="2" t="s">
        <v>26</v>
      </c>
      <c r="O17" s="2" t="s">
        <v>27</v>
      </c>
      <c r="P17" s="2" t="s">
        <v>28</v>
      </c>
    </row>
    <row r="18" spans="2:16" s="3" customFormat="1" ht="15.75" thickBot="1">
      <c r="B18" s="139"/>
      <c r="C18" s="79" t="s">
        <v>203</v>
      </c>
      <c r="D18" s="131" t="s">
        <v>676</v>
      </c>
      <c r="E18" s="42"/>
      <c r="G18" s="2"/>
      <c r="H18" s="4" t="s">
        <v>29</v>
      </c>
      <c r="I18" s="2"/>
      <c r="J18" s="2"/>
      <c r="K18" s="2" t="s">
        <v>30</v>
      </c>
      <c r="L18" s="2">
        <v>5</v>
      </c>
      <c r="M18" s="2">
        <v>5</v>
      </c>
      <c r="N18" s="2" t="s">
        <v>31</v>
      </c>
      <c r="O18" s="2" t="s">
        <v>32</v>
      </c>
      <c r="P18" s="2" t="s">
        <v>33</v>
      </c>
    </row>
    <row r="19" spans="2:16" s="3" customFormat="1" ht="64.5" customHeight="1" thickBot="1">
      <c r="B19" s="348" t="s">
        <v>204</v>
      </c>
      <c r="C19" s="349"/>
      <c r="D19" s="250" t="s">
        <v>677</v>
      </c>
      <c r="E19" s="42"/>
      <c r="G19" s="2"/>
      <c r="H19" s="4" t="s">
        <v>34</v>
      </c>
      <c r="I19" s="2"/>
      <c r="J19" s="2"/>
      <c r="K19" s="2" t="s">
        <v>35</v>
      </c>
      <c r="L19" s="2"/>
      <c r="M19" s="2"/>
      <c r="N19" s="2"/>
      <c r="O19" s="2" t="s">
        <v>36</v>
      </c>
      <c r="P19" s="2" t="s">
        <v>37</v>
      </c>
    </row>
    <row r="20" spans="2:16" s="3" customFormat="1">
      <c r="B20" s="138"/>
      <c r="C20" s="79"/>
      <c r="D20" s="44"/>
      <c r="E20" s="77"/>
      <c r="F20" s="4"/>
      <c r="G20" s="2"/>
      <c r="H20" s="2"/>
      <c r="J20" s="2"/>
      <c r="K20" s="2"/>
      <c r="L20" s="2"/>
      <c r="M20" s="2" t="s">
        <v>38</v>
      </c>
      <c r="N20" s="2" t="s">
        <v>39</v>
      </c>
    </row>
    <row r="21" spans="2:16" s="3" customFormat="1">
      <c r="B21" s="138"/>
      <c r="C21" s="140" t="s">
        <v>207</v>
      </c>
      <c r="D21" s="44"/>
      <c r="E21" s="77"/>
      <c r="F21" s="4"/>
      <c r="G21" s="2"/>
      <c r="H21" s="2"/>
      <c r="J21" s="2"/>
      <c r="K21" s="2"/>
      <c r="L21" s="2"/>
      <c r="M21" s="2" t="s">
        <v>40</v>
      </c>
      <c r="N21" s="2" t="s">
        <v>41</v>
      </c>
    </row>
    <row r="22" spans="2:16" s="3" customFormat="1" ht="15.75" thickBot="1">
      <c r="B22" s="138"/>
      <c r="C22" s="141" t="s">
        <v>210</v>
      </c>
      <c r="D22" s="44"/>
      <c r="E22" s="42"/>
      <c r="G22" s="2"/>
      <c r="H22" s="4" t="s">
        <v>42</v>
      </c>
      <c r="I22" s="2"/>
      <c r="J22" s="2"/>
      <c r="L22" s="2"/>
      <c r="M22" s="2"/>
      <c r="N22" s="2"/>
      <c r="O22" s="2" t="s">
        <v>43</v>
      </c>
      <c r="P22" s="2" t="s">
        <v>44</v>
      </c>
    </row>
    <row r="23" spans="2:16" s="3" customFormat="1">
      <c r="B23" s="345" t="s">
        <v>209</v>
      </c>
      <c r="C23" s="346"/>
      <c r="D23" s="343">
        <v>41922</v>
      </c>
      <c r="E23" s="42"/>
      <c r="G23" s="2"/>
      <c r="H23" s="4"/>
      <c r="I23" s="2"/>
      <c r="J23" s="2"/>
      <c r="L23" s="2"/>
      <c r="M23" s="2"/>
      <c r="N23" s="2"/>
      <c r="O23" s="2"/>
      <c r="P23" s="2"/>
    </row>
    <row r="24" spans="2:16" s="3" customFormat="1" ht="4.5" customHeight="1">
      <c r="B24" s="345"/>
      <c r="C24" s="346"/>
      <c r="D24" s="344"/>
      <c r="E24" s="42"/>
      <c r="G24" s="2"/>
      <c r="H24" s="4"/>
      <c r="I24" s="2"/>
      <c r="J24" s="2"/>
      <c r="L24" s="2"/>
      <c r="M24" s="2"/>
      <c r="N24" s="2"/>
      <c r="O24" s="2"/>
      <c r="P24" s="2"/>
    </row>
    <row r="25" spans="2:16" s="3" customFormat="1" ht="27.75" customHeight="1">
      <c r="B25" s="345" t="s">
        <v>279</v>
      </c>
      <c r="C25" s="346"/>
      <c r="D25" s="248">
        <v>41940</v>
      </c>
      <c r="E25" s="42"/>
      <c r="F25" s="2"/>
      <c r="G25" s="4"/>
      <c r="H25" s="2"/>
      <c r="I25" s="2"/>
      <c r="K25" s="2"/>
      <c r="L25" s="2"/>
      <c r="M25" s="2"/>
      <c r="N25" s="2" t="s">
        <v>45</v>
      </c>
      <c r="O25" s="2" t="s">
        <v>46</v>
      </c>
    </row>
    <row r="26" spans="2:16" s="3" customFormat="1" ht="32.25" customHeight="1">
      <c r="B26" s="345" t="s">
        <v>211</v>
      </c>
      <c r="C26" s="346"/>
      <c r="D26" s="249">
        <v>42320</v>
      </c>
      <c r="E26" s="42"/>
      <c r="F26" s="2"/>
      <c r="G26" s="4"/>
      <c r="H26" s="2"/>
      <c r="I26" s="2"/>
      <c r="K26" s="2"/>
      <c r="L26" s="2"/>
      <c r="M26" s="2"/>
      <c r="N26" s="2" t="s">
        <v>47</v>
      </c>
      <c r="O26" s="2" t="s">
        <v>48</v>
      </c>
    </row>
    <row r="27" spans="2:16" s="3" customFormat="1" ht="28.5" customHeight="1">
      <c r="B27" s="345" t="s">
        <v>278</v>
      </c>
      <c r="C27" s="346"/>
      <c r="D27" s="251">
        <v>43405</v>
      </c>
      <c r="E27" s="81"/>
      <c r="F27" s="1"/>
      <c r="G27" s="298"/>
      <c r="H27" s="1"/>
      <c r="I27" s="1"/>
      <c r="J27" s="1"/>
      <c r="K27" s="1"/>
      <c r="L27" s="1"/>
      <c r="M27" s="1"/>
      <c r="N27" s="1"/>
      <c r="O27" s="1"/>
    </row>
    <row r="28" spans="2:16" s="3" customFormat="1" ht="15.75" thickBot="1">
      <c r="B28" s="138"/>
      <c r="C28" s="80" t="s">
        <v>282</v>
      </c>
      <c r="D28" s="252">
        <v>44105</v>
      </c>
      <c r="E28" s="42"/>
      <c r="F28" s="1"/>
      <c r="G28" s="298"/>
      <c r="H28" s="1"/>
      <c r="I28" s="1"/>
      <c r="J28" s="1"/>
      <c r="K28" s="1"/>
      <c r="L28" s="1"/>
      <c r="M28" s="1"/>
      <c r="N28" s="1"/>
      <c r="O28" s="1"/>
    </row>
    <row r="29" spans="2:16" s="3" customFormat="1">
      <c r="B29" s="138"/>
      <c r="C29" s="84"/>
      <c r="D29" s="82"/>
      <c r="E29" s="42"/>
      <c r="F29" s="1"/>
      <c r="G29" s="298"/>
      <c r="H29" s="1"/>
      <c r="I29" s="1"/>
      <c r="J29" s="1"/>
      <c r="K29" s="1"/>
      <c r="L29" s="1"/>
      <c r="M29" s="1"/>
      <c r="N29" s="1"/>
      <c r="O29" s="1"/>
    </row>
    <row r="30" spans="2:16" s="3" customFormat="1" ht="14.45" customHeight="1" thickBot="1">
      <c r="B30" s="138"/>
      <c r="C30" s="84"/>
      <c r="D30" s="83" t="s">
        <v>49</v>
      </c>
      <c r="E30" s="42"/>
      <c r="G30" s="1"/>
      <c r="H30" s="298"/>
      <c r="I30" s="1"/>
      <c r="J30" s="1"/>
      <c r="K30" s="1"/>
      <c r="L30" s="1"/>
      <c r="M30" s="1"/>
      <c r="N30" s="1"/>
      <c r="O30" s="1"/>
      <c r="P30" s="1"/>
    </row>
    <row r="31" spans="2:16" s="3" customFormat="1" ht="348.75" customHeight="1" thickBot="1">
      <c r="B31" s="138"/>
      <c r="C31" s="84"/>
      <c r="D31" s="299" t="s">
        <v>862</v>
      </c>
      <c r="E31" s="42"/>
      <c r="F31" s="5"/>
      <c r="G31" s="2"/>
      <c r="H31" s="4" t="s">
        <v>50</v>
      </c>
      <c r="I31" s="2"/>
      <c r="J31" s="2"/>
      <c r="K31" s="2"/>
      <c r="L31" s="2"/>
      <c r="M31" s="2"/>
      <c r="N31" s="2"/>
      <c r="O31" s="2"/>
      <c r="P31" s="2"/>
    </row>
    <row r="32" spans="2:16" s="3" customFormat="1" ht="32.25" customHeight="1" thickBot="1">
      <c r="B32" s="345" t="s">
        <v>51</v>
      </c>
      <c r="C32" s="347"/>
      <c r="D32" s="44"/>
      <c r="E32" s="42"/>
      <c r="G32" s="2"/>
      <c r="H32" s="4" t="s">
        <v>52</v>
      </c>
      <c r="I32" s="2"/>
      <c r="J32" s="2"/>
      <c r="K32" s="2"/>
      <c r="L32" s="2"/>
      <c r="M32" s="2"/>
      <c r="N32" s="2"/>
      <c r="O32" s="2"/>
      <c r="P32" s="2"/>
    </row>
    <row r="33" spans="1:16" s="3" customFormat="1" ht="17.25" customHeight="1" thickBot="1">
      <c r="B33" s="138"/>
      <c r="C33" s="84"/>
      <c r="D33" s="300" t="s">
        <v>842</v>
      </c>
      <c r="E33" s="42"/>
      <c r="G33" s="2"/>
      <c r="H33" s="4" t="s">
        <v>53</v>
      </c>
      <c r="I33" s="2"/>
      <c r="J33" s="2"/>
      <c r="K33" s="2"/>
      <c r="L33" s="2"/>
      <c r="M33" s="2"/>
      <c r="N33" s="2"/>
      <c r="O33" s="2"/>
      <c r="P33" s="2"/>
    </row>
    <row r="34" spans="1:16" s="3" customFormat="1">
      <c r="B34" s="138"/>
      <c r="C34" s="84"/>
      <c r="D34" s="44"/>
      <c r="E34" s="42"/>
      <c r="F34" s="5"/>
      <c r="G34" s="2"/>
      <c r="H34" s="4" t="s">
        <v>54</v>
      </c>
      <c r="I34" s="2"/>
      <c r="J34" s="2"/>
      <c r="K34" s="2"/>
      <c r="L34" s="2"/>
      <c r="M34" s="2"/>
      <c r="N34" s="2"/>
      <c r="O34" s="2"/>
      <c r="P34" s="2"/>
    </row>
    <row r="35" spans="1:16" s="3" customFormat="1">
      <c r="B35" s="138"/>
      <c r="C35" s="285" t="s">
        <v>55</v>
      </c>
      <c r="D35" s="44"/>
      <c r="E35" s="42"/>
      <c r="G35" s="2"/>
      <c r="H35" s="4" t="s">
        <v>56</v>
      </c>
      <c r="I35" s="2"/>
      <c r="J35" s="2"/>
      <c r="K35" s="2"/>
      <c r="L35" s="2"/>
      <c r="M35" s="2"/>
      <c r="N35" s="2"/>
      <c r="O35" s="2"/>
      <c r="P35" s="2"/>
    </row>
    <row r="36" spans="1:16" s="3" customFormat="1" ht="31.5" customHeight="1" thickBot="1">
      <c r="B36" s="345" t="s">
        <v>57</v>
      </c>
      <c r="C36" s="347"/>
      <c r="D36" s="44"/>
      <c r="E36" s="42"/>
      <c r="G36" s="2"/>
      <c r="H36" s="4" t="s">
        <v>58</v>
      </c>
      <c r="I36" s="2"/>
      <c r="J36" s="2"/>
      <c r="K36" s="2"/>
      <c r="L36" s="2"/>
      <c r="M36" s="2"/>
      <c r="N36" s="2"/>
      <c r="O36" s="2"/>
      <c r="P36" s="2"/>
    </row>
    <row r="37" spans="1:16" s="3" customFormat="1">
      <c r="B37" s="138"/>
      <c r="C37" s="84" t="s">
        <v>59</v>
      </c>
      <c r="D37" s="14" t="s">
        <v>678</v>
      </c>
      <c r="E37" s="42"/>
      <c r="G37" s="2"/>
      <c r="H37" s="4" t="s">
        <v>60</v>
      </c>
      <c r="I37" s="2"/>
      <c r="J37" s="2"/>
      <c r="K37" s="2"/>
      <c r="L37" s="2"/>
      <c r="M37" s="2"/>
      <c r="N37" s="2"/>
      <c r="O37" s="2"/>
      <c r="P37" s="2"/>
    </row>
    <row r="38" spans="1:16" s="3" customFormat="1">
      <c r="B38" s="138"/>
      <c r="C38" s="84" t="s">
        <v>61</v>
      </c>
      <c r="D38" s="254" t="s">
        <v>679</v>
      </c>
      <c r="E38" s="42"/>
      <c r="G38" s="2"/>
      <c r="H38" s="4" t="s">
        <v>62</v>
      </c>
      <c r="I38" s="2"/>
      <c r="J38" s="2"/>
      <c r="K38" s="2"/>
      <c r="L38" s="2"/>
      <c r="M38" s="2"/>
      <c r="N38" s="2"/>
      <c r="O38" s="2"/>
      <c r="P38" s="2"/>
    </row>
    <row r="39" spans="1:16" s="3" customFormat="1" ht="15.75" thickBot="1">
      <c r="B39" s="138"/>
      <c r="C39" s="84" t="s">
        <v>63</v>
      </c>
      <c r="D39" s="15"/>
      <c r="E39" s="42"/>
      <c r="G39" s="2"/>
      <c r="H39" s="4" t="s">
        <v>64</v>
      </c>
      <c r="I39" s="2"/>
      <c r="J39" s="2"/>
      <c r="K39" s="2"/>
      <c r="L39" s="2"/>
      <c r="M39" s="2"/>
      <c r="N39" s="2"/>
      <c r="O39" s="2"/>
      <c r="P39" s="2"/>
    </row>
    <row r="40" spans="1:16" s="3" customFormat="1" ht="15" customHeight="1" thickBot="1">
      <c r="B40" s="138"/>
      <c r="C40" s="80" t="s">
        <v>206</v>
      </c>
      <c r="D40" s="57" t="s">
        <v>683</v>
      </c>
      <c r="E40" s="42"/>
      <c r="G40" s="2"/>
      <c r="H40" s="4" t="s">
        <v>65</v>
      </c>
      <c r="I40" s="2"/>
      <c r="J40" s="2"/>
      <c r="K40" s="2"/>
      <c r="L40" s="2"/>
      <c r="M40" s="2"/>
      <c r="N40" s="2"/>
      <c r="O40" s="2"/>
      <c r="P40" s="2"/>
    </row>
    <row r="41" spans="1:16" s="3" customFormat="1">
      <c r="B41" s="138"/>
      <c r="C41" s="84" t="s">
        <v>59</v>
      </c>
      <c r="D41" s="253" t="s">
        <v>823</v>
      </c>
      <c r="E41" s="42"/>
      <c r="G41" s="2"/>
      <c r="H41" s="4" t="s">
        <v>66</v>
      </c>
      <c r="I41" s="2"/>
      <c r="J41" s="2"/>
      <c r="K41" s="2"/>
      <c r="L41" s="2"/>
      <c r="M41" s="2"/>
      <c r="N41" s="2"/>
      <c r="O41" s="2"/>
      <c r="P41" s="2"/>
    </row>
    <row r="42" spans="1:16" s="3" customFormat="1">
      <c r="B42" s="138"/>
      <c r="C42" s="84" t="s">
        <v>61</v>
      </c>
      <c r="D42" s="254" t="s">
        <v>680</v>
      </c>
      <c r="E42" s="42"/>
      <c r="G42" s="2"/>
      <c r="H42" s="4" t="s">
        <v>67</v>
      </c>
      <c r="I42" s="2"/>
      <c r="J42" s="2"/>
      <c r="K42" s="2"/>
      <c r="L42" s="2"/>
      <c r="M42" s="2"/>
      <c r="N42" s="2"/>
      <c r="O42" s="2"/>
      <c r="P42" s="2"/>
    </row>
    <row r="43" spans="1:16" s="3" customFormat="1" ht="15.75" thickBot="1">
      <c r="B43" s="138"/>
      <c r="C43" s="84" t="s">
        <v>63</v>
      </c>
      <c r="D43" s="15"/>
      <c r="E43" s="42"/>
      <c r="G43" s="2"/>
      <c r="H43" s="4" t="s">
        <v>68</v>
      </c>
      <c r="I43" s="2"/>
      <c r="J43" s="2"/>
      <c r="K43" s="2"/>
      <c r="L43" s="2"/>
      <c r="M43" s="2"/>
      <c r="N43" s="2"/>
      <c r="O43" s="2"/>
      <c r="P43" s="2"/>
    </row>
    <row r="44" spans="1:16" s="3" customFormat="1" ht="15.75" thickBot="1">
      <c r="B44" s="138"/>
      <c r="C44" s="80" t="s">
        <v>280</v>
      </c>
      <c r="D44" s="57" t="s">
        <v>684</v>
      </c>
      <c r="E44" s="42"/>
      <c r="G44" s="2"/>
      <c r="H44" s="4" t="s">
        <v>69</v>
      </c>
      <c r="I44" s="2"/>
      <c r="J44" s="2"/>
      <c r="K44" s="2"/>
      <c r="L44" s="2"/>
      <c r="M44" s="2"/>
      <c r="N44" s="2"/>
      <c r="O44" s="2"/>
      <c r="P44" s="2"/>
    </row>
    <row r="45" spans="1:16" s="3" customFormat="1">
      <c r="B45" s="138"/>
      <c r="C45" s="84" t="s">
        <v>59</v>
      </c>
      <c r="D45" s="253" t="s">
        <v>681</v>
      </c>
      <c r="E45" s="42"/>
      <c r="G45" s="2"/>
      <c r="H45" s="4" t="s">
        <v>70</v>
      </c>
      <c r="I45" s="2"/>
      <c r="J45" s="2"/>
      <c r="K45" s="2"/>
      <c r="L45" s="2"/>
      <c r="M45" s="2"/>
      <c r="N45" s="2"/>
      <c r="O45" s="2"/>
      <c r="P45" s="2"/>
    </row>
    <row r="46" spans="1:16" s="3" customFormat="1">
      <c r="B46" s="138"/>
      <c r="C46" s="84" t="s">
        <v>61</v>
      </c>
      <c r="D46" s="254" t="s">
        <v>682</v>
      </c>
      <c r="E46" s="42"/>
      <c r="G46" s="2"/>
      <c r="H46" s="4" t="s">
        <v>71</v>
      </c>
      <c r="I46" s="2"/>
      <c r="J46" s="2"/>
      <c r="K46" s="2"/>
      <c r="L46" s="2"/>
      <c r="M46" s="2"/>
      <c r="N46" s="2"/>
      <c r="O46" s="2"/>
      <c r="P46" s="2"/>
    </row>
    <row r="47" spans="1:16" ht="15.75" thickBot="1">
      <c r="A47" s="3"/>
      <c r="B47" s="138"/>
      <c r="C47" s="84" t="s">
        <v>63</v>
      </c>
      <c r="D47" s="15"/>
      <c r="E47" s="42"/>
      <c r="H47" s="4" t="s">
        <v>72</v>
      </c>
    </row>
    <row r="48" spans="1:16" ht="15.75" thickBot="1">
      <c r="B48" s="138"/>
      <c r="C48" s="80" t="s">
        <v>205</v>
      </c>
      <c r="D48" s="44" t="s">
        <v>685</v>
      </c>
      <c r="E48" s="42"/>
      <c r="H48" s="4" t="s">
        <v>73</v>
      </c>
    </row>
    <row r="49" spans="2:8">
      <c r="B49" s="138"/>
      <c r="C49" s="84" t="s">
        <v>59</v>
      </c>
      <c r="D49" s="14" t="s">
        <v>678</v>
      </c>
      <c r="E49" s="42"/>
      <c r="H49" s="4" t="s">
        <v>74</v>
      </c>
    </row>
    <row r="50" spans="2:8">
      <c r="B50" s="138"/>
      <c r="C50" s="84" t="s">
        <v>61</v>
      </c>
      <c r="D50" s="254" t="s">
        <v>679</v>
      </c>
      <c r="E50" s="42"/>
      <c r="H50" s="4" t="s">
        <v>75</v>
      </c>
    </row>
    <row r="51" spans="2:8" ht="15.75" thickBot="1">
      <c r="B51" s="138"/>
      <c r="C51" s="84" t="s">
        <v>63</v>
      </c>
      <c r="D51" s="15"/>
      <c r="E51" s="42"/>
      <c r="H51" s="4" t="s">
        <v>76</v>
      </c>
    </row>
    <row r="52" spans="2:8" ht="15.75" thickBot="1">
      <c r="B52" s="138"/>
      <c r="C52" s="80" t="s">
        <v>800</v>
      </c>
      <c r="D52" s="44" t="s">
        <v>824</v>
      </c>
      <c r="E52" s="42"/>
      <c r="H52" s="4" t="s">
        <v>77</v>
      </c>
    </row>
    <row r="53" spans="2:8">
      <c r="B53" s="138"/>
      <c r="C53" s="84" t="s">
        <v>59</v>
      </c>
      <c r="D53" s="14" t="s">
        <v>686</v>
      </c>
      <c r="E53" s="42"/>
      <c r="H53" s="4" t="s">
        <v>78</v>
      </c>
    </row>
    <row r="54" spans="2:8">
      <c r="B54" s="138"/>
      <c r="C54" s="84" t="s">
        <v>61</v>
      </c>
      <c r="D54" s="254" t="s">
        <v>687</v>
      </c>
      <c r="E54" s="42"/>
      <c r="H54" s="4" t="s">
        <v>79</v>
      </c>
    </row>
    <row r="55" spans="2:8" ht="15.75" thickBot="1">
      <c r="B55" s="138"/>
      <c r="C55" s="84" t="s">
        <v>63</v>
      </c>
      <c r="D55" s="15"/>
      <c r="E55" s="42"/>
      <c r="H55" s="4" t="s">
        <v>80</v>
      </c>
    </row>
    <row r="56" spans="2:8" ht="15.75" thickBot="1">
      <c r="B56" s="142"/>
      <c r="C56" s="143"/>
      <c r="D56" s="85"/>
      <c r="E56" s="54"/>
      <c r="H56" s="4" t="s">
        <v>84</v>
      </c>
    </row>
    <row r="57" spans="2:8">
      <c r="H57" s="4" t="s">
        <v>85</v>
      </c>
    </row>
    <row r="58" spans="2:8">
      <c r="H58" s="4" t="s">
        <v>86</v>
      </c>
    </row>
    <row r="59" spans="2:8">
      <c r="H59" s="4" t="s">
        <v>87</v>
      </c>
    </row>
    <row r="60" spans="2:8">
      <c r="H60" s="4" t="s">
        <v>88</v>
      </c>
    </row>
    <row r="61" spans="2:8">
      <c r="H61" s="4" t="s">
        <v>89</v>
      </c>
    </row>
    <row r="62" spans="2:8">
      <c r="H62" s="4" t="s">
        <v>90</v>
      </c>
    </row>
    <row r="63" spans="2:8">
      <c r="H63" s="4" t="s">
        <v>91</v>
      </c>
    </row>
    <row r="64" spans="2:8">
      <c r="H64" s="4" t="s">
        <v>92</v>
      </c>
    </row>
    <row r="65" spans="8:8">
      <c r="H65" s="4" t="s">
        <v>93</v>
      </c>
    </row>
    <row r="66" spans="8:8">
      <c r="H66" s="4" t="s">
        <v>94</v>
      </c>
    </row>
    <row r="67" spans="8:8">
      <c r="H67" s="4" t="s">
        <v>95</v>
      </c>
    </row>
    <row r="68" spans="8:8">
      <c r="H68" s="4" t="s">
        <v>96</v>
      </c>
    </row>
    <row r="69" spans="8:8">
      <c r="H69" s="4" t="s">
        <v>97</v>
      </c>
    </row>
    <row r="70" spans="8:8">
      <c r="H70" s="4" t="s">
        <v>98</v>
      </c>
    </row>
    <row r="71" spans="8:8">
      <c r="H71" s="4" t="s">
        <v>99</v>
      </c>
    </row>
    <row r="72" spans="8:8">
      <c r="H72" s="4" t="s">
        <v>100</v>
      </c>
    </row>
    <row r="73" spans="8:8">
      <c r="H73" s="4" t="s">
        <v>101</v>
      </c>
    </row>
    <row r="74" spans="8:8">
      <c r="H74" s="4" t="s">
        <v>102</v>
      </c>
    </row>
    <row r="75" spans="8:8">
      <c r="H75" s="4" t="s">
        <v>103</v>
      </c>
    </row>
    <row r="76" spans="8:8">
      <c r="H76" s="4" t="s">
        <v>104</v>
      </c>
    </row>
    <row r="77" spans="8:8">
      <c r="H77" s="4" t="s">
        <v>105</v>
      </c>
    </row>
    <row r="78" spans="8:8">
      <c r="H78" s="4" t="s">
        <v>106</v>
      </c>
    </row>
    <row r="79" spans="8:8">
      <c r="H79" s="4" t="s">
        <v>107</v>
      </c>
    </row>
    <row r="80" spans="8:8">
      <c r="H80" s="4" t="s">
        <v>108</v>
      </c>
    </row>
    <row r="81" spans="8:8">
      <c r="H81" s="4" t="s">
        <v>109</v>
      </c>
    </row>
    <row r="82" spans="8:8">
      <c r="H82" s="4" t="s">
        <v>110</v>
      </c>
    </row>
    <row r="83" spans="8:8">
      <c r="H83" s="4" t="s">
        <v>111</v>
      </c>
    </row>
    <row r="84" spans="8:8">
      <c r="H84" s="4" t="s">
        <v>112</v>
      </c>
    </row>
    <row r="85" spans="8:8">
      <c r="H85" s="4" t="s">
        <v>113</v>
      </c>
    </row>
    <row r="86" spans="8:8">
      <c r="H86" s="4" t="s">
        <v>114</v>
      </c>
    </row>
    <row r="87" spans="8:8">
      <c r="H87" s="4" t="s">
        <v>115</v>
      </c>
    </row>
    <row r="88" spans="8:8">
      <c r="H88" s="4" t="s">
        <v>116</v>
      </c>
    </row>
    <row r="89" spans="8:8">
      <c r="H89" s="4" t="s">
        <v>117</v>
      </c>
    </row>
    <row r="90" spans="8:8">
      <c r="H90" s="4" t="s">
        <v>118</v>
      </c>
    </row>
    <row r="91" spans="8:8">
      <c r="H91" s="4" t="s">
        <v>119</v>
      </c>
    </row>
    <row r="92" spans="8:8">
      <c r="H92" s="4" t="s">
        <v>120</v>
      </c>
    </row>
    <row r="93" spans="8:8">
      <c r="H93" s="4" t="s">
        <v>121</v>
      </c>
    </row>
    <row r="94" spans="8:8">
      <c r="H94" s="4" t="s">
        <v>122</v>
      </c>
    </row>
    <row r="95" spans="8:8">
      <c r="H95" s="4" t="s">
        <v>123</v>
      </c>
    </row>
    <row r="96" spans="8:8">
      <c r="H96" s="4" t="s">
        <v>124</v>
      </c>
    </row>
    <row r="97" spans="8:8">
      <c r="H97" s="4" t="s">
        <v>125</v>
      </c>
    </row>
    <row r="98" spans="8:8">
      <c r="H98" s="4" t="s">
        <v>126</v>
      </c>
    </row>
    <row r="99" spans="8:8">
      <c r="H99" s="4" t="s">
        <v>127</v>
      </c>
    </row>
    <row r="100" spans="8:8">
      <c r="H100" s="4" t="s">
        <v>128</v>
      </c>
    </row>
    <row r="101" spans="8:8">
      <c r="H101" s="4" t="s">
        <v>129</v>
      </c>
    </row>
    <row r="102" spans="8:8">
      <c r="H102" s="4" t="s">
        <v>130</v>
      </c>
    </row>
    <row r="103" spans="8:8">
      <c r="H103" s="4" t="s">
        <v>131</v>
      </c>
    </row>
    <row r="104" spans="8:8">
      <c r="H104" s="4" t="s">
        <v>132</v>
      </c>
    </row>
    <row r="105" spans="8:8">
      <c r="H105" s="4" t="s">
        <v>133</v>
      </c>
    </row>
    <row r="106" spans="8:8">
      <c r="H106" s="4" t="s">
        <v>134</v>
      </c>
    </row>
    <row r="107" spans="8:8">
      <c r="H107" s="4" t="s">
        <v>135</v>
      </c>
    </row>
    <row r="108" spans="8:8">
      <c r="H108" s="4" t="s">
        <v>136</v>
      </c>
    </row>
    <row r="109" spans="8:8">
      <c r="H109" s="4" t="s">
        <v>137</v>
      </c>
    </row>
    <row r="110" spans="8:8">
      <c r="H110" s="4" t="s">
        <v>138</v>
      </c>
    </row>
    <row r="111" spans="8:8">
      <c r="H111" s="4" t="s">
        <v>139</v>
      </c>
    </row>
    <row r="112" spans="8:8">
      <c r="H112" s="4" t="s">
        <v>140</v>
      </c>
    </row>
    <row r="113" spans="8:8">
      <c r="H113" s="4" t="s">
        <v>141</v>
      </c>
    </row>
    <row r="114" spans="8:8">
      <c r="H114" s="4" t="s">
        <v>142</v>
      </c>
    </row>
    <row r="115" spans="8:8">
      <c r="H115" s="4" t="s">
        <v>143</v>
      </c>
    </row>
    <row r="116" spans="8:8">
      <c r="H116" s="4" t="s">
        <v>144</v>
      </c>
    </row>
    <row r="117" spans="8:8">
      <c r="H117" s="4" t="s">
        <v>145</v>
      </c>
    </row>
    <row r="118" spans="8:8">
      <c r="H118" s="4" t="s">
        <v>146</v>
      </c>
    </row>
    <row r="119" spans="8:8">
      <c r="H119" s="4" t="s">
        <v>147</v>
      </c>
    </row>
    <row r="120" spans="8:8">
      <c r="H120" s="4" t="s">
        <v>148</v>
      </c>
    </row>
    <row r="121" spans="8:8">
      <c r="H121" s="4" t="s">
        <v>149</v>
      </c>
    </row>
    <row r="122" spans="8:8">
      <c r="H122" s="4" t="s">
        <v>150</v>
      </c>
    </row>
    <row r="123" spans="8:8">
      <c r="H123" s="4" t="s">
        <v>151</v>
      </c>
    </row>
    <row r="124" spans="8:8">
      <c r="H124" s="4" t="s">
        <v>152</v>
      </c>
    </row>
    <row r="125" spans="8:8">
      <c r="H125" s="4" t="s">
        <v>153</v>
      </c>
    </row>
    <row r="126" spans="8:8">
      <c r="H126" s="4" t="s">
        <v>154</v>
      </c>
    </row>
    <row r="127" spans="8:8">
      <c r="H127" s="4" t="s">
        <v>155</v>
      </c>
    </row>
    <row r="128" spans="8:8">
      <c r="H128" s="4" t="s">
        <v>156</v>
      </c>
    </row>
    <row r="129" spans="8:8">
      <c r="H129" s="4" t="s">
        <v>157</v>
      </c>
    </row>
    <row r="130" spans="8:8">
      <c r="H130" s="4" t="s">
        <v>158</v>
      </c>
    </row>
    <row r="131" spans="8:8">
      <c r="H131" s="4" t="s">
        <v>159</v>
      </c>
    </row>
    <row r="132" spans="8:8">
      <c r="H132" s="4" t="s">
        <v>160</v>
      </c>
    </row>
    <row r="133" spans="8:8">
      <c r="H133" s="4" t="s">
        <v>161</v>
      </c>
    </row>
    <row r="134" spans="8:8">
      <c r="H134" s="4" t="s">
        <v>162</v>
      </c>
    </row>
    <row r="135" spans="8:8">
      <c r="H135" s="4" t="s">
        <v>163</v>
      </c>
    </row>
    <row r="136" spans="8:8">
      <c r="H136" s="4" t="s">
        <v>164</v>
      </c>
    </row>
    <row r="137" spans="8:8">
      <c r="H137" s="4" t="s">
        <v>165</v>
      </c>
    </row>
    <row r="138" spans="8:8">
      <c r="H138" s="4" t="s">
        <v>166</v>
      </c>
    </row>
    <row r="139" spans="8:8">
      <c r="H139" s="4" t="s">
        <v>167</v>
      </c>
    </row>
    <row r="140" spans="8:8">
      <c r="H140" s="4" t="s">
        <v>168</v>
      </c>
    </row>
    <row r="141" spans="8:8">
      <c r="H141" s="4" t="s">
        <v>169</v>
      </c>
    </row>
    <row r="142" spans="8:8">
      <c r="H142" s="4" t="s">
        <v>170</v>
      </c>
    </row>
    <row r="143" spans="8:8">
      <c r="H143" s="4" t="s">
        <v>171</v>
      </c>
    </row>
    <row r="144" spans="8:8">
      <c r="H144" s="4" t="s">
        <v>172</v>
      </c>
    </row>
    <row r="145" spans="8:8">
      <c r="H145" s="4" t="s">
        <v>173</v>
      </c>
    </row>
    <row r="146" spans="8:8">
      <c r="H146" s="4" t="s">
        <v>174</v>
      </c>
    </row>
    <row r="147" spans="8:8">
      <c r="H147" s="4" t="s">
        <v>175</v>
      </c>
    </row>
    <row r="148" spans="8:8">
      <c r="H148" s="4" t="s">
        <v>176</v>
      </c>
    </row>
    <row r="149" spans="8:8">
      <c r="H149" s="4" t="s">
        <v>177</v>
      </c>
    </row>
    <row r="150" spans="8:8">
      <c r="H150" s="4" t="s">
        <v>178</v>
      </c>
    </row>
    <row r="151" spans="8:8">
      <c r="H151" s="4" t="s">
        <v>179</v>
      </c>
    </row>
    <row r="152" spans="8:8">
      <c r="H152" s="4" t="s">
        <v>180</v>
      </c>
    </row>
    <row r="153" spans="8:8">
      <c r="H153" s="4" t="s">
        <v>181</v>
      </c>
    </row>
    <row r="154" spans="8:8">
      <c r="H154" s="4" t="s">
        <v>182</v>
      </c>
    </row>
    <row r="155" spans="8:8">
      <c r="H155" s="4" t="s">
        <v>183</v>
      </c>
    </row>
    <row r="156" spans="8:8">
      <c r="H156" s="4" t="s">
        <v>184</v>
      </c>
    </row>
    <row r="157" spans="8:8">
      <c r="H157" s="4" t="s">
        <v>185</v>
      </c>
    </row>
    <row r="158" spans="8:8">
      <c r="H158" s="4" t="s">
        <v>186</v>
      </c>
    </row>
    <row r="159" spans="8:8">
      <c r="H159" s="4" t="s">
        <v>187</v>
      </c>
    </row>
    <row r="160" spans="8:8">
      <c r="H160" s="4" t="s">
        <v>188</v>
      </c>
    </row>
    <row r="161" spans="8:8">
      <c r="H161" s="4" t="s">
        <v>189</v>
      </c>
    </row>
    <row r="162" spans="8:8">
      <c r="H162" s="4" t="s">
        <v>190</v>
      </c>
    </row>
    <row r="163" spans="8:8">
      <c r="H163" s="4" t="s">
        <v>191</v>
      </c>
    </row>
    <row r="164" spans="8:8">
      <c r="H164" s="4" t="s">
        <v>192</v>
      </c>
    </row>
    <row r="165" spans="8:8">
      <c r="H165" s="4" t="s">
        <v>193</v>
      </c>
    </row>
    <row r="166" spans="8:8">
      <c r="H166" s="4" t="s">
        <v>194</v>
      </c>
    </row>
    <row r="167" spans="8:8">
      <c r="H167" s="4" t="s">
        <v>195</v>
      </c>
    </row>
    <row r="168" spans="8:8">
      <c r="H168" s="4" t="s">
        <v>196</v>
      </c>
    </row>
    <row r="169" spans="8:8">
      <c r="H169" s="4" t="s">
        <v>197</v>
      </c>
    </row>
    <row r="170" spans="8:8">
      <c r="H170" s="4" t="s">
        <v>198</v>
      </c>
    </row>
    <row r="171" spans="8:8">
      <c r="H171" s="4" t="s">
        <v>199</v>
      </c>
    </row>
    <row r="172" spans="8:8">
      <c r="H172" s="4" t="s">
        <v>200</v>
      </c>
    </row>
    <row r="173" spans="8:8">
      <c r="H173" s="4" t="s">
        <v>201</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0">
      <formula1>$P$15:$P$26</formula1>
    </dataValidation>
    <dataValidation type="list" allowBlank="1" showInputMessage="1" showErrorMessage="1" sqref="IV65528">
      <formula1>$K$15:$K$19</formula1>
    </dataValidation>
    <dataValidation type="list" allowBlank="1" showInputMessage="1" showErrorMessage="1" sqref="D65529">
      <formula1>$O$15:$O$26</formula1>
    </dataValidation>
    <dataValidation type="list" allowBlank="1" showInputMessage="1" showErrorMessage="1" sqref="IV65521 D65521">
      <formula1>$I$15:$I$17</formula1>
    </dataValidation>
    <dataValidation type="list" allowBlank="1" showInputMessage="1" showErrorMessage="1" sqref="IV65522:IV65526 D65522:D65526">
      <formula1>$H$15:$H$173</formula1>
    </dataValidation>
  </dataValidations>
  <hyperlinks>
    <hyperlink ref="D54" r:id="rId1"/>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75"/>
  <sheetViews>
    <sheetView zoomScaleNormal="100" workbookViewId="0"/>
  </sheetViews>
  <sheetFormatPr defaultColWidth="9.140625" defaultRowHeight="15"/>
  <cols>
    <col min="1" max="1" width="1.42578125" style="17" customWidth="1"/>
    <col min="2" max="2" width="1.5703125" style="16" customWidth="1"/>
    <col min="3" max="3" width="10.28515625" style="16" customWidth="1"/>
    <col min="4" max="4" width="21" style="16" customWidth="1"/>
    <col min="5" max="5" width="41.42578125" style="17" customWidth="1"/>
    <col min="6" max="6" width="22.7109375" style="17" customWidth="1"/>
    <col min="7" max="7" width="13.5703125" style="17" customWidth="1"/>
    <col min="8" max="8" width="1.140625" style="17" customWidth="1"/>
    <col min="9" max="9" width="1.42578125" style="17" customWidth="1"/>
    <col min="10" max="10" width="9.140625" style="17"/>
    <col min="11" max="13" width="18.140625" style="17" customWidth="1"/>
    <col min="14" max="14" width="18.28515625" style="17" customWidth="1"/>
    <col min="15" max="15" width="9.28515625" style="17" customWidth="1"/>
    <col min="16" max="16384" width="9.140625" style="17"/>
  </cols>
  <sheetData>
    <row r="1" spans="2:15" ht="15.75" thickBot="1"/>
    <row r="2" spans="2:15" ht="15.75" thickBot="1">
      <c r="B2" s="63"/>
      <c r="C2" s="64"/>
      <c r="D2" s="64"/>
      <c r="E2" s="65"/>
      <c r="F2" s="65"/>
      <c r="G2" s="65"/>
      <c r="H2" s="66"/>
    </row>
    <row r="3" spans="2:15" ht="21" thickBot="1">
      <c r="B3" s="67"/>
      <c r="C3" s="357" t="s">
        <v>235</v>
      </c>
      <c r="D3" s="358"/>
      <c r="E3" s="358"/>
      <c r="F3" s="358"/>
      <c r="G3" s="359"/>
      <c r="H3" s="68"/>
    </row>
    <row r="4" spans="2:15">
      <c r="B4" s="365"/>
      <c r="C4" s="366"/>
      <c r="D4" s="366"/>
      <c r="E4" s="366"/>
      <c r="F4" s="366"/>
      <c r="G4" s="70"/>
      <c r="H4" s="68"/>
    </row>
    <row r="5" spans="2:15">
      <c r="B5" s="69"/>
      <c r="C5" s="364"/>
      <c r="D5" s="364"/>
      <c r="E5" s="364"/>
      <c r="F5" s="364"/>
      <c r="G5" s="70"/>
      <c r="H5" s="68"/>
    </row>
    <row r="6" spans="2:15">
      <c r="B6" s="69"/>
      <c r="C6" s="43"/>
      <c r="D6" s="48"/>
      <c r="E6" s="44"/>
      <c r="F6" s="70"/>
      <c r="G6" s="70"/>
      <c r="H6" s="68"/>
    </row>
    <row r="7" spans="2:15">
      <c r="B7" s="69"/>
      <c r="C7" s="353" t="s">
        <v>234</v>
      </c>
      <c r="D7" s="353"/>
      <c r="E7" s="45"/>
      <c r="F7" s="70"/>
      <c r="G7" s="70"/>
      <c r="H7" s="68"/>
    </row>
    <row r="8" spans="2:15" ht="27.75" customHeight="1" thickBot="1">
      <c r="B8" s="69"/>
      <c r="C8" s="374" t="s">
        <v>249</v>
      </c>
      <c r="D8" s="374"/>
      <c r="E8" s="374"/>
      <c r="F8" s="374"/>
      <c r="G8" s="70"/>
      <c r="H8" s="68"/>
      <c r="J8" s="18"/>
      <c r="K8" s="18"/>
    </row>
    <row r="9" spans="2:15" ht="50.1" customHeight="1" thickBot="1">
      <c r="B9" s="69"/>
      <c r="C9" s="361" t="s">
        <v>863</v>
      </c>
      <c r="D9" s="361"/>
      <c r="E9" s="370">
        <v>341310</v>
      </c>
      <c r="F9" s="371"/>
      <c r="G9" s="70"/>
      <c r="H9" s="68"/>
      <c r="J9" s="18"/>
      <c r="K9" s="18"/>
    </row>
    <row r="10" spans="2:15" ht="215.25" customHeight="1" thickBot="1">
      <c r="B10" s="69"/>
      <c r="C10" s="353" t="s">
        <v>236</v>
      </c>
      <c r="D10" s="353"/>
      <c r="E10" s="372" t="s">
        <v>870</v>
      </c>
      <c r="F10" s="373"/>
      <c r="G10" s="70"/>
      <c r="H10" s="68"/>
      <c r="J10" s="322"/>
      <c r="K10" s="18"/>
    </row>
    <row r="11" spans="2:15" ht="15.75" thickBot="1">
      <c r="B11" s="69"/>
      <c r="C11" s="48"/>
      <c r="D11" s="48"/>
      <c r="E11" s="70"/>
      <c r="F11" s="70"/>
      <c r="G11" s="70"/>
      <c r="H11" s="68"/>
    </row>
    <row r="12" spans="2:15" ht="18.75" customHeight="1" thickBot="1">
      <c r="B12" s="69"/>
      <c r="C12" s="353" t="s">
        <v>313</v>
      </c>
      <c r="D12" s="353"/>
      <c r="E12" s="368" t="s">
        <v>871</v>
      </c>
      <c r="F12" s="369"/>
      <c r="G12" s="70"/>
      <c r="H12" s="68"/>
    </row>
    <row r="13" spans="2:15" ht="15" customHeight="1">
      <c r="B13" s="69"/>
      <c r="C13" s="367" t="s">
        <v>312</v>
      </c>
      <c r="D13" s="367"/>
      <c r="E13" s="367"/>
      <c r="F13" s="367"/>
      <c r="G13" s="70"/>
      <c r="H13" s="68"/>
    </row>
    <row r="14" spans="2:15" ht="15" customHeight="1">
      <c r="B14" s="69"/>
      <c r="C14" s="153"/>
      <c r="D14" s="153"/>
      <c r="E14" s="153"/>
      <c r="F14" s="153"/>
      <c r="G14" s="70"/>
      <c r="H14" s="68"/>
    </row>
    <row r="15" spans="2:15" ht="15.75" thickBot="1">
      <c r="B15" s="69"/>
      <c r="C15" s="353" t="s">
        <v>216</v>
      </c>
      <c r="D15" s="353"/>
      <c r="E15" s="70"/>
      <c r="F15" s="70"/>
      <c r="G15" s="70"/>
      <c r="H15" s="68"/>
      <c r="J15" s="18"/>
      <c r="K15" s="18"/>
      <c r="L15" s="18"/>
      <c r="M15" s="18"/>
      <c r="N15" s="18"/>
      <c r="O15" s="18"/>
    </row>
    <row r="16" spans="2:15" ht="50.1" customHeight="1" thickBot="1">
      <c r="B16" s="69"/>
      <c r="C16" s="353" t="s">
        <v>289</v>
      </c>
      <c r="D16" s="353"/>
      <c r="E16" s="247" t="s">
        <v>217</v>
      </c>
      <c r="F16" s="255" t="s">
        <v>218</v>
      </c>
      <c r="G16" s="70"/>
      <c r="H16" s="68"/>
      <c r="J16" s="18"/>
      <c r="K16" s="323"/>
      <c r="L16" s="323"/>
      <c r="M16" s="323"/>
      <c r="N16" s="19"/>
      <c r="O16" s="18"/>
    </row>
    <row r="17" spans="2:15" ht="30">
      <c r="B17" s="69"/>
      <c r="C17" s="48"/>
      <c r="D17" s="48"/>
      <c r="E17" s="256" t="s">
        <v>688</v>
      </c>
      <c r="F17" s="259">
        <v>0</v>
      </c>
      <c r="G17" s="70"/>
      <c r="H17" s="68"/>
      <c r="J17" s="18"/>
      <c r="K17" s="20"/>
      <c r="L17" s="20"/>
      <c r="M17" s="20"/>
      <c r="N17" s="20"/>
      <c r="O17" s="18"/>
    </row>
    <row r="18" spans="2:15" ht="75">
      <c r="B18" s="69"/>
      <c r="C18" s="48"/>
      <c r="D18" s="48"/>
      <c r="E18" s="257" t="s">
        <v>689</v>
      </c>
      <c r="F18" s="259">
        <v>0</v>
      </c>
      <c r="G18" s="70"/>
      <c r="H18" s="68"/>
      <c r="J18" s="18"/>
      <c r="K18" s="20"/>
      <c r="L18" s="20"/>
      <c r="M18" s="20"/>
      <c r="N18" s="20"/>
      <c r="O18" s="18"/>
    </row>
    <row r="19" spans="2:15" ht="60">
      <c r="B19" s="69"/>
      <c r="C19" s="48"/>
      <c r="D19" s="48"/>
      <c r="E19" s="257" t="s">
        <v>690</v>
      </c>
      <c r="F19" s="259">
        <v>0</v>
      </c>
      <c r="G19" s="70"/>
      <c r="H19" s="68"/>
      <c r="J19" s="18"/>
      <c r="K19" s="20"/>
      <c r="L19" s="20"/>
      <c r="M19" s="20"/>
      <c r="N19" s="20"/>
      <c r="O19" s="18"/>
    </row>
    <row r="20" spans="2:15" ht="45">
      <c r="B20" s="69"/>
      <c r="C20" s="48"/>
      <c r="D20" s="48"/>
      <c r="E20" s="257" t="s">
        <v>691</v>
      </c>
      <c r="F20" s="262">
        <v>23165.01</v>
      </c>
      <c r="G20" s="70"/>
      <c r="H20" s="68"/>
      <c r="J20" s="263"/>
      <c r="K20" s="20"/>
      <c r="L20" s="20"/>
      <c r="M20" s="20"/>
      <c r="N20" s="20"/>
      <c r="O20" s="18"/>
    </row>
    <row r="21" spans="2:15" ht="30">
      <c r="B21" s="69"/>
      <c r="C21" s="48"/>
      <c r="D21" s="48"/>
      <c r="E21" s="257" t="s">
        <v>693</v>
      </c>
      <c r="F21" s="259">
        <v>0</v>
      </c>
      <c r="G21" s="70"/>
      <c r="H21" s="68"/>
      <c r="J21" s="18"/>
      <c r="K21" s="20"/>
      <c r="L21" s="20"/>
      <c r="M21" s="20"/>
      <c r="N21" s="20"/>
      <c r="O21" s="18"/>
    </row>
    <row r="22" spans="2:15" ht="75">
      <c r="B22" s="69"/>
      <c r="C22" s="48"/>
      <c r="D22" s="48"/>
      <c r="E22" s="257" t="s">
        <v>692</v>
      </c>
      <c r="F22" s="259">
        <v>0</v>
      </c>
      <c r="G22" s="70"/>
      <c r="H22" s="68"/>
      <c r="J22" s="18"/>
      <c r="K22" s="20"/>
      <c r="L22" s="20"/>
      <c r="M22" s="20"/>
      <c r="N22" s="20"/>
      <c r="O22" s="18"/>
    </row>
    <row r="23" spans="2:15" ht="75">
      <c r="B23" s="69"/>
      <c r="C23" s="48"/>
      <c r="D23" s="48"/>
      <c r="E23" s="257" t="s">
        <v>694</v>
      </c>
      <c r="F23" s="259">
        <v>0</v>
      </c>
      <c r="G23" s="70"/>
      <c r="H23" s="68"/>
      <c r="J23" s="18"/>
      <c r="K23" s="20"/>
      <c r="L23" s="20"/>
      <c r="M23" s="20"/>
      <c r="N23" s="20"/>
      <c r="O23" s="18"/>
    </row>
    <row r="24" spans="2:15" ht="60">
      <c r="B24" s="69"/>
      <c r="C24" s="48"/>
      <c r="D24" s="48"/>
      <c r="E24" s="257" t="s">
        <v>695</v>
      </c>
      <c r="F24" s="259">
        <v>0</v>
      </c>
      <c r="G24" s="70"/>
      <c r="H24" s="68"/>
      <c r="J24" s="18"/>
      <c r="K24" s="20"/>
      <c r="L24" s="20"/>
      <c r="M24" s="20"/>
      <c r="N24" s="20"/>
      <c r="O24" s="18"/>
    </row>
    <row r="25" spans="2:15" ht="30">
      <c r="B25" s="69"/>
      <c r="C25" s="48"/>
      <c r="D25" s="48"/>
      <c r="E25" s="257" t="s">
        <v>701</v>
      </c>
      <c r="F25" s="262">
        <v>90418.19</v>
      </c>
      <c r="G25" s="70"/>
      <c r="H25" s="68"/>
      <c r="J25" s="263"/>
      <c r="K25" s="20"/>
      <c r="L25" s="20"/>
      <c r="M25" s="20"/>
      <c r="N25" s="20"/>
      <c r="O25" s="18"/>
    </row>
    <row r="26" spans="2:15" ht="60">
      <c r="B26" s="69"/>
      <c r="C26" s="48"/>
      <c r="D26" s="48"/>
      <c r="E26" s="257" t="s">
        <v>696</v>
      </c>
      <c r="F26" s="262">
        <v>56948.45</v>
      </c>
      <c r="G26" s="70"/>
      <c r="H26" s="68"/>
      <c r="J26" s="263"/>
      <c r="K26" s="275"/>
      <c r="L26" s="275"/>
      <c r="M26" s="20"/>
      <c r="N26" s="20"/>
      <c r="O26" s="18"/>
    </row>
    <row r="27" spans="2:15" ht="75">
      <c r="B27" s="69"/>
      <c r="C27" s="48"/>
      <c r="D27" s="48"/>
      <c r="E27" s="257" t="s">
        <v>697</v>
      </c>
      <c r="F27" s="262">
        <v>2153.89</v>
      </c>
      <c r="G27" s="70"/>
      <c r="H27" s="68"/>
      <c r="J27" s="263"/>
      <c r="K27" s="20"/>
      <c r="L27" s="20"/>
      <c r="M27" s="20"/>
      <c r="N27" s="20"/>
      <c r="O27" s="18"/>
    </row>
    <row r="28" spans="2:15" ht="30">
      <c r="B28" s="69"/>
      <c r="C28" s="48"/>
      <c r="D28" s="48"/>
      <c r="E28" s="257" t="s">
        <v>702</v>
      </c>
      <c r="F28" s="259">
        <v>16616.68</v>
      </c>
      <c r="G28" s="70"/>
      <c r="H28" s="68"/>
      <c r="J28" s="18"/>
      <c r="K28" s="20"/>
      <c r="L28" s="20"/>
      <c r="M28" s="20"/>
      <c r="N28" s="20"/>
      <c r="O28" s="18"/>
    </row>
    <row r="29" spans="2:15" ht="45">
      <c r="B29" s="69"/>
      <c r="C29" s="48"/>
      <c r="D29" s="48"/>
      <c r="E29" s="257" t="s">
        <v>698</v>
      </c>
      <c r="F29" s="259">
        <v>1455.73</v>
      </c>
      <c r="G29" s="70"/>
      <c r="H29" s="68"/>
      <c r="J29" s="18"/>
      <c r="K29" s="20"/>
      <c r="L29" s="20"/>
      <c r="M29" s="20"/>
      <c r="N29" s="20"/>
      <c r="O29" s="18"/>
    </row>
    <row r="30" spans="2:15" ht="30">
      <c r="B30" s="69"/>
      <c r="C30" s="48"/>
      <c r="D30" s="48"/>
      <c r="E30" s="257" t="s">
        <v>699</v>
      </c>
      <c r="F30" s="259">
        <v>0</v>
      </c>
      <c r="G30" s="70"/>
      <c r="H30" s="68"/>
      <c r="J30" s="18"/>
      <c r="K30" s="20"/>
      <c r="L30" s="20"/>
      <c r="M30" s="20"/>
      <c r="N30" s="20"/>
      <c r="O30" s="18"/>
    </row>
    <row r="31" spans="2:15" ht="30">
      <c r="B31" s="69"/>
      <c r="C31" s="48"/>
      <c r="D31" s="48"/>
      <c r="E31" s="257" t="s">
        <v>700</v>
      </c>
      <c r="F31" s="259">
        <v>0</v>
      </c>
      <c r="G31" s="70"/>
      <c r="H31" s="68"/>
      <c r="J31" s="18"/>
      <c r="K31" s="20"/>
      <c r="L31" s="275"/>
      <c r="M31" s="20"/>
      <c r="N31" s="20"/>
      <c r="O31" s="18"/>
    </row>
    <row r="32" spans="2:15" ht="15.75" thickBot="1">
      <c r="B32" s="69"/>
      <c r="C32" s="48"/>
      <c r="D32" s="48"/>
      <c r="E32" s="258" t="s">
        <v>703</v>
      </c>
      <c r="F32" s="260">
        <v>75811.87</v>
      </c>
      <c r="G32" s="70"/>
      <c r="H32" s="68"/>
      <c r="J32" s="18"/>
      <c r="K32" s="20"/>
      <c r="L32" s="20"/>
      <c r="M32" s="20"/>
      <c r="N32" s="20"/>
      <c r="O32" s="18"/>
    </row>
    <row r="33" spans="2:15" ht="15.75" thickBot="1">
      <c r="B33" s="69"/>
      <c r="C33" s="48"/>
      <c r="D33" s="48"/>
      <c r="E33" s="274" t="s">
        <v>825</v>
      </c>
      <c r="F33" s="325">
        <v>74740.189739413676</v>
      </c>
      <c r="G33" s="70"/>
      <c r="H33" s="68"/>
      <c r="J33" s="18"/>
      <c r="K33" s="20"/>
      <c r="L33" s="20"/>
      <c r="M33" s="20"/>
      <c r="N33" s="20"/>
      <c r="O33" s="18"/>
    </row>
    <row r="34" spans="2:15" ht="15.75" thickBot="1">
      <c r="B34" s="69"/>
      <c r="C34" s="48"/>
      <c r="D34" s="48"/>
      <c r="E34" s="145" t="s">
        <v>283</v>
      </c>
      <c r="F34" s="326">
        <f>SUM(F17:F33)</f>
        <v>341310.00973941368</v>
      </c>
      <c r="G34" s="70"/>
      <c r="H34" s="68"/>
      <c r="J34" s="18"/>
      <c r="K34" s="20"/>
      <c r="L34" s="20"/>
      <c r="M34" s="20"/>
      <c r="N34" s="20"/>
      <c r="O34" s="18"/>
    </row>
    <row r="35" spans="2:15">
      <c r="B35" s="69"/>
      <c r="C35" s="48"/>
      <c r="D35" s="48"/>
      <c r="E35" s="70"/>
      <c r="F35" s="70"/>
      <c r="G35" s="70"/>
      <c r="H35" s="68"/>
      <c r="J35" s="18"/>
      <c r="K35" s="334"/>
      <c r="L35" s="334"/>
      <c r="M35" s="334"/>
      <c r="N35" s="18"/>
      <c r="O35" s="18"/>
    </row>
    <row r="36" spans="2:15" ht="34.5" customHeight="1" thickBot="1">
      <c r="B36" s="69"/>
      <c r="C36" s="353" t="s">
        <v>287</v>
      </c>
      <c r="D36" s="353"/>
      <c r="E36" s="70"/>
      <c r="F36" s="70"/>
      <c r="G36" s="70"/>
      <c r="H36" s="68"/>
      <c r="J36" s="18"/>
      <c r="K36" s="334"/>
      <c r="L36" s="334"/>
      <c r="M36" s="334"/>
      <c r="N36" s="18"/>
      <c r="O36" s="18"/>
    </row>
    <row r="37" spans="2:15" ht="50.1" customHeight="1" thickBot="1">
      <c r="B37" s="69"/>
      <c r="C37" s="353" t="s">
        <v>290</v>
      </c>
      <c r="D37" s="353"/>
      <c r="E37" s="130" t="s">
        <v>217</v>
      </c>
      <c r="F37" s="146" t="s">
        <v>219</v>
      </c>
      <c r="G37" s="97" t="s">
        <v>250</v>
      </c>
      <c r="H37" s="68"/>
      <c r="K37" s="334"/>
      <c r="L37" s="334"/>
      <c r="M37" s="334"/>
    </row>
    <row r="38" spans="2:15" ht="30.75" thickBot="1">
      <c r="B38" s="69"/>
      <c r="C38" s="48"/>
      <c r="D38" s="48"/>
      <c r="E38" s="327" t="s">
        <v>688</v>
      </c>
      <c r="F38" s="332">
        <v>32426.710097719872</v>
      </c>
      <c r="G38" s="261">
        <v>43008</v>
      </c>
      <c r="H38" s="68"/>
      <c r="K38" s="334"/>
      <c r="L38" s="335"/>
      <c r="M38" s="334"/>
    </row>
    <row r="39" spans="2:15" ht="75.75" thickBot="1">
      <c r="B39" s="69"/>
      <c r="C39" s="48"/>
      <c r="D39" s="48"/>
      <c r="E39" s="328" t="s">
        <v>689</v>
      </c>
      <c r="F39" s="332">
        <v>132605.86319218241</v>
      </c>
      <c r="G39" s="261">
        <v>43008</v>
      </c>
      <c r="H39" s="68"/>
      <c r="K39" s="334"/>
      <c r="L39" s="335"/>
      <c r="M39" s="334"/>
    </row>
    <row r="40" spans="2:15" ht="60.75" thickBot="1">
      <c r="B40" s="69"/>
      <c r="C40" s="48"/>
      <c r="D40" s="48"/>
      <c r="E40" s="328" t="s">
        <v>690</v>
      </c>
      <c r="F40" s="333">
        <v>407.16612377850163</v>
      </c>
      <c r="G40" s="261">
        <v>43008</v>
      </c>
      <c r="H40" s="68"/>
      <c r="K40" s="334"/>
      <c r="L40" s="335"/>
      <c r="M40" s="334"/>
    </row>
    <row r="41" spans="2:15" ht="45.75" thickBot="1">
      <c r="B41" s="69"/>
      <c r="C41" s="48"/>
      <c r="D41" s="48"/>
      <c r="E41" s="328" t="s">
        <v>691</v>
      </c>
      <c r="F41" s="333">
        <v>35489.372964169386</v>
      </c>
      <c r="G41" s="261">
        <v>43008</v>
      </c>
      <c r="H41" s="68"/>
      <c r="K41" s="334"/>
      <c r="L41" s="335"/>
      <c r="M41" s="334"/>
    </row>
    <row r="42" spans="2:15" ht="30.75" thickBot="1">
      <c r="B42" s="69"/>
      <c r="C42" s="48"/>
      <c r="D42" s="48"/>
      <c r="E42" s="328" t="s">
        <v>693</v>
      </c>
      <c r="F42" s="333">
        <v>118159.60912052119</v>
      </c>
      <c r="G42" s="261">
        <v>43008</v>
      </c>
      <c r="H42" s="68"/>
      <c r="K42" s="334"/>
      <c r="L42" s="335"/>
      <c r="M42" s="334"/>
    </row>
    <row r="43" spans="2:15" ht="75.75" thickBot="1">
      <c r="B43" s="69"/>
      <c r="C43" s="48"/>
      <c r="D43" s="48"/>
      <c r="E43" s="328" t="s">
        <v>692</v>
      </c>
      <c r="F43" s="333">
        <v>6514.6579804560261</v>
      </c>
      <c r="G43" s="261">
        <v>43008</v>
      </c>
      <c r="H43" s="68"/>
      <c r="K43" s="334"/>
      <c r="L43" s="335"/>
      <c r="M43" s="334"/>
    </row>
    <row r="44" spans="2:15" ht="75.75" thickBot="1">
      <c r="B44" s="69"/>
      <c r="C44" s="48"/>
      <c r="D44" s="48"/>
      <c r="E44" s="328" t="s">
        <v>694</v>
      </c>
      <c r="F44" s="333">
        <v>112377.85016286645</v>
      </c>
      <c r="G44" s="261">
        <v>43008</v>
      </c>
      <c r="H44" s="68"/>
      <c r="K44" s="334"/>
      <c r="L44" s="335"/>
      <c r="M44" s="334"/>
    </row>
    <row r="45" spans="2:15" ht="60.75" thickBot="1">
      <c r="B45" s="69"/>
      <c r="C45" s="48"/>
      <c r="D45" s="48"/>
      <c r="E45" s="328" t="s">
        <v>695</v>
      </c>
      <c r="F45" s="333">
        <v>0</v>
      </c>
      <c r="G45" s="261">
        <v>43008</v>
      </c>
      <c r="H45" s="68"/>
      <c r="K45" s="334"/>
      <c r="L45" s="335"/>
      <c r="M45" s="334"/>
    </row>
    <row r="46" spans="2:15" ht="30.75" thickBot="1">
      <c r="B46" s="69"/>
      <c r="C46" s="48"/>
      <c r="D46" s="48"/>
      <c r="E46" s="328" t="s">
        <v>701</v>
      </c>
      <c r="F46" s="333">
        <v>90846.500814332248</v>
      </c>
      <c r="G46" s="261">
        <v>43008</v>
      </c>
      <c r="H46" s="68"/>
      <c r="K46" s="334"/>
      <c r="L46" s="335"/>
      <c r="M46" s="334"/>
    </row>
    <row r="47" spans="2:15" ht="60.75" thickBot="1">
      <c r="B47" s="69"/>
      <c r="C47" s="48"/>
      <c r="D47" s="48"/>
      <c r="E47" s="328" t="s">
        <v>696</v>
      </c>
      <c r="F47" s="333">
        <v>191886.71254071663</v>
      </c>
      <c r="G47" s="261">
        <v>43008</v>
      </c>
      <c r="H47" s="68"/>
      <c r="K47" s="334"/>
      <c r="L47" s="335"/>
      <c r="M47" s="334"/>
    </row>
    <row r="48" spans="2:15" ht="75.75" thickBot="1">
      <c r="B48" s="69"/>
      <c r="C48" s="48"/>
      <c r="D48" s="48"/>
      <c r="E48" s="328" t="s">
        <v>697</v>
      </c>
      <c r="F48" s="333">
        <v>52568.695032573291</v>
      </c>
      <c r="G48" s="261">
        <v>43008</v>
      </c>
      <c r="H48" s="68"/>
      <c r="K48" s="334"/>
      <c r="L48" s="335"/>
      <c r="M48" s="334"/>
    </row>
    <row r="49" spans="2:13" ht="30.75" thickBot="1">
      <c r="B49" s="69"/>
      <c r="C49" s="48"/>
      <c r="D49" s="48"/>
      <c r="E49" s="328" t="s">
        <v>702</v>
      </c>
      <c r="F49" s="333">
        <v>29666.123778501631</v>
      </c>
      <c r="G49" s="261">
        <v>43008</v>
      </c>
      <c r="H49" s="68"/>
      <c r="K49" s="334"/>
      <c r="L49" s="335"/>
      <c r="M49" s="334"/>
    </row>
    <row r="50" spans="2:13" ht="45.75" thickBot="1">
      <c r="B50" s="69"/>
      <c r="C50" s="48"/>
      <c r="D50" s="48"/>
      <c r="E50" s="328" t="s">
        <v>698</v>
      </c>
      <c r="F50" s="333">
        <v>63517.91530944626</v>
      </c>
      <c r="G50" s="261">
        <v>43008</v>
      </c>
      <c r="H50" s="68"/>
      <c r="K50" s="334"/>
      <c r="L50" s="335"/>
      <c r="M50" s="334"/>
    </row>
    <row r="51" spans="2:13" ht="30.75" thickBot="1">
      <c r="B51" s="69"/>
      <c r="C51" s="48"/>
      <c r="D51" s="48"/>
      <c r="E51" s="328" t="s">
        <v>699</v>
      </c>
      <c r="F51" s="333">
        <v>0</v>
      </c>
      <c r="G51" s="261">
        <v>43008</v>
      </c>
      <c r="H51" s="68"/>
      <c r="K51" s="334"/>
      <c r="L51" s="335"/>
      <c r="M51" s="334"/>
    </row>
    <row r="52" spans="2:13" ht="30.75" thickBot="1">
      <c r="B52" s="69"/>
      <c r="C52" s="48"/>
      <c r="D52" s="48"/>
      <c r="E52" s="328" t="s">
        <v>700</v>
      </c>
      <c r="F52" s="333">
        <v>0</v>
      </c>
      <c r="G52" s="261">
        <v>43008</v>
      </c>
      <c r="H52" s="68"/>
      <c r="K52" s="334"/>
      <c r="L52" s="335"/>
      <c r="M52" s="334"/>
    </row>
    <row r="53" spans="2:13" ht="15.75" thickBot="1">
      <c r="B53" s="69"/>
      <c r="C53" s="48"/>
      <c r="D53" s="48"/>
      <c r="E53" s="329" t="s">
        <v>703</v>
      </c>
      <c r="F53" s="333">
        <v>156999.32654723126</v>
      </c>
      <c r="G53" s="261">
        <v>43008</v>
      </c>
      <c r="H53" s="68"/>
      <c r="K53" s="336"/>
      <c r="L53" s="335"/>
      <c r="M53" s="334"/>
    </row>
    <row r="54" spans="2:13" ht="15.75" thickBot="1">
      <c r="B54" s="69"/>
      <c r="C54" s="48"/>
      <c r="D54" s="48"/>
      <c r="E54" s="330" t="s">
        <v>825</v>
      </c>
      <c r="F54" s="333">
        <v>101661.21428571429</v>
      </c>
      <c r="G54" s="261">
        <v>43008</v>
      </c>
      <c r="H54" s="68"/>
      <c r="K54" s="337"/>
      <c r="L54" s="335"/>
      <c r="M54" s="334"/>
    </row>
    <row r="55" spans="2:13" ht="15.75" thickBot="1">
      <c r="B55" s="69"/>
      <c r="C55" s="48"/>
      <c r="D55" s="48"/>
      <c r="E55" s="331" t="s">
        <v>283</v>
      </c>
      <c r="F55" s="333">
        <f>SUM(F38:F54)</f>
        <v>1125127.7179502095</v>
      </c>
      <c r="G55" s="144"/>
      <c r="H55" s="68"/>
      <c r="K55" s="337"/>
      <c r="L55" s="335"/>
      <c r="M55" s="334"/>
    </row>
    <row r="56" spans="2:13">
      <c r="B56" s="69"/>
      <c r="C56" s="48"/>
      <c r="D56" s="48"/>
      <c r="E56" s="70"/>
      <c r="F56" s="70"/>
      <c r="G56" s="70"/>
      <c r="H56" s="68"/>
    </row>
    <row r="57" spans="2:13" ht="34.5" customHeight="1" thickBot="1">
      <c r="B57" s="69"/>
      <c r="C57" s="353" t="s">
        <v>291</v>
      </c>
      <c r="D57" s="353"/>
      <c r="E57" s="353"/>
      <c r="F57" s="353"/>
      <c r="G57" s="148"/>
      <c r="H57" s="68"/>
    </row>
    <row r="58" spans="2:13" ht="63.75" customHeight="1" thickBot="1">
      <c r="B58" s="69"/>
      <c r="C58" s="353" t="s">
        <v>213</v>
      </c>
      <c r="D58" s="353"/>
      <c r="E58" s="362" t="s">
        <v>704</v>
      </c>
      <c r="F58" s="363"/>
      <c r="G58" s="70"/>
      <c r="H58" s="68"/>
    </row>
    <row r="59" spans="2:13" ht="15.75" thickBot="1">
      <c r="B59" s="69"/>
      <c r="C59" s="360"/>
      <c r="D59" s="360"/>
      <c r="E59" s="360"/>
      <c r="F59" s="360"/>
      <c r="G59" s="70"/>
      <c r="H59" s="68"/>
    </row>
    <row r="60" spans="2:13" ht="59.25" customHeight="1" thickBot="1">
      <c r="B60" s="69"/>
      <c r="C60" s="353" t="s">
        <v>214</v>
      </c>
      <c r="D60" s="353"/>
      <c r="E60" s="362" t="s">
        <v>704</v>
      </c>
      <c r="F60" s="363"/>
      <c r="G60" s="70"/>
      <c r="H60" s="68"/>
    </row>
    <row r="61" spans="2:13" ht="99.95" customHeight="1" thickBot="1">
      <c r="B61" s="69"/>
      <c r="C61" s="353" t="s">
        <v>215</v>
      </c>
      <c r="D61" s="353"/>
      <c r="E61" s="362" t="s">
        <v>704</v>
      </c>
      <c r="F61" s="363"/>
      <c r="G61" s="70"/>
      <c r="H61" s="68"/>
    </row>
    <row r="62" spans="2:13">
      <c r="B62" s="69"/>
      <c r="C62" s="48"/>
      <c r="D62" s="48"/>
      <c r="E62" s="70"/>
      <c r="F62" s="70"/>
      <c r="G62" s="70"/>
      <c r="H62" s="68"/>
    </row>
    <row r="63" spans="2:13" ht="15.75" thickBot="1">
      <c r="B63" s="71"/>
      <c r="C63" s="350"/>
      <c r="D63" s="350"/>
      <c r="E63" s="72"/>
      <c r="F63" s="53"/>
      <c r="G63" s="53"/>
      <c r="H63" s="73"/>
    </row>
    <row r="64" spans="2:13" s="22" customFormat="1" ht="65.099999999999994" customHeight="1">
      <c r="B64" s="21"/>
      <c r="C64" s="351"/>
      <c r="D64" s="351"/>
      <c r="E64" s="352"/>
      <c r="F64" s="352"/>
      <c r="G64" s="11"/>
    </row>
    <row r="65" spans="2:7" ht="59.25" customHeight="1">
      <c r="B65" s="21"/>
      <c r="C65" s="23"/>
      <c r="D65" s="23"/>
      <c r="E65" s="20"/>
      <c r="F65" s="20"/>
      <c r="G65" s="11"/>
    </row>
    <row r="66" spans="2:7" ht="50.1" customHeight="1">
      <c r="B66" s="21"/>
      <c r="C66" s="354"/>
      <c r="D66" s="354"/>
      <c r="E66" s="356"/>
      <c r="F66" s="356"/>
      <c r="G66" s="11"/>
    </row>
    <row r="67" spans="2:7" ht="99.95" customHeight="1">
      <c r="B67" s="21"/>
      <c r="C67" s="354"/>
      <c r="D67" s="354"/>
      <c r="E67" s="355"/>
      <c r="F67" s="355"/>
      <c r="G67" s="11"/>
    </row>
    <row r="68" spans="2:7">
      <c r="B68" s="21"/>
      <c r="C68" s="21"/>
      <c r="D68" s="21"/>
      <c r="E68" s="11"/>
      <c r="F68" s="11"/>
      <c r="G68" s="11"/>
    </row>
    <row r="69" spans="2:7">
      <c r="B69" s="21"/>
      <c r="C69" s="351"/>
      <c r="D69" s="351"/>
      <c r="E69" s="11"/>
      <c r="F69" s="11"/>
      <c r="G69" s="11"/>
    </row>
    <row r="70" spans="2:7" ht="50.1" customHeight="1">
      <c r="B70" s="21"/>
      <c r="C70" s="351"/>
      <c r="D70" s="351"/>
      <c r="E70" s="355"/>
      <c r="F70" s="355"/>
      <c r="G70" s="11"/>
    </row>
    <row r="71" spans="2:7" ht="99.95" customHeight="1">
      <c r="B71" s="21"/>
      <c r="C71" s="354"/>
      <c r="D71" s="354"/>
      <c r="E71" s="355"/>
      <c r="F71" s="355"/>
      <c r="G71" s="11"/>
    </row>
    <row r="72" spans="2:7">
      <c r="B72" s="21"/>
      <c r="C72" s="24"/>
      <c r="D72" s="21"/>
      <c r="E72" s="25"/>
      <c r="F72" s="11"/>
      <c r="G72" s="11"/>
    </row>
    <row r="73" spans="2:7">
      <c r="B73" s="21"/>
      <c r="C73" s="24"/>
      <c r="D73" s="24"/>
      <c r="E73" s="25"/>
      <c r="F73" s="25"/>
      <c r="G73" s="10"/>
    </row>
    <row r="74" spans="2:7">
      <c r="E74" s="26"/>
      <c r="F74" s="26"/>
    </row>
    <row r="75" spans="2:7">
      <c r="E75" s="26"/>
      <c r="F75" s="26"/>
    </row>
  </sheetData>
  <mergeCells count="36">
    <mergeCell ref="E10:F10"/>
    <mergeCell ref="C8:F8"/>
    <mergeCell ref="C12:D12"/>
    <mergeCell ref="C61:D61"/>
    <mergeCell ref="C60:D60"/>
    <mergeCell ref="E61:F61"/>
    <mergeCell ref="E60:F60"/>
    <mergeCell ref="C3:G3"/>
    <mergeCell ref="C59:F59"/>
    <mergeCell ref="C9:D9"/>
    <mergeCell ref="C10:D10"/>
    <mergeCell ref="C36:D36"/>
    <mergeCell ref="C37:D37"/>
    <mergeCell ref="C58:D58"/>
    <mergeCell ref="E58:F58"/>
    <mergeCell ref="C5:F5"/>
    <mergeCell ref="B4:F4"/>
    <mergeCell ref="C16:D16"/>
    <mergeCell ref="C7:D7"/>
    <mergeCell ref="C15:D15"/>
    <mergeCell ref="C13:F13"/>
    <mergeCell ref="E12:F12"/>
    <mergeCell ref="E9:F9"/>
    <mergeCell ref="C63:D63"/>
    <mergeCell ref="C64:D64"/>
    <mergeCell ref="E64:F64"/>
    <mergeCell ref="C57:F57"/>
    <mergeCell ref="C71:D71"/>
    <mergeCell ref="E70:F70"/>
    <mergeCell ref="E71:F71"/>
    <mergeCell ref="E67:F67"/>
    <mergeCell ref="E66:F66"/>
    <mergeCell ref="C66:D66"/>
    <mergeCell ref="C67:D67"/>
    <mergeCell ref="C70:D70"/>
    <mergeCell ref="C69:D69"/>
  </mergeCells>
  <dataValidations count="2">
    <dataValidation type="whole" allowBlank="1" showInputMessage="1" showErrorMessage="1" sqref="E66 E9">
      <formula1>-999999999</formula1>
      <formula2>999999999</formula2>
    </dataValidation>
    <dataValidation type="list" allowBlank="1" showInputMessage="1" showErrorMessage="1" sqref="E70">
      <formula1>$K$76:$K$77</formula1>
    </dataValidation>
  </dataValidations>
  <pageMargins left="0.25" right="0.25" top="0.18" bottom="0.19" header="0.17" footer="0.1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4"/>
  <sheetViews>
    <sheetView tabSelected="1" zoomScaleNormal="100" workbookViewId="0"/>
  </sheetViews>
  <sheetFormatPr defaultColWidth="9.140625" defaultRowHeight="15"/>
  <cols>
    <col min="1" max="2" width="1.85546875" style="276" customWidth="1"/>
    <col min="3" max="3" width="32.28515625" style="276" customWidth="1"/>
    <col min="4" max="4" width="22.85546875" style="276" customWidth="1"/>
    <col min="5" max="5" width="31.28515625" style="276" customWidth="1"/>
    <col min="6" max="6" width="80.7109375" style="276" customWidth="1"/>
    <col min="7" max="7" width="2" style="276" customWidth="1"/>
    <col min="8" max="8" width="1.5703125" style="276" customWidth="1"/>
    <col min="9" max="9" width="41.28515625" style="276" customWidth="1"/>
    <col min="10" max="16384" width="9.140625" style="276"/>
  </cols>
  <sheetData>
    <row r="1" spans="2:23" ht="15.75" thickBot="1"/>
    <row r="2" spans="2:23" ht="15.75" thickBot="1">
      <c r="B2" s="277"/>
      <c r="C2" s="278"/>
      <c r="D2" s="278"/>
      <c r="E2" s="278"/>
      <c r="F2" s="278"/>
      <c r="G2" s="279"/>
    </row>
    <row r="3" spans="2:23" ht="15.75" thickBot="1">
      <c r="B3" s="280"/>
      <c r="C3" s="401" t="s">
        <v>220</v>
      </c>
      <c r="D3" s="402"/>
      <c r="E3" s="402"/>
      <c r="F3" s="403"/>
      <c r="G3" s="55"/>
    </row>
    <row r="4" spans="2:23">
      <c r="B4" s="377"/>
      <c r="C4" s="378"/>
      <c r="D4" s="378"/>
      <c r="E4" s="378"/>
      <c r="F4" s="378"/>
      <c r="G4" s="55"/>
    </row>
    <row r="5" spans="2:23">
      <c r="B5" s="56"/>
      <c r="C5" s="399"/>
      <c r="D5" s="399"/>
      <c r="E5" s="399"/>
      <c r="F5" s="399"/>
      <c r="G5" s="55"/>
    </row>
    <row r="6" spans="2:23">
      <c r="B6" s="56"/>
      <c r="C6" s="57"/>
      <c r="D6" s="58"/>
      <c r="E6" s="57"/>
      <c r="F6" s="58"/>
      <c r="G6" s="55"/>
    </row>
    <row r="7" spans="2:23">
      <c r="B7" s="56"/>
      <c r="C7" s="376" t="s">
        <v>231</v>
      </c>
      <c r="D7" s="376"/>
      <c r="E7" s="59"/>
      <c r="F7" s="58"/>
      <c r="G7" s="55"/>
    </row>
    <row r="8" spans="2:23" ht="15.75" thickBot="1">
      <c r="B8" s="56"/>
      <c r="C8" s="400" t="s">
        <v>298</v>
      </c>
      <c r="D8" s="400"/>
      <c r="E8" s="400"/>
      <c r="F8" s="400"/>
      <c r="G8" s="55"/>
    </row>
    <row r="9" spans="2:23" ht="15.75" thickBot="1">
      <c r="B9" s="56"/>
      <c r="C9" s="30" t="s">
        <v>233</v>
      </c>
      <c r="D9" s="31" t="s">
        <v>232</v>
      </c>
      <c r="E9" s="393" t="s">
        <v>274</v>
      </c>
      <c r="F9" s="394"/>
      <c r="G9" s="55"/>
    </row>
    <row r="10" spans="2:23" ht="93.75" customHeight="1" thickBot="1">
      <c r="B10" s="56"/>
      <c r="C10" s="32" t="s">
        <v>706</v>
      </c>
      <c r="D10" s="265" t="s">
        <v>709</v>
      </c>
      <c r="E10" s="412" t="s">
        <v>719</v>
      </c>
      <c r="F10" s="413"/>
      <c r="G10" s="55"/>
      <c r="I10" s="385"/>
      <c r="J10" s="385"/>
      <c r="K10" s="385"/>
      <c r="L10" s="385"/>
      <c r="M10" s="281"/>
      <c r="N10" s="281"/>
      <c r="O10" s="281"/>
      <c r="P10" s="281"/>
      <c r="Q10" s="281"/>
      <c r="R10" s="281"/>
      <c r="S10" s="281"/>
      <c r="T10" s="281"/>
      <c r="U10" s="281"/>
      <c r="V10" s="281"/>
      <c r="W10" s="281"/>
    </row>
    <row r="11" spans="2:23" ht="123.75" customHeight="1" thickBot="1">
      <c r="B11" s="56"/>
      <c r="C11" s="32" t="s">
        <v>708</v>
      </c>
      <c r="D11" s="265" t="s">
        <v>709</v>
      </c>
      <c r="E11" s="412" t="s">
        <v>884</v>
      </c>
      <c r="F11" s="413"/>
      <c r="G11" s="55"/>
    </row>
    <row r="12" spans="2:23" ht="212.25" customHeight="1" thickBot="1">
      <c r="B12" s="56"/>
      <c r="C12" s="32" t="s">
        <v>710</v>
      </c>
      <c r="D12" s="264" t="s">
        <v>707</v>
      </c>
      <c r="E12" s="412" t="s">
        <v>889</v>
      </c>
      <c r="F12" s="413"/>
      <c r="G12" s="55"/>
    </row>
    <row r="13" spans="2:23" ht="54" customHeight="1" thickBot="1">
      <c r="B13" s="56"/>
      <c r="C13" s="32" t="s">
        <v>711</v>
      </c>
      <c r="D13" s="266" t="s">
        <v>709</v>
      </c>
      <c r="E13" s="389" t="s">
        <v>720</v>
      </c>
      <c r="F13" s="390"/>
      <c r="G13" s="55"/>
    </row>
    <row r="14" spans="2:23" ht="109.5" customHeight="1" thickBot="1">
      <c r="B14" s="56"/>
      <c r="C14" s="32" t="s">
        <v>712</v>
      </c>
      <c r="D14" s="265" t="s">
        <v>709</v>
      </c>
      <c r="E14" s="389" t="s">
        <v>827</v>
      </c>
      <c r="F14" s="390"/>
      <c r="G14" s="55"/>
    </row>
    <row r="15" spans="2:23" ht="166.5" customHeight="1" thickBot="1">
      <c r="B15" s="56"/>
      <c r="C15" s="32" t="s">
        <v>713</v>
      </c>
      <c r="D15" s="265" t="s">
        <v>709</v>
      </c>
      <c r="E15" s="389" t="s">
        <v>886</v>
      </c>
      <c r="F15" s="390"/>
      <c r="G15" s="55"/>
    </row>
    <row r="16" spans="2:23" ht="63" customHeight="1" thickBot="1">
      <c r="B16" s="56"/>
      <c r="C16" s="32" t="s">
        <v>714</v>
      </c>
      <c r="D16" s="267" t="s">
        <v>709</v>
      </c>
      <c r="E16" s="389" t="s">
        <v>828</v>
      </c>
      <c r="F16" s="390"/>
      <c r="G16" s="55"/>
    </row>
    <row r="17" spans="2:7" ht="108.75" customHeight="1" thickBot="1">
      <c r="B17" s="56"/>
      <c r="C17" s="32" t="s">
        <v>826</v>
      </c>
      <c r="D17" s="268" t="s">
        <v>709</v>
      </c>
      <c r="E17" s="391" t="s">
        <v>887</v>
      </c>
      <c r="F17" s="392"/>
      <c r="G17" s="55"/>
    </row>
    <row r="18" spans="2:7" ht="155.25" customHeight="1" thickBot="1">
      <c r="B18" s="56"/>
      <c r="C18" s="32" t="s">
        <v>715</v>
      </c>
      <c r="D18" s="265" t="s">
        <v>709</v>
      </c>
      <c r="E18" s="391" t="s">
        <v>830</v>
      </c>
      <c r="F18" s="392"/>
      <c r="G18" s="55"/>
    </row>
    <row r="19" spans="2:7" ht="110.25" customHeight="1" thickBot="1">
      <c r="B19" s="56"/>
      <c r="C19" s="32" t="s">
        <v>716</v>
      </c>
      <c r="D19" s="265" t="s">
        <v>709</v>
      </c>
      <c r="E19" s="391" t="s">
        <v>829</v>
      </c>
      <c r="F19" s="392"/>
      <c r="G19" s="55"/>
    </row>
    <row r="20" spans="2:7" ht="124.5" customHeight="1" thickBot="1">
      <c r="B20" s="56"/>
      <c r="C20" s="32" t="s">
        <v>717</v>
      </c>
      <c r="D20" s="265" t="s">
        <v>709</v>
      </c>
      <c r="E20" s="391" t="s">
        <v>885</v>
      </c>
      <c r="F20" s="392"/>
      <c r="G20" s="55"/>
    </row>
    <row r="21" spans="2:7" ht="95.25" customHeight="1" thickBot="1">
      <c r="B21" s="56"/>
      <c r="C21" s="32" t="s">
        <v>718</v>
      </c>
      <c r="D21" s="265" t="s">
        <v>709</v>
      </c>
      <c r="E21" s="389" t="s">
        <v>831</v>
      </c>
      <c r="F21" s="390"/>
      <c r="G21" s="55"/>
    </row>
    <row r="22" spans="2:7">
      <c r="B22" s="56"/>
      <c r="C22" s="58"/>
      <c r="D22" s="58"/>
      <c r="E22" s="58"/>
      <c r="F22" s="58"/>
      <c r="G22" s="55"/>
    </row>
    <row r="23" spans="2:7">
      <c r="B23" s="56"/>
      <c r="C23" s="387" t="s">
        <v>257</v>
      </c>
      <c r="D23" s="387"/>
      <c r="E23" s="387"/>
      <c r="F23" s="387"/>
      <c r="G23" s="55"/>
    </row>
    <row r="24" spans="2:7" ht="15.75" thickBot="1">
      <c r="B24" s="56"/>
      <c r="C24" s="388" t="s">
        <v>272</v>
      </c>
      <c r="D24" s="388"/>
      <c r="E24" s="388"/>
      <c r="F24" s="388"/>
      <c r="G24" s="55"/>
    </row>
    <row r="25" spans="2:7" ht="15.75" thickBot="1">
      <c r="B25" s="56"/>
      <c r="C25" s="30" t="s">
        <v>233</v>
      </c>
      <c r="D25" s="31" t="s">
        <v>232</v>
      </c>
      <c r="E25" s="393" t="s">
        <v>274</v>
      </c>
      <c r="F25" s="394"/>
      <c r="G25" s="55"/>
    </row>
    <row r="26" spans="2:7" ht="122.25" customHeight="1" thickBot="1">
      <c r="B26" s="56"/>
      <c r="C26" s="338" t="s">
        <v>843</v>
      </c>
      <c r="D26" s="264" t="s">
        <v>707</v>
      </c>
      <c r="E26" s="395" t="s">
        <v>872</v>
      </c>
      <c r="F26" s="396"/>
      <c r="G26" s="55"/>
    </row>
    <row r="27" spans="2:7" ht="108.75" customHeight="1" thickBot="1">
      <c r="B27" s="56"/>
      <c r="C27" s="32" t="s">
        <v>844</v>
      </c>
      <c r="D27" s="265" t="s">
        <v>709</v>
      </c>
      <c r="E27" s="389" t="s">
        <v>873</v>
      </c>
      <c r="F27" s="390"/>
      <c r="G27" s="55"/>
    </row>
    <row r="28" spans="2:7" ht="94.5" customHeight="1" thickBot="1">
      <c r="B28" s="56"/>
      <c r="C28" s="33" t="s">
        <v>845</v>
      </c>
      <c r="D28" s="265" t="s">
        <v>709</v>
      </c>
      <c r="E28" s="397" t="s">
        <v>874</v>
      </c>
      <c r="F28" s="398"/>
      <c r="G28" s="55"/>
    </row>
    <row r="29" spans="2:7">
      <c r="B29" s="56"/>
      <c r="C29" s="58"/>
      <c r="D29" s="58"/>
      <c r="E29" s="58"/>
      <c r="F29" s="58"/>
      <c r="G29" s="55"/>
    </row>
    <row r="30" spans="2:7" ht="31.5" customHeight="1">
      <c r="B30" s="56"/>
      <c r="C30" s="386" t="s">
        <v>256</v>
      </c>
      <c r="D30" s="386"/>
      <c r="E30" s="386"/>
      <c r="F30" s="386"/>
      <c r="G30" s="55"/>
    </row>
    <row r="31" spans="2:7" ht="32.25" customHeight="1" thickBot="1">
      <c r="B31" s="56"/>
      <c r="C31" s="400" t="s">
        <v>275</v>
      </c>
      <c r="D31" s="400"/>
      <c r="E31" s="414"/>
      <c r="F31" s="414"/>
      <c r="G31" s="55"/>
    </row>
    <row r="32" spans="2:7" ht="409.5" customHeight="1" thickBot="1">
      <c r="B32" s="56"/>
      <c r="C32" s="409" t="s">
        <v>888</v>
      </c>
      <c r="D32" s="410"/>
      <c r="E32" s="410"/>
      <c r="F32" s="411"/>
      <c r="G32" s="55"/>
    </row>
    <row r="33" spans="2:7">
      <c r="B33" s="56"/>
      <c r="C33" s="58"/>
      <c r="D33" s="58"/>
      <c r="E33" s="58"/>
      <c r="F33" s="58"/>
      <c r="G33" s="55"/>
    </row>
    <row r="34" spans="2:7">
      <c r="B34" s="56"/>
      <c r="C34" s="58"/>
      <c r="D34" s="58"/>
      <c r="E34" s="58"/>
      <c r="F34" s="58"/>
      <c r="G34" s="55"/>
    </row>
    <row r="35" spans="2:7">
      <c r="B35" s="56"/>
      <c r="C35" s="58"/>
      <c r="D35" s="58"/>
      <c r="E35" s="58"/>
      <c r="F35" s="58"/>
      <c r="G35" s="55"/>
    </row>
    <row r="36" spans="2:7" ht="15.75" thickBot="1">
      <c r="B36" s="60"/>
      <c r="C36" s="61"/>
      <c r="D36" s="61"/>
      <c r="E36" s="61"/>
      <c r="F36" s="61"/>
      <c r="G36" s="62"/>
    </row>
    <row r="37" spans="2:7">
      <c r="B37" s="270"/>
      <c r="C37" s="270"/>
      <c r="D37" s="270"/>
      <c r="E37" s="270"/>
      <c r="F37" s="270"/>
      <c r="G37" s="270"/>
    </row>
    <row r="38" spans="2:7">
      <c r="B38" s="270"/>
      <c r="C38" s="270"/>
      <c r="D38" s="270"/>
      <c r="E38" s="270"/>
      <c r="F38" s="270"/>
      <c r="G38" s="270"/>
    </row>
    <row r="39" spans="2:7">
      <c r="B39" s="270"/>
      <c r="C39" s="404"/>
      <c r="D39" s="404"/>
      <c r="E39" s="269"/>
      <c r="F39" s="270"/>
      <c r="G39" s="270"/>
    </row>
    <row r="40" spans="2:7">
      <c r="B40" s="270"/>
      <c r="C40" s="415"/>
      <c r="D40" s="415"/>
      <c r="E40" s="415"/>
      <c r="F40" s="415"/>
      <c r="G40" s="270"/>
    </row>
    <row r="41" spans="2:7">
      <c r="B41" s="270"/>
      <c r="C41" s="407"/>
      <c r="D41" s="407"/>
      <c r="E41" s="408"/>
      <c r="F41" s="408"/>
      <c r="G41" s="270"/>
    </row>
    <row r="42" spans="2:7">
      <c r="B42" s="270"/>
      <c r="C42" s="407"/>
      <c r="D42" s="407"/>
      <c r="E42" s="405"/>
      <c r="F42" s="405"/>
      <c r="G42" s="270"/>
    </row>
    <row r="43" spans="2:7">
      <c r="B43" s="270"/>
      <c r="C43" s="270"/>
      <c r="D43" s="270"/>
      <c r="E43" s="270"/>
      <c r="F43" s="270"/>
      <c r="G43" s="270"/>
    </row>
    <row r="44" spans="2:7">
      <c r="B44" s="270"/>
      <c r="C44" s="404"/>
      <c r="D44" s="404"/>
      <c r="E44" s="269"/>
      <c r="F44" s="270"/>
      <c r="G44" s="270"/>
    </row>
    <row r="45" spans="2:7">
      <c r="B45" s="270"/>
      <c r="C45" s="404"/>
      <c r="D45" s="404"/>
      <c r="E45" s="406"/>
      <c r="F45" s="406"/>
      <c r="G45" s="270"/>
    </row>
    <row r="46" spans="2:7">
      <c r="B46" s="270"/>
      <c r="C46" s="269"/>
      <c r="D46" s="269"/>
      <c r="E46" s="269"/>
      <c r="F46" s="269"/>
      <c r="G46" s="270"/>
    </row>
    <row r="47" spans="2:7">
      <c r="B47" s="270"/>
      <c r="C47" s="407"/>
      <c r="D47" s="407"/>
      <c r="E47" s="408"/>
      <c r="F47" s="408"/>
      <c r="G47" s="270"/>
    </row>
    <row r="48" spans="2:7">
      <c r="B48" s="270"/>
      <c r="C48" s="407"/>
      <c r="D48" s="407"/>
      <c r="E48" s="405"/>
      <c r="F48" s="405"/>
      <c r="G48" s="270"/>
    </row>
    <row r="49" spans="2:7">
      <c r="B49" s="270"/>
      <c r="C49" s="270"/>
      <c r="D49" s="270"/>
      <c r="E49" s="270"/>
      <c r="F49" s="270"/>
      <c r="G49" s="270"/>
    </row>
    <row r="50" spans="2:7">
      <c r="B50" s="270"/>
      <c r="C50" s="404"/>
      <c r="D50" s="404"/>
      <c r="E50" s="270"/>
      <c r="F50" s="270"/>
      <c r="G50" s="270"/>
    </row>
    <row r="51" spans="2:7">
      <c r="B51" s="270"/>
      <c r="C51" s="404"/>
      <c r="D51" s="404"/>
      <c r="E51" s="405"/>
      <c r="F51" s="405"/>
      <c r="G51" s="270"/>
    </row>
    <row r="52" spans="2:7">
      <c r="B52" s="270"/>
      <c r="C52" s="407"/>
      <c r="D52" s="407"/>
      <c r="E52" s="405"/>
      <c r="F52" s="405"/>
      <c r="G52" s="270"/>
    </row>
    <row r="53" spans="2:7">
      <c r="B53" s="270"/>
      <c r="C53" s="7"/>
      <c r="D53" s="270"/>
      <c r="E53" s="7"/>
      <c r="F53" s="270"/>
      <c r="G53" s="270"/>
    </row>
    <row r="54" spans="2:7">
      <c r="B54" s="270"/>
      <c r="C54" s="7"/>
      <c r="D54" s="7"/>
      <c r="E54" s="7"/>
      <c r="F54" s="7"/>
      <c r="G54" s="8"/>
    </row>
  </sheetData>
  <mergeCells count="47">
    <mergeCell ref="E31:F31"/>
    <mergeCell ref="C52:D52"/>
    <mergeCell ref="E52:F52"/>
    <mergeCell ref="C48:D48"/>
    <mergeCell ref="E48:F48"/>
    <mergeCell ref="C39:D39"/>
    <mergeCell ref="E42:F42"/>
    <mergeCell ref="C44:D44"/>
    <mergeCell ref="C40:F40"/>
    <mergeCell ref="C41:D41"/>
    <mergeCell ref="E15:F15"/>
    <mergeCell ref="C3:F3"/>
    <mergeCell ref="C50:D50"/>
    <mergeCell ref="C51:D51"/>
    <mergeCell ref="E51:F51"/>
    <mergeCell ref="C45:D45"/>
    <mergeCell ref="E45:F45"/>
    <mergeCell ref="C47:D47"/>
    <mergeCell ref="E47:F47"/>
    <mergeCell ref="C32:F32"/>
    <mergeCell ref="C31:D31"/>
    <mergeCell ref="E10:F10"/>
    <mergeCell ref="E11:F11"/>
    <mergeCell ref="E12:F12"/>
    <mergeCell ref="E41:F41"/>
    <mergeCell ref="C42:D42"/>
    <mergeCell ref="B4:F4"/>
    <mergeCell ref="C5:F5"/>
    <mergeCell ref="C7:D7"/>
    <mergeCell ref="C8:F8"/>
    <mergeCell ref="E9:F9"/>
    <mergeCell ref="I10:L10"/>
    <mergeCell ref="C30:F30"/>
    <mergeCell ref="C23:F23"/>
    <mergeCell ref="C24:F24"/>
    <mergeCell ref="E16:F16"/>
    <mergeCell ref="E21:F21"/>
    <mergeCell ref="E20:F20"/>
    <mergeCell ref="E17:F17"/>
    <mergeCell ref="E18:F18"/>
    <mergeCell ref="E19:F19"/>
    <mergeCell ref="E25:F25"/>
    <mergeCell ref="E26:F26"/>
    <mergeCell ref="E27:F27"/>
    <mergeCell ref="E28:F28"/>
    <mergeCell ref="E13:F13"/>
    <mergeCell ref="E14:F14"/>
  </mergeCells>
  <dataValidations count="2">
    <dataValidation type="whole" allowBlank="1" showInputMessage="1" showErrorMessage="1" sqref="E47 E41">
      <formula1>-999999999</formula1>
      <formula2>999999999</formula2>
    </dataValidation>
    <dataValidation type="list" allowBlank="1" showInputMessage="1" showErrorMessage="1" sqref="E51">
      <formula1>$J$58:$J$59</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15"/>
  <sheetViews>
    <sheetView zoomScaleNormal="100" workbookViewId="0"/>
  </sheetViews>
  <sheetFormatPr defaultRowHeight="15"/>
  <cols>
    <col min="1" max="1" width="2.140625" customWidth="1"/>
    <col min="2" max="2" width="2.28515625" customWidth="1"/>
    <col min="3" max="3" width="22.5703125" style="9" customWidth="1"/>
    <col min="4" max="4" width="15.5703125" customWidth="1"/>
    <col min="5" max="5" width="15" customWidth="1"/>
    <col min="6" max="6" width="18.85546875" customWidth="1"/>
    <col min="7" max="7" width="36.85546875" customWidth="1"/>
    <col min="8" max="8" width="106.28515625" customWidth="1"/>
    <col min="9" max="9" width="62.7109375" customWidth="1"/>
    <col min="10" max="10" width="2.7109375" customWidth="1"/>
    <col min="11" max="11" width="2" customWidth="1"/>
    <col min="12" max="12" width="92.42578125" customWidth="1"/>
  </cols>
  <sheetData>
    <row r="1" spans="1:52" ht="15.75" thickBot="1">
      <c r="A1" s="17"/>
      <c r="B1" s="17"/>
      <c r="C1" s="16"/>
      <c r="D1" s="17"/>
      <c r="E1" s="17"/>
      <c r="F1" s="17"/>
      <c r="G1" s="17"/>
      <c r="H1" s="96"/>
      <c r="I1" s="96"/>
      <c r="J1" s="17"/>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row>
    <row r="2" spans="1:52" ht="15.75" thickBot="1">
      <c r="A2" s="17"/>
      <c r="B2" s="37"/>
      <c r="C2" s="38"/>
      <c r="D2" s="39"/>
      <c r="E2" s="39"/>
      <c r="F2" s="39"/>
      <c r="G2" s="39"/>
      <c r="H2" s="103"/>
      <c r="I2" s="103"/>
      <c r="J2" s="40"/>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row>
    <row r="3" spans="1:52" ht="21" thickBot="1">
      <c r="A3" s="17"/>
      <c r="B3" s="89"/>
      <c r="C3" s="357" t="s">
        <v>253</v>
      </c>
      <c r="D3" s="358"/>
      <c r="E3" s="358"/>
      <c r="F3" s="358"/>
      <c r="G3" s="358"/>
      <c r="H3" s="358"/>
      <c r="I3" s="359"/>
      <c r="J3" s="91"/>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row>
    <row r="4" spans="1:52" ht="15" customHeight="1">
      <c r="A4" s="17"/>
      <c r="B4" s="41"/>
      <c r="C4" s="424" t="s">
        <v>221</v>
      </c>
      <c r="D4" s="424"/>
      <c r="E4" s="424"/>
      <c r="F4" s="424"/>
      <c r="G4" s="424"/>
      <c r="H4" s="424"/>
      <c r="I4" s="424"/>
      <c r="J4" s="42"/>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row>
    <row r="5" spans="1:52" ht="15" customHeight="1">
      <c r="A5" s="17"/>
      <c r="B5" s="41"/>
      <c r="C5" s="129"/>
      <c r="D5" s="129"/>
      <c r="E5" s="129"/>
      <c r="F5" s="129"/>
      <c r="G5" s="129"/>
      <c r="H5" s="129"/>
      <c r="I5" s="129"/>
      <c r="J5" s="42"/>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row>
    <row r="6" spans="1:52">
      <c r="A6" s="17"/>
      <c r="B6" s="41"/>
      <c r="C6" s="43"/>
      <c r="D6" s="44"/>
      <c r="E6" s="44"/>
      <c r="F6" s="44"/>
      <c r="G6" s="44"/>
      <c r="H6" s="104"/>
      <c r="I6" s="104"/>
      <c r="J6" s="42"/>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row>
    <row r="7" spans="1:52" ht="33.75" customHeight="1" thickBot="1">
      <c r="A7" s="17"/>
      <c r="B7" s="41"/>
      <c r="C7" s="43"/>
      <c r="D7" s="421" t="s">
        <v>254</v>
      </c>
      <c r="E7" s="421"/>
      <c r="F7" s="421" t="s">
        <v>258</v>
      </c>
      <c r="G7" s="421"/>
      <c r="H7" s="102" t="s">
        <v>259</v>
      </c>
      <c r="I7" s="102" t="s">
        <v>230</v>
      </c>
      <c r="J7" s="42"/>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row>
    <row r="8" spans="1:52" s="9" customFormat="1" ht="282" customHeight="1" thickBot="1">
      <c r="A8" s="16"/>
      <c r="B8" s="46"/>
      <c r="C8" s="101" t="s">
        <v>251</v>
      </c>
      <c r="D8" s="419" t="s">
        <v>836</v>
      </c>
      <c r="E8" s="420"/>
      <c r="F8" s="422" t="s">
        <v>837</v>
      </c>
      <c r="G8" s="423"/>
      <c r="H8" s="282" t="s">
        <v>875</v>
      </c>
      <c r="I8" s="28" t="s">
        <v>225</v>
      </c>
      <c r="J8" s="47"/>
      <c r="L8" s="301"/>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row>
    <row r="9" spans="1:52" s="9" customFormat="1" ht="126.75" customHeight="1" thickBot="1">
      <c r="A9" s="16"/>
      <c r="B9" s="46"/>
      <c r="C9" s="101"/>
      <c r="D9" s="419" t="s">
        <v>721</v>
      </c>
      <c r="E9" s="420"/>
      <c r="F9" s="422" t="s">
        <v>724</v>
      </c>
      <c r="G9" s="423"/>
      <c r="H9" s="282" t="s">
        <v>838</v>
      </c>
      <c r="I9" s="28" t="s">
        <v>226</v>
      </c>
      <c r="J9" s="47"/>
      <c r="L9" s="301"/>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row>
    <row r="10" spans="1:52" s="9" customFormat="1" ht="140.25" customHeight="1" thickBot="1">
      <c r="A10" s="16"/>
      <c r="B10" s="46"/>
      <c r="C10" s="101"/>
      <c r="D10" s="419" t="s">
        <v>722</v>
      </c>
      <c r="E10" s="420"/>
      <c r="F10" s="419" t="s">
        <v>839</v>
      </c>
      <c r="G10" s="420"/>
      <c r="H10" s="271" t="s">
        <v>840</v>
      </c>
      <c r="I10" s="27" t="s">
        <v>224</v>
      </c>
      <c r="J10" s="47"/>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row>
    <row r="11" spans="1:52" s="9" customFormat="1" ht="87.75" customHeight="1" thickBot="1">
      <c r="A11" s="16"/>
      <c r="B11" s="46"/>
      <c r="C11" s="101"/>
      <c r="D11" s="419" t="s">
        <v>723</v>
      </c>
      <c r="E11" s="420"/>
      <c r="F11" s="422" t="s">
        <v>725</v>
      </c>
      <c r="G11" s="423"/>
      <c r="H11" s="282" t="s">
        <v>876</v>
      </c>
      <c r="I11" s="28" t="s">
        <v>225</v>
      </c>
      <c r="J11" s="47"/>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row>
    <row r="12" spans="1:52" s="9" customFormat="1" ht="44.45" customHeight="1">
      <c r="A12" s="16"/>
      <c r="B12" s="46"/>
      <c r="C12" s="99"/>
      <c r="D12" s="48"/>
      <c r="E12" s="48"/>
      <c r="F12" s="48"/>
      <c r="G12" s="48"/>
      <c r="H12" s="109" t="s">
        <v>255</v>
      </c>
      <c r="I12" s="341" t="s">
        <v>225</v>
      </c>
      <c r="J12" s="47"/>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row>
    <row r="13" spans="1:52" s="9" customFormat="1" ht="18.75" customHeight="1">
      <c r="A13" s="16"/>
      <c r="B13" s="46"/>
      <c r="C13" s="149"/>
      <c r="D13" s="48"/>
      <c r="E13" s="48"/>
      <c r="F13" s="48"/>
      <c r="G13" s="48"/>
      <c r="H13" s="110"/>
      <c r="I13" s="43"/>
      <c r="J13" s="47"/>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row>
    <row r="14" spans="1:52" s="9" customFormat="1" ht="15.75" thickBot="1">
      <c r="A14" s="16"/>
      <c r="B14" s="46"/>
      <c r="C14" s="132"/>
      <c r="D14" s="431" t="s">
        <v>281</v>
      </c>
      <c r="E14" s="431"/>
      <c r="F14" s="431"/>
      <c r="G14" s="431"/>
      <c r="H14" s="431"/>
      <c r="I14" s="431"/>
      <c r="J14" s="47"/>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row>
    <row r="15" spans="1:52" s="9" customFormat="1">
      <c r="A15" s="16"/>
      <c r="B15" s="46"/>
      <c r="C15" s="132"/>
      <c r="D15" s="84" t="s">
        <v>59</v>
      </c>
      <c r="E15" s="425" t="s">
        <v>678</v>
      </c>
      <c r="F15" s="426"/>
      <c r="G15" s="426"/>
      <c r="H15" s="427"/>
      <c r="I15" s="48"/>
      <c r="J15" s="47"/>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row>
    <row r="16" spans="1:52" s="9" customFormat="1" ht="15.75" thickBot="1">
      <c r="A16" s="16"/>
      <c r="B16" s="46"/>
      <c r="C16" s="132"/>
      <c r="D16" s="84" t="s">
        <v>61</v>
      </c>
      <c r="E16" s="428" t="s">
        <v>679</v>
      </c>
      <c r="F16" s="429"/>
      <c r="G16" s="429"/>
      <c r="H16" s="430"/>
      <c r="I16" s="48"/>
      <c r="J16" s="47"/>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row>
    <row r="17" spans="1:52" s="9" customFormat="1" ht="13.5" customHeight="1">
      <c r="A17" s="16"/>
      <c r="B17" s="46"/>
      <c r="C17" s="132"/>
      <c r="D17" s="48"/>
      <c r="E17" s="48"/>
      <c r="F17" s="48"/>
      <c r="G17" s="48"/>
      <c r="H17" s="48"/>
      <c r="I17" s="48"/>
      <c r="J17" s="47"/>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row>
    <row r="18" spans="1:52" s="9" customFormat="1" ht="30.75" customHeight="1" thickBot="1">
      <c r="A18" s="16"/>
      <c r="B18" s="46"/>
      <c r="C18" s="375" t="s">
        <v>222</v>
      </c>
      <c r="D18" s="375"/>
      <c r="E18" s="375"/>
      <c r="F18" s="375"/>
      <c r="G18" s="375"/>
      <c r="H18" s="375"/>
      <c r="I18" s="104"/>
      <c r="J18" s="47"/>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row>
    <row r="19" spans="1:52" s="9" customFormat="1" ht="30.75" customHeight="1">
      <c r="A19" s="16"/>
      <c r="B19" s="46"/>
      <c r="C19" s="107"/>
      <c r="D19" s="379" t="s">
        <v>891</v>
      </c>
      <c r="E19" s="416"/>
      <c r="F19" s="416"/>
      <c r="G19" s="416"/>
      <c r="H19" s="416"/>
      <c r="I19" s="380"/>
      <c r="J19" s="47"/>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6"/>
    </row>
    <row r="20" spans="1:52" s="9" customFormat="1" ht="30.75" customHeight="1">
      <c r="A20" s="16"/>
      <c r="B20" s="46"/>
      <c r="C20" s="107"/>
      <c r="D20" s="381"/>
      <c r="E20" s="417"/>
      <c r="F20" s="417"/>
      <c r="G20" s="417"/>
      <c r="H20" s="417"/>
      <c r="I20" s="382"/>
      <c r="J20" s="47"/>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row>
    <row r="21" spans="1:52" s="9" customFormat="1" ht="30.75" customHeight="1">
      <c r="A21" s="16"/>
      <c r="B21" s="46"/>
      <c r="C21" s="107"/>
      <c r="D21" s="381"/>
      <c r="E21" s="417"/>
      <c r="F21" s="417"/>
      <c r="G21" s="417"/>
      <c r="H21" s="417"/>
      <c r="I21" s="382"/>
      <c r="J21" s="47"/>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row>
    <row r="22" spans="1:52" s="9" customFormat="1" ht="71.25" customHeight="1" thickBot="1">
      <c r="A22" s="16"/>
      <c r="B22" s="46"/>
      <c r="C22" s="107"/>
      <c r="D22" s="383"/>
      <c r="E22" s="418"/>
      <c r="F22" s="418"/>
      <c r="G22" s="418"/>
      <c r="H22" s="418"/>
      <c r="I22" s="384"/>
      <c r="J22" s="47"/>
      <c r="L22" s="301"/>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row>
    <row r="23" spans="1:52" s="9" customFormat="1">
      <c r="A23" s="16"/>
      <c r="B23" s="46"/>
      <c r="C23" s="100"/>
      <c r="D23" s="100"/>
      <c r="E23" s="100"/>
      <c r="F23" s="107"/>
      <c r="G23" s="100"/>
      <c r="H23" s="104"/>
      <c r="I23" s="104"/>
      <c r="J23" s="47"/>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row>
    <row r="24" spans="1:52" ht="39" customHeight="1" thickBot="1">
      <c r="A24" s="17"/>
      <c r="B24" s="46"/>
      <c r="C24" s="49"/>
      <c r="D24" s="421" t="s">
        <v>254</v>
      </c>
      <c r="E24" s="421"/>
      <c r="F24" s="421" t="s">
        <v>258</v>
      </c>
      <c r="G24" s="421"/>
      <c r="H24" s="102" t="s">
        <v>259</v>
      </c>
      <c r="I24" s="102" t="s">
        <v>230</v>
      </c>
      <c r="J24" s="47"/>
      <c r="K24" s="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row>
    <row r="25" spans="1:52" ht="241.5" customHeight="1" thickBot="1">
      <c r="A25" s="17"/>
      <c r="B25" s="46"/>
      <c r="C25" s="101" t="s">
        <v>252</v>
      </c>
      <c r="D25" s="419" t="s">
        <v>836</v>
      </c>
      <c r="E25" s="420"/>
      <c r="F25" s="422" t="s">
        <v>837</v>
      </c>
      <c r="G25" s="423"/>
      <c r="H25" s="282" t="s">
        <v>895</v>
      </c>
      <c r="I25" s="28" t="s">
        <v>226</v>
      </c>
      <c r="J25" s="47"/>
      <c r="K25" s="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row>
    <row r="26" spans="1:52" ht="111" customHeight="1" thickBot="1">
      <c r="A26" s="17"/>
      <c r="B26" s="46"/>
      <c r="C26" s="49"/>
      <c r="D26" s="419" t="s">
        <v>721</v>
      </c>
      <c r="E26" s="420"/>
      <c r="F26" s="422" t="s">
        <v>724</v>
      </c>
      <c r="G26" s="423"/>
      <c r="H26" s="282" t="s">
        <v>892</v>
      </c>
      <c r="I26" s="28" t="s">
        <v>226</v>
      </c>
      <c r="J26" s="47"/>
      <c r="K26" s="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row>
    <row r="27" spans="1:52" ht="117.75" customHeight="1" thickBot="1">
      <c r="A27" s="17"/>
      <c r="B27" s="46"/>
      <c r="C27" s="49"/>
      <c r="D27" s="419" t="s">
        <v>722</v>
      </c>
      <c r="E27" s="420"/>
      <c r="F27" s="419" t="s">
        <v>839</v>
      </c>
      <c r="G27" s="420"/>
      <c r="H27" s="340" t="s">
        <v>896</v>
      </c>
      <c r="I27" s="27" t="s">
        <v>224</v>
      </c>
      <c r="J27" s="47"/>
      <c r="K27" s="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row>
    <row r="28" spans="1:52" ht="82.5" customHeight="1" thickBot="1">
      <c r="A28" s="17"/>
      <c r="B28" s="46"/>
      <c r="C28" s="49"/>
      <c r="D28" s="419" t="s">
        <v>723</v>
      </c>
      <c r="E28" s="420"/>
      <c r="F28" s="422" t="s">
        <v>725</v>
      </c>
      <c r="G28" s="423"/>
      <c r="H28" s="282" t="s">
        <v>893</v>
      </c>
      <c r="I28" s="28" t="s">
        <v>226</v>
      </c>
      <c r="J28" s="47"/>
      <c r="K28" s="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row>
    <row r="29" spans="1:52" ht="36" customHeight="1">
      <c r="A29" s="17"/>
      <c r="B29" s="46"/>
      <c r="C29" s="49"/>
      <c r="D29" s="48"/>
      <c r="E29" s="48"/>
      <c r="F29" s="48"/>
      <c r="G29" s="48"/>
      <c r="H29" s="109" t="s">
        <v>255</v>
      </c>
      <c r="I29" s="341" t="s">
        <v>226</v>
      </c>
      <c r="J29" s="47"/>
      <c r="K29" s="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row>
    <row r="30" spans="1:52" ht="15.75" thickBot="1">
      <c r="A30" s="17"/>
      <c r="B30" s="46"/>
      <c r="C30" s="43"/>
      <c r="D30" s="339"/>
      <c r="E30" s="339"/>
      <c r="F30" s="339"/>
      <c r="G30" s="339"/>
      <c r="H30" s="102"/>
      <c r="I30" s="102"/>
      <c r="J30" s="47"/>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row>
    <row r="31" spans="1:52" ht="132.75" customHeight="1" thickBot="1">
      <c r="A31" s="17"/>
      <c r="B31" s="46"/>
      <c r="C31" s="342" t="s">
        <v>890</v>
      </c>
      <c r="D31" s="419" t="s">
        <v>832</v>
      </c>
      <c r="E31" s="420"/>
      <c r="F31" s="419" t="s">
        <v>864</v>
      </c>
      <c r="G31" s="420"/>
      <c r="H31" s="318" t="s">
        <v>865</v>
      </c>
      <c r="I31" s="324" t="s">
        <v>225</v>
      </c>
      <c r="J31" s="47"/>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row>
    <row r="32" spans="1:52" ht="126" customHeight="1" thickBot="1">
      <c r="A32" s="17"/>
      <c r="B32" s="46"/>
      <c r="C32" s="43"/>
      <c r="D32" s="419" t="s">
        <v>833</v>
      </c>
      <c r="E32" s="420"/>
      <c r="F32" s="419" t="s">
        <v>866</v>
      </c>
      <c r="G32" s="420"/>
      <c r="H32" s="318" t="s">
        <v>867</v>
      </c>
      <c r="I32" s="324" t="s">
        <v>225</v>
      </c>
      <c r="J32" s="47"/>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row>
    <row r="33" spans="1:52" ht="139.5" customHeight="1" thickBot="1">
      <c r="A33" s="17"/>
      <c r="B33" s="46"/>
      <c r="C33" s="43"/>
      <c r="D33" s="419" t="s">
        <v>834</v>
      </c>
      <c r="E33" s="420"/>
      <c r="F33" s="419" t="s">
        <v>868</v>
      </c>
      <c r="G33" s="420"/>
      <c r="H33" s="318" t="s">
        <v>869</v>
      </c>
      <c r="I33" s="319" t="s">
        <v>225</v>
      </c>
      <c r="J33" s="47"/>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row>
    <row r="34" spans="1:52" ht="15.75" customHeight="1" thickBot="1">
      <c r="A34" s="17"/>
      <c r="B34" s="46"/>
      <c r="C34" s="43"/>
      <c r="D34" s="283"/>
      <c r="E34" s="283"/>
      <c r="F34" s="283"/>
      <c r="G34" s="283"/>
      <c r="H34" s="320" t="s">
        <v>255</v>
      </c>
      <c r="I34" s="321" t="s">
        <v>225</v>
      </c>
      <c r="J34" s="47"/>
      <c r="K34" s="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row>
    <row r="35" spans="1:52" ht="22.5" customHeight="1" thickBot="1">
      <c r="A35" s="17"/>
      <c r="B35" s="46"/>
      <c r="C35" s="43"/>
      <c r="D35" s="147" t="s">
        <v>281</v>
      </c>
      <c r="E35" s="150"/>
      <c r="F35" s="43"/>
      <c r="G35" s="43"/>
      <c r="H35" s="110"/>
      <c r="I35" s="43"/>
      <c r="J35" s="47"/>
      <c r="K35" s="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row>
    <row r="36" spans="1:52" ht="17.25" customHeight="1" thickBot="1">
      <c r="A36" s="17"/>
      <c r="B36" s="46"/>
      <c r="C36" s="43"/>
      <c r="D36" s="84" t="s">
        <v>59</v>
      </c>
      <c r="E36" s="449" t="s">
        <v>835</v>
      </c>
      <c r="F36" s="450"/>
      <c r="G36" s="450"/>
      <c r="H36" s="451"/>
      <c r="I36" s="43"/>
      <c r="J36" s="47"/>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row>
    <row r="37" spans="1:52" ht="16.5" customHeight="1" thickBot="1">
      <c r="A37" s="17"/>
      <c r="B37" s="46"/>
      <c r="C37" s="43"/>
      <c r="D37" s="84" t="s">
        <v>61</v>
      </c>
      <c r="E37" s="452" t="s">
        <v>682</v>
      </c>
      <c r="F37" s="450"/>
      <c r="G37" s="450"/>
      <c r="H37" s="451"/>
      <c r="I37" s="43"/>
      <c r="J37" s="47"/>
      <c r="L37" s="96"/>
      <c r="M37" s="96"/>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row>
    <row r="38" spans="1:52" ht="21.75" customHeight="1">
      <c r="A38" s="17"/>
      <c r="B38" s="46"/>
      <c r="C38" s="43"/>
      <c r="D38" s="43"/>
      <c r="E38" s="43"/>
      <c r="F38" s="43"/>
      <c r="G38" s="43"/>
      <c r="H38" s="110"/>
      <c r="I38" s="43"/>
      <c r="J38" s="47"/>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row>
    <row r="39" spans="1:52" ht="15.75" thickBot="1">
      <c r="A39" s="17"/>
      <c r="B39" s="46"/>
      <c r="C39" s="49"/>
      <c r="D39" s="421" t="s">
        <v>254</v>
      </c>
      <c r="E39" s="421"/>
      <c r="F39" s="421" t="s">
        <v>258</v>
      </c>
      <c r="G39" s="421"/>
      <c r="H39" s="102" t="s">
        <v>259</v>
      </c>
      <c r="I39" s="102" t="s">
        <v>230</v>
      </c>
      <c r="J39" s="47"/>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row>
    <row r="40" spans="1:52" ht="15.75" thickBot="1">
      <c r="A40" s="17"/>
      <c r="B40" s="46"/>
      <c r="C40" s="101" t="s">
        <v>284</v>
      </c>
      <c r="D40" s="419" t="s">
        <v>705</v>
      </c>
      <c r="E40" s="420"/>
      <c r="F40" s="419"/>
      <c r="G40" s="420"/>
      <c r="H40" s="271"/>
      <c r="I40" s="27"/>
      <c r="J40" s="47"/>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row>
    <row r="41" spans="1:52" ht="15.75" thickBot="1">
      <c r="A41" s="17"/>
      <c r="B41" s="46"/>
      <c r="C41" s="101"/>
      <c r="D41" s="419"/>
      <c r="E41" s="420"/>
      <c r="F41" s="419"/>
      <c r="G41" s="420"/>
      <c r="H41" s="271"/>
      <c r="I41" s="27"/>
      <c r="J41" s="47"/>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row>
    <row r="42" spans="1:52" ht="15.75" thickBot="1">
      <c r="A42" s="17"/>
      <c r="B42" s="46"/>
      <c r="C42" s="101"/>
      <c r="D42" s="444"/>
      <c r="E42" s="445"/>
      <c r="F42" s="444"/>
      <c r="G42" s="445"/>
      <c r="H42" s="106"/>
      <c r="I42" s="106"/>
      <c r="J42" s="47"/>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row>
    <row r="43" spans="1:52" ht="18" customHeight="1" thickBot="1">
      <c r="A43" s="17"/>
      <c r="B43" s="46"/>
      <c r="C43" s="43"/>
      <c r="D43" s="43"/>
      <c r="E43" s="43"/>
      <c r="F43" s="43"/>
      <c r="G43" s="43"/>
      <c r="H43" s="109" t="s">
        <v>255</v>
      </c>
      <c r="I43" s="111"/>
      <c r="J43" s="47"/>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row>
    <row r="44" spans="1:52" s="9" customFormat="1" ht="18.75" customHeight="1" thickBot="1">
      <c r="A44" s="16"/>
      <c r="B44" s="46"/>
      <c r="C44" s="43"/>
      <c r="D44" s="147" t="s">
        <v>281</v>
      </c>
      <c r="E44" s="150"/>
      <c r="F44" s="43"/>
      <c r="G44" s="43"/>
      <c r="H44" s="110"/>
      <c r="I44" s="43"/>
      <c r="J44" s="47"/>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row>
    <row r="45" spans="1:52" s="9" customFormat="1" ht="15.75" customHeight="1" thickBot="1">
      <c r="A45" s="16"/>
      <c r="B45" s="46"/>
      <c r="C45" s="43"/>
      <c r="D45" s="84" t="s">
        <v>59</v>
      </c>
      <c r="E45" s="446"/>
      <c r="F45" s="442"/>
      <c r="G45" s="442"/>
      <c r="H45" s="443"/>
      <c r="I45" s="43"/>
      <c r="J45" s="47"/>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row>
    <row r="46" spans="1:52" s="9" customFormat="1" ht="12.75" customHeight="1" thickBot="1">
      <c r="A46" s="16"/>
      <c r="B46" s="46"/>
      <c r="C46" s="43"/>
      <c r="D46" s="84" t="s">
        <v>61</v>
      </c>
      <c r="E46" s="441"/>
      <c r="F46" s="442"/>
      <c r="G46" s="442"/>
      <c r="H46" s="443"/>
      <c r="I46" s="43"/>
      <c r="J46" s="47"/>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row>
    <row r="47" spans="1:52" s="9" customFormat="1" ht="54.75" customHeight="1" thickBot="1">
      <c r="A47" s="16"/>
      <c r="B47" s="46"/>
      <c r="C47" s="43"/>
      <c r="D47" s="84"/>
      <c r="E47" s="43"/>
      <c r="F47" s="43"/>
      <c r="G47" s="43"/>
      <c r="H47" s="43"/>
      <c r="I47" s="43"/>
      <c r="J47" s="47"/>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row>
    <row r="48" spans="1:52" s="9" customFormat="1" ht="409.5" customHeight="1" thickBot="1">
      <c r="A48" s="16"/>
      <c r="B48" s="46"/>
      <c r="C48" s="108"/>
      <c r="D48" s="447" t="s">
        <v>260</v>
      </c>
      <c r="E48" s="447"/>
      <c r="F48" s="412" t="s">
        <v>894</v>
      </c>
      <c r="G48" s="448"/>
      <c r="H48" s="448"/>
      <c r="I48" s="413"/>
      <c r="J48" s="47"/>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row>
    <row r="49" spans="1:52" ht="18" customHeight="1">
      <c r="A49" s="17"/>
      <c r="B49" s="46"/>
      <c r="C49" s="50"/>
      <c r="D49" s="50"/>
      <c r="E49" s="50"/>
      <c r="F49" s="50"/>
      <c r="G49" s="50"/>
      <c r="H49" s="104"/>
      <c r="I49" s="104"/>
      <c r="J49" s="47"/>
      <c r="L49" s="96"/>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row>
    <row r="50" spans="1:52" ht="14.25" customHeight="1" thickBot="1">
      <c r="A50" s="17"/>
      <c r="B50" s="46"/>
      <c r="C50" s="43"/>
      <c r="D50" s="44"/>
      <c r="E50" s="44"/>
      <c r="F50" s="44"/>
      <c r="G50" s="83" t="s">
        <v>223</v>
      </c>
      <c r="H50" s="104"/>
      <c r="I50" s="104"/>
      <c r="J50" s="42"/>
      <c r="L50" s="96"/>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row>
    <row r="51" spans="1:52" ht="14.25" customHeight="1">
      <c r="A51" s="17"/>
      <c r="B51" s="46"/>
      <c r="C51" s="43"/>
      <c r="D51" s="44"/>
      <c r="E51" s="44"/>
      <c r="F51" s="27" t="s">
        <v>224</v>
      </c>
      <c r="G51" s="435" t="s">
        <v>292</v>
      </c>
      <c r="H51" s="436"/>
      <c r="I51" s="437"/>
      <c r="J51" s="42"/>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row>
    <row r="52" spans="1:52" ht="15.75" thickBot="1">
      <c r="A52" s="17"/>
      <c r="B52" s="46"/>
      <c r="C52" s="43"/>
      <c r="D52" s="44"/>
      <c r="E52" s="44"/>
      <c r="F52" s="28" t="s">
        <v>225</v>
      </c>
      <c r="G52" s="438" t="s">
        <v>293</v>
      </c>
      <c r="H52" s="439"/>
      <c r="I52" s="440"/>
      <c r="J52" s="54"/>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row>
    <row r="53" spans="1:52" ht="50.1" customHeight="1">
      <c r="A53" s="17"/>
      <c r="B53" s="46"/>
      <c r="C53" s="43"/>
      <c r="D53" s="44"/>
      <c r="E53" s="44"/>
      <c r="F53" s="28" t="s">
        <v>226</v>
      </c>
      <c r="G53" s="438" t="s">
        <v>294</v>
      </c>
      <c r="H53" s="439"/>
      <c r="I53" s="440"/>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row>
    <row r="54" spans="1:52" ht="50.1" customHeight="1">
      <c r="A54" s="17"/>
      <c r="B54" s="46"/>
      <c r="C54" s="43"/>
      <c r="D54" s="44"/>
      <c r="E54" s="44"/>
      <c r="F54" s="28" t="s">
        <v>227</v>
      </c>
      <c r="G54" s="438" t="s">
        <v>295</v>
      </c>
      <c r="H54" s="439"/>
      <c r="I54" s="440"/>
      <c r="J54" s="96"/>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row>
    <row r="55" spans="1:52" ht="49.5" customHeight="1">
      <c r="A55" s="17"/>
      <c r="B55" s="41"/>
      <c r="C55" s="43"/>
      <c r="D55" s="44"/>
      <c r="E55" s="44"/>
      <c r="F55" s="28" t="s">
        <v>228</v>
      </c>
      <c r="G55" s="438" t="s">
        <v>296</v>
      </c>
      <c r="H55" s="439"/>
      <c r="I55" s="440"/>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row>
    <row r="56" spans="1:52" ht="50.1" customHeight="1" thickBot="1">
      <c r="A56" s="17"/>
      <c r="B56" s="41"/>
      <c r="C56" s="43"/>
      <c r="D56" s="44"/>
      <c r="E56" s="44"/>
      <c r="F56" s="29" t="s">
        <v>229</v>
      </c>
      <c r="G56" s="432" t="s">
        <v>297</v>
      </c>
      <c r="H56" s="433"/>
      <c r="I56" s="434"/>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row>
    <row r="57" spans="1:52" ht="50.1" customHeight="1" thickBot="1">
      <c r="A57" s="17"/>
      <c r="B57" s="51"/>
      <c r="C57" s="52"/>
      <c r="D57" s="53"/>
      <c r="E57" s="53"/>
      <c r="F57" s="53"/>
      <c r="G57" s="53"/>
      <c r="H57" s="105"/>
      <c r="I57" s="105"/>
      <c r="J57" s="96"/>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row>
    <row r="58" spans="1:52" ht="50.1" customHeight="1">
      <c r="A58" s="17"/>
      <c r="C58" s="96"/>
      <c r="D58" s="96"/>
      <c r="E58" s="96"/>
      <c r="F58" s="96"/>
      <c r="G58" s="96"/>
      <c r="H58" s="96"/>
      <c r="I58" s="96"/>
      <c r="J58" s="96"/>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row>
    <row r="59" spans="1:52">
      <c r="A59" s="17"/>
      <c r="C59" s="96"/>
      <c r="D59" s="96"/>
      <c r="E59" s="96"/>
      <c r="F59" s="96"/>
      <c r="G59" s="96"/>
      <c r="H59" s="96"/>
      <c r="I59" s="96"/>
      <c r="J59" s="96"/>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row>
    <row r="60" spans="1:52">
      <c r="A60" s="17"/>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row>
    <row r="61" spans="1:52">
      <c r="A61" s="17"/>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row>
    <row r="62" spans="1:52">
      <c r="A62" s="96"/>
      <c r="C62" s="96"/>
      <c r="D62" s="96"/>
      <c r="E62" s="96"/>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row>
    <row r="63" spans="1:52">
      <c r="A63" s="96"/>
      <c r="C63" s="96"/>
      <c r="D63" s="96"/>
      <c r="E63" s="96"/>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row>
    <row r="64" spans="1:52">
      <c r="A64" s="96"/>
      <c r="C64" s="96"/>
      <c r="D64" s="96"/>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row>
    <row r="65" spans="1:52">
      <c r="A65" s="96"/>
      <c r="C65" s="96"/>
      <c r="D65" s="96"/>
      <c r="E65" s="96"/>
      <c r="F65" s="96"/>
      <c r="G65" s="96"/>
      <c r="H65" s="96"/>
      <c r="I65" s="96"/>
      <c r="J65" s="96"/>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row>
    <row r="66" spans="1:52">
      <c r="A66" s="96"/>
      <c r="C66" s="96"/>
      <c r="D66" s="96"/>
      <c r="E66" s="96"/>
      <c r="F66" s="96"/>
      <c r="G66" s="96"/>
      <c r="H66" s="96"/>
      <c r="I66" s="96"/>
      <c r="J66" s="96"/>
      <c r="K66" s="96"/>
    </row>
    <row r="67" spans="1:52">
      <c r="A67" s="96"/>
      <c r="C67" s="96"/>
      <c r="D67" s="96"/>
      <c r="E67" s="96"/>
      <c r="F67" s="96"/>
      <c r="G67" s="96"/>
      <c r="H67" s="96"/>
      <c r="I67" s="96"/>
      <c r="J67" s="96"/>
      <c r="K67" s="96"/>
    </row>
    <row r="68" spans="1:52">
      <c r="A68" s="96"/>
      <c r="B68" s="96"/>
      <c r="C68" s="96"/>
      <c r="D68" s="96"/>
      <c r="E68" s="96"/>
      <c r="F68" s="96"/>
      <c r="G68" s="96"/>
      <c r="H68" s="96"/>
      <c r="I68" s="96"/>
      <c r="J68" s="96"/>
      <c r="K68" s="96"/>
    </row>
    <row r="69" spans="1:52">
      <c r="A69" s="96"/>
      <c r="B69" s="96"/>
      <c r="C69" s="96"/>
      <c r="D69" s="96"/>
      <c r="E69" s="96"/>
      <c r="F69" s="96"/>
      <c r="G69" s="96"/>
      <c r="H69" s="96"/>
      <c r="I69" s="96"/>
      <c r="J69" s="96"/>
      <c r="K69" s="96"/>
    </row>
    <row r="70" spans="1:52">
      <c r="A70" s="96"/>
      <c r="B70" s="96"/>
      <c r="C70" s="96"/>
      <c r="D70" s="96"/>
      <c r="E70" s="96"/>
      <c r="F70" s="96"/>
      <c r="G70" s="96"/>
      <c r="H70" s="96"/>
      <c r="I70" s="96"/>
      <c r="J70" s="96"/>
      <c r="K70" s="96"/>
    </row>
    <row r="71" spans="1:52">
      <c r="A71" s="96"/>
      <c r="B71" s="96"/>
      <c r="C71" s="96"/>
      <c r="D71" s="96"/>
      <c r="E71" s="96"/>
      <c r="F71" s="96"/>
      <c r="G71" s="96"/>
      <c r="H71" s="96"/>
      <c r="I71" s="96"/>
      <c r="J71" s="96"/>
      <c r="K71" s="96"/>
    </row>
    <row r="72" spans="1:52">
      <c r="A72" s="96"/>
      <c r="B72" s="96"/>
      <c r="C72" s="96"/>
      <c r="D72" s="96"/>
      <c r="E72" s="96"/>
      <c r="F72" s="96"/>
      <c r="G72" s="96"/>
      <c r="H72" s="96"/>
      <c r="I72" s="96"/>
      <c r="J72" s="96"/>
      <c r="K72" s="96"/>
    </row>
    <row r="73" spans="1:52">
      <c r="A73" s="96"/>
      <c r="B73" s="96"/>
      <c r="C73" s="96"/>
      <c r="D73" s="96"/>
      <c r="E73" s="96"/>
      <c r="F73" s="96"/>
      <c r="G73" s="96"/>
      <c r="H73" s="96"/>
      <c r="I73" s="96"/>
      <c r="J73" s="96"/>
      <c r="K73" s="96"/>
    </row>
    <row r="74" spans="1:52">
      <c r="A74" s="96"/>
      <c r="B74" s="96"/>
      <c r="C74" s="96"/>
      <c r="D74" s="96"/>
      <c r="E74" s="96"/>
      <c r="F74" s="96"/>
      <c r="G74" s="96"/>
      <c r="H74" s="96"/>
      <c r="I74" s="96"/>
      <c r="J74" s="96"/>
      <c r="K74" s="96"/>
    </row>
    <row r="75" spans="1:52">
      <c r="A75" s="96"/>
      <c r="B75" s="96"/>
      <c r="C75" s="96"/>
      <c r="D75" s="96"/>
      <c r="E75" s="96"/>
      <c r="F75" s="96"/>
      <c r="G75" s="96"/>
      <c r="H75" s="96"/>
      <c r="I75" s="96"/>
      <c r="J75" s="96"/>
      <c r="K75" s="96"/>
    </row>
    <row r="76" spans="1:52">
      <c r="A76" s="96"/>
      <c r="B76" s="96"/>
      <c r="C76" s="96"/>
      <c r="D76" s="96"/>
      <c r="E76" s="96"/>
      <c r="F76" s="96"/>
      <c r="G76" s="96"/>
      <c r="H76" s="96"/>
      <c r="I76" s="96"/>
      <c r="J76" s="96"/>
      <c r="K76" s="96"/>
    </row>
    <row r="77" spans="1:52">
      <c r="A77" s="96"/>
      <c r="B77" s="96"/>
      <c r="C77" s="96"/>
      <c r="D77" s="96"/>
      <c r="E77" s="96"/>
      <c r="F77" s="96"/>
      <c r="G77" s="96"/>
      <c r="H77" s="96"/>
      <c r="I77" s="96"/>
      <c r="J77" s="96"/>
      <c r="K77" s="96"/>
    </row>
    <row r="78" spans="1:52">
      <c r="A78" s="96"/>
      <c r="B78" s="96"/>
      <c r="C78" s="96"/>
      <c r="D78" s="96"/>
      <c r="E78" s="96"/>
      <c r="F78" s="96"/>
      <c r="G78" s="96"/>
      <c r="H78" s="96"/>
      <c r="I78" s="96"/>
      <c r="J78" s="96"/>
      <c r="K78" s="96"/>
    </row>
    <row r="79" spans="1:52">
      <c r="A79" s="96"/>
      <c r="B79" s="96"/>
      <c r="C79" s="96"/>
      <c r="D79" s="96"/>
      <c r="E79" s="96"/>
      <c r="F79" s="96"/>
      <c r="G79" s="96"/>
      <c r="H79" s="96"/>
      <c r="I79" s="96"/>
      <c r="J79" s="96"/>
      <c r="K79" s="96"/>
    </row>
    <row r="80" spans="1:52">
      <c r="A80" s="96"/>
      <c r="B80" s="96"/>
      <c r="C80" s="96"/>
      <c r="D80" s="96"/>
      <c r="E80" s="96"/>
      <c r="F80" s="96"/>
      <c r="G80" s="96"/>
      <c r="H80" s="96"/>
      <c r="I80" s="96"/>
      <c r="J80" s="96"/>
      <c r="K80" s="96"/>
    </row>
    <row r="81" spans="1:11">
      <c r="A81" s="96"/>
      <c r="B81" s="96"/>
      <c r="C81" s="96"/>
      <c r="D81" s="96"/>
      <c r="E81" s="96"/>
      <c r="F81" s="96"/>
      <c r="G81" s="96"/>
      <c r="H81" s="96"/>
      <c r="I81" s="96"/>
      <c r="J81" s="96"/>
      <c r="K81" s="96"/>
    </row>
    <row r="82" spans="1:11">
      <c r="A82" s="96"/>
      <c r="B82" s="96"/>
      <c r="C82" s="96"/>
      <c r="D82" s="96"/>
      <c r="E82" s="96"/>
      <c r="F82" s="96"/>
      <c r="G82" s="96"/>
      <c r="H82" s="96"/>
      <c r="I82" s="96"/>
      <c r="J82" s="96"/>
      <c r="K82" s="96"/>
    </row>
    <row r="83" spans="1:11">
      <c r="A83" s="96"/>
      <c r="B83" s="96"/>
      <c r="C83" s="96"/>
      <c r="D83" s="96"/>
      <c r="E83" s="96"/>
      <c r="F83" s="96"/>
      <c r="G83" s="96"/>
      <c r="H83" s="96"/>
      <c r="I83" s="96"/>
      <c r="J83" s="96"/>
      <c r="K83" s="96"/>
    </row>
    <row r="84" spans="1:11">
      <c r="A84" s="96"/>
      <c r="B84" s="96"/>
      <c r="C84" s="96"/>
      <c r="D84" s="96"/>
      <c r="E84" s="96"/>
      <c r="F84" s="96"/>
      <c r="G84" s="96"/>
      <c r="H84" s="96"/>
      <c r="I84" s="96"/>
      <c r="J84" s="96"/>
      <c r="K84" s="96"/>
    </row>
    <row r="85" spans="1:11">
      <c r="A85" s="96"/>
      <c r="B85" s="96"/>
      <c r="C85" s="96"/>
      <c r="D85" s="96"/>
      <c r="E85" s="96"/>
      <c r="F85" s="96"/>
      <c r="G85" s="96"/>
      <c r="H85" s="96"/>
      <c r="I85" s="96"/>
      <c r="J85" s="96"/>
      <c r="K85" s="96"/>
    </row>
    <row r="86" spans="1:11">
      <c r="A86" s="96"/>
      <c r="B86" s="96"/>
      <c r="C86" s="96"/>
      <c r="D86" s="96"/>
      <c r="E86" s="96"/>
      <c r="F86" s="96"/>
      <c r="G86" s="96"/>
      <c r="H86" s="96"/>
      <c r="I86" s="96"/>
      <c r="J86" s="96"/>
      <c r="K86" s="96"/>
    </row>
    <row r="87" spans="1:11">
      <c r="A87" s="96"/>
      <c r="B87" s="96"/>
      <c r="C87" s="96"/>
      <c r="D87" s="96"/>
      <c r="E87" s="96"/>
      <c r="F87" s="96"/>
      <c r="G87" s="96"/>
      <c r="H87" s="96"/>
      <c r="I87" s="96"/>
      <c r="J87" s="96"/>
      <c r="K87" s="96"/>
    </row>
    <row r="88" spans="1:11">
      <c r="A88" s="96"/>
      <c r="B88" s="96"/>
      <c r="C88" s="96"/>
      <c r="D88" s="96"/>
      <c r="E88" s="96"/>
      <c r="F88" s="96"/>
      <c r="G88" s="96"/>
      <c r="H88" s="96"/>
      <c r="I88" s="96"/>
      <c r="J88" s="96"/>
      <c r="K88" s="96"/>
    </row>
    <row r="89" spans="1:11">
      <c r="A89" s="96"/>
      <c r="B89" s="96"/>
      <c r="C89" s="96"/>
      <c r="D89" s="96"/>
      <c r="E89" s="96"/>
      <c r="F89" s="96"/>
      <c r="G89" s="96"/>
      <c r="H89" s="96"/>
      <c r="I89" s="96"/>
      <c r="J89" s="96"/>
      <c r="K89" s="96"/>
    </row>
    <row r="90" spans="1:11">
      <c r="A90" s="96"/>
      <c r="B90" s="96"/>
      <c r="C90" s="96"/>
      <c r="D90" s="96"/>
      <c r="E90" s="96"/>
      <c r="F90" s="96"/>
      <c r="G90" s="96"/>
      <c r="H90" s="96"/>
      <c r="I90" s="96"/>
      <c r="J90" s="96"/>
      <c r="K90" s="96"/>
    </row>
    <row r="91" spans="1:11">
      <c r="A91" s="96"/>
      <c r="B91" s="96"/>
      <c r="C91" s="96"/>
      <c r="D91" s="96"/>
      <c r="E91" s="96"/>
      <c r="F91" s="96"/>
      <c r="G91" s="96"/>
      <c r="H91" s="96"/>
      <c r="I91" s="96"/>
      <c r="J91" s="96"/>
      <c r="K91" s="96"/>
    </row>
    <row r="92" spans="1:11">
      <c r="A92" s="96"/>
      <c r="B92" s="96"/>
      <c r="C92" s="96"/>
      <c r="D92" s="96"/>
      <c r="E92" s="96"/>
      <c r="F92" s="96"/>
      <c r="G92" s="96"/>
      <c r="H92" s="96"/>
      <c r="I92" s="96"/>
      <c r="J92" s="96"/>
      <c r="K92" s="96"/>
    </row>
    <row r="93" spans="1:11">
      <c r="A93" s="96"/>
      <c r="B93" s="96"/>
      <c r="C93" s="96"/>
      <c r="D93" s="96"/>
      <c r="E93" s="96"/>
      <c r="F93" s="96"/>
      <c r="G93" s="96"/>
      <c r="H93" s="96"/>
      <c r="I93" s="96"/>
      <c r="J93" s="96"/>
      <c r="K93" s="96"/>
    </row>
    <row r="94" spans="1:11">
      <c r="A94" s="96"/>
      <c r="B94" s="96"/>
      <c r="C94" s="96"/>
      <c r="D94" s="96"/>
      <c r="E94" s="96"/>
      <c r="F94" s="96"/>
      <c r="G94" s="96"/>
      <c r="H94" s="96"/>
      <c r="I94" s="96"/>
      <c r="J94" s="96"/>
      <c r="K94" s="96"/>
    </row>
    <row r="95" spans="1:11">
      <c r="A95" s="96"/>
      <c r="B95" s="96"/>
      <c r="C95" s="96"/>
      <c r="D95" s="96"/>
      <c r="E95" s="96"/>
      <c r="F95" s="96"/>
      <c r="G95" s="96"/>
      <c r="H95" s="96"/>
      <c r="I95" s="96"/>
      <c r="J95" s="96"/>
      <c r="K95" s="96"/>
    </row>
    <row r="96" spans="1:11">
      <c r="A96" s="96"/>
      <c r="B96" s="96"/>
      <c r="C96" s="96"/>
      <c r="D96" s="96"/>
      <c r="E96" s="96"/>
      <c r="F96" s="96"/>
      <c r="G96" s="96"/>
      <c r="H96" s="96"/>
      <c r="I96" s="96"/>
      <c r="J96" s="96"/>
      <c r="K96" s="96"/>
    </row>
    <row r="97" spans="1:11">
      <c r="A97" s="96"/>
      <c r="B97" s="96"/>
      <c r="C97" s="96"/>
      <c r="D97" s="96"/>
      <c r="E97" s="96"/>
      <c r="F97" s="96"/>
      <c r="G97" s="96"/>
      <c r="H97" s="96"/>
      <c r="I97" s="96"/>
      <c r="J97" s="96"/>
      <c r="K97" s="96"/>
    </row>
    <row r="98" spans="1:11">
      <c r="A98" s="96"/>
      <c r="B98" s="96"/>
      <c r="C98" s="96"/>
      <c r="D98" s="96"/>
      <c r="E98" s="96"/>
      <c r="F98" s="96"/>
      <c r="G98" s="96"/>
      <c r="H98" s="96"/>
      <c r="I98" s="96"/>
      <c r="J98" s="96"/>
      <c r="K98" s="96"/>
    </row>
    <row r="99" spans="1:11">
      <c r="A99" s="96"/>
      <c r="B99" s="96"/>
      <c r="C99" s="96"/>
      <c r="D99" s="96"/>
      <c r="E99" s="96"/>
      <c r="F99" s="96"/>
      <c r="G99" s="96"/>
      <c r="H99" s="96"/>
      <c r="I99" s="96"/>
      <c r="J99" s="96"/>
      <c r="K99" s="96"/>
    </row>
    <row r="100" spans="1:11">
      <c r="A100" s="96"/>
      <c r="B100" s="96"/>
      <c r="C100" s="96"/>
      <c r="D100" s="96"/>
      <c r="E100" s="96"/>
      <c r="F100" s="96"/>
      <c r="G100" s="96"/>
      <c r="H100" s="96"/>
      <c r="I100" s="96"/>
      <c r="J100" s="96"/>
      <c r="K100" s="96"/>
    </row>
    <row r="101" spans="1:11">
      <c r="A101" s="96"/>
      <c r="B101" s="96"/>
      <c r="C101" s="96"/>
      <c r="D101" s="96"/>
      <c r="E101" s="96"/>
      <c r="F101" s="96"/>
      <c r="G101" s="96"/>
      <c r="H101" s="96"/>
      <c r="I101" s="96"/>
      <c r="J101" s="96"/>
      <c r="K101" s="96"/>
    </row>
    <row r="102" spans="1:11">
      <c r="A102" s="96"/>
      <c r="B102" s="96"/>
      <c r="C102" s="96"/>
      <c r="D102" s="96"/>
      <c r="E102" s="96"/>
      <c r="F102" s="96"/>
      <c r="G102" s="96"/>
      <c r="H102" s="96"/>
      <c r="I102" s="96"/>
      <c r="J102" s="96"/>
      <c r="K102" s="96"/>
    </row>
    <row r="103" spans="1:11">
      <c r="A103" s="96"/>
      <c r="B103" s="96"/>
      <c r="C103" s="96"/>
      <c r="D103" s="96"/>
      <c r="E103" s="96"/>
      <c r="F103" s="96"/>
      <c r="G103" s="96"/>
      <c r="H103" s="96"/>
      <c r="I103" s="96"/>
      <c r="J103" s="96"/>
      <c r="K103" s="96"/>
    </row>
    <row r="104" spans="1:11">
      <c r="A104" s="96"/>
      <c r="B104" s="96"/>
      <c r="C104" s="96"/>
      <c r="D104" s="96"/>
      <c r="E104" s="96"/>
      <c r="F104" s="96"/>
      <c r="G104" s="96"/>
      <c r="H104" s="96"/>
      <c r="I104" s="96"/>
      <c r="J104" s="96"/>
      <c r="K104" s="96"/>
    </row>
    <row r="105" spans="1:11">
      <c r="A105" s="96"/>
      <c r="B105" s="96"/>
      <c r="C105" s="96"/>
      <c r="D105" s="96"/>
      <c r="E105" s="96"/>
      <c r="F105" s="96"/>
      <c r="G105" s="96"/>
      <c r="H105" s="96"/>
      <c r="I105" s="96"/>
      <c r="J105" s="96"/>
      <c r="K105" s="96"/>
    </row>
    <row r="106" spans="1:11">
      <c r="A106" s="96"/>
      <c r="B106" s="96"/>
      <c r="H106" s="96"/>
      <c r="I106" s="96"/>
      <c r="J106" s="96"/>
      <c r="K106" s="96"/>
    </row>
    <row r="107" spans="1:11">
      <c r="A107" s="96"/>
      <c r="B107" s="96"/>
      <c r="H107" s="96"/>
      <c r="I107" s="96"/>
      <c r="J107" s="96"/>
      <c r="K107" s="96"/>
    </row>
    <row r="108" spans="1:11">
      <c r="A108" s="96"/>
      <c r="B108" s="96"/>
      <c r="H108" s="96"/>
      <c r="I108" s="96"/>
      <c r="J108" s="96"/>
      <c r="K108" s="96"/>
    </row>
    <row r="109" spans="1:11">
      <c r="A109" s="96"/>
      <c r="B109" s="96"/>
      <c r="H109" s="96"/>
      <c r="I109" s="96"/>
      <c r="J109" s="96"/>
      <c r="K109" s="96"/>
    </row>
    <row r="110" spans="1:11">
      <c r="B110" s="96"/>
      <c r="H110" s="96"/>
      <c r="I110" s="96"/>
      <c r="J110" s="96"/>
    </row>
    <row r="111" spans="1:11">
      <c r="B111" s="96"/>
      <c r="H111" s="96"/>
      <c r="I111" s="96"/>
    </row>
    <row r="112" spans="1:11">
      <c r="B112" s="96"/>
      <c r="H112" s="96"/>
      <c r="I112" s="96"/>
    </row>
    <row r="113" spans="2:9">
      <c r="B113" s="96"/>
      <c r="H113" s="96"/>
      <c r="I113" s="96"/>
    </row>
    <row r="114" spans="2:9">
      <c r="B114" s="96"/>
      <c r="H114" s="96"/>
      <c r="I114" s="96"/>
    </row>
    <row r="115" spans="2:9">
      <c r="B115" s="96"/>
    </row>
  </sheetData>
  <mergeCells count="53">
    <mergeCell ref="F28:G28"/>
    <mergeCell ref="E36:H36"/>
    <mergeCell ref="E37:H37"/>
    <mergeCell ref="D39:E39"/>
    <mergeCell ref="D42:E42"/>
    <mergeCell ref="F39:G39"/>
    <mergeCell ref="D40:E40"/>
    <mergeCell ref="F40:G40"/>
    <mergeCell ref="G56:I56"/>
    <mergeCell ref="F41:G41"/>
    <mergeCell ref="G51:I51"/>
    <mergeCell ref="G52:I52"/>
    <mergeCell ref="G53:I53"/>
    <mergeCell ref="G54:I54"/>
    <mergeCell ref="G55:I55"/>
    <mergeCell ref="E46:H46"/>
    <mergeCell ref="D41:E41"/>
    <mergeCell ref="F42:G42"/>
    <mergeCell ref="E45:H45"/>
    <mergeCell ref="D48:E48"/>
    <mergeCell ref="F48:I48"/>
    <mergeCell ref="C3:I3"/>
    <mergeCell ref="C4:I4"/>
    <mergeCell ref="C18:H18"/>
    <mergeCell ref="D8:E8"/>
    <mergeCell ref="D9:E9"/>
    <mergeCell ref="D11:E11"/>
    <mergeCell ref="D7:E7"/>
    <mergeCell ref="F7:G7"/>
    <mergeCell ref="F11:G11"/>
    <mergeCell ref="F9:G9"/>
    <mergeCell ref="F8:G8"/>
    <mergeCell ref="E15:H15"/>
    <mergeCell ref="E16:H16"/>
    <mergeCell ref="D14:I14"/>
    <mergeCell ref="D10:E10"/>
    <mergeCell ref="F10:G10"/>
    <mergeCell ref="D19:I22"/>
    <mergeCell ref="D31:E31"/>
    <mergeCell ref="D32:E32"/>
    <mergeCell ref="D33:E33"/>
    <mergeCell ref="F31:G31"/>
    <mergeCell ref="F32:G32"/>
    <mergeCell ref="F33:G33"/>
    <mergeCell ref="D24:E24"/>
    <mergeCell ref="F24:G24"/>
    <mergeCell ref="D25:E25"/>
    <mergeCell ref="F25:G25"/>
    <mergeCell ref="D26:E26"/>
    <mergeCell ref="F26:G26"/>
    <mergeCell ref="D27:E27"/>
    <mergeCell ref="F27:G27"/>
    <mergeCell ref="D28:E28"/>
  </mergeCells>
  <hyperlinks>
    <hyperlink ref="E37" r:id="rId1"/>
  </hyperlinks>
  <pageMargins left="0.2" right="0.21" top="0.17" bottom="0.17" header="0.17" footer="0.17"/>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heetViews>
  <sheetFormatPr defaultColWidth="9.140625" defaultRowHeight="15"/>
  <cols>
    <col min="1" max="1" width="1.42578125" style="17" customWidth="1"/>
    <col min="2" max="2" width="1.85546875" style="17" customWidth="1"/>
    <col min="3" max="3" width="26.85546875" style="305" customWidth="1"/>
    <col min="4" max="4" width="11.5703125" style="305" customWidth="1"/>
    <col min="5" max="5" width="19.85546875" style="305" customWidth="1"/>
    <col min="6" max="6" width="25.42578125" style="305" customWidth="1"/>
    <col min="7" max="7" width="24" style="17" customWidth="1"/>
    <col min="8" max="8" width="31" style="17" customWidth="1"/>
    <col min="9" max="10" width="1.7109375" style="17" customWidth="1"/>
    <col min="11" max="11" width="17.140625" style="17" customWidth="1"/>
    <col min="12" max="16384" width="9.140625" style="17"/>
  </cols>
  <sheetData>
    <row r="1" spans="2:11" ht="15.75" thickBot="1"/>
    <row r="2" spans="2:11" ht="15.75" thickBot="1">
      <c r="B2" s="37"/>
      <c r="C2" s="306"/>
      <c r="D2" s="306"/>
      <c r="E2" s="306"/>
      <c r="F2" s="306"/>
      <c r="G2" s="39"/>
      <c r="H2" s="39"/>
      <c r="I2" s="40"/>
    </row>
    <row r="3" spans="2:11" ht="15.75" thickBot="1">
      <c r="B3" s="113"/>
      <c r="C3" s="401" t="s">
        <v>246</v>
      </c>
      <c r="D3" s="460"/>
      <c r="E3" s="460"/>
      <c r="F3" s="460"/>
      <c r="G3" s="460"/>
      <c r="H3" s="461"/>
      <c r="I3" s="307"/>
      <c r="K3" s="302"/>
    </row>
    <row r="4" spans="2:11">
      <c r="B4" s="41"/>
      <c r="C4" s="462" t="s">
        <v>247</v>
      </c>
      <c r="D4" s="462"/>
      <c r="E4" s="462"/>
      <c r="F4" s="462"/>
      <c r="G4" s="462"/>
      <c r="H4" s="462"/>
      <c r="I4" s="42"/>
    </row>
    <row r="5" spans="2:11">
      <c r="B5" s="41"/>
      <c r="C5" s="463"/>
      <c r="D5" s="463"/>
      <c r="E5" s="463"/>
      <c r="F5" s="463"/>
      <c r="G5" s="463"/>
      <c r="H5" s="463"/>
      <c r="I5" s="42"/>
    </row>
    <row r="6" spans="2:11" ht="30.75" customHeight="1" thickBot="1">
      <c r="B6" s="41"/>
      <c r="C6" s="468" t="s">
        <v>248</v>
      </c>
      <c r="D6" s="468"/>
      <c r="E6" s="308"/>
      <c r="F6" s="308"/>
      <c r="G6" s="44"/>
      <c r="H6" s="44"/>
      <c r="I6" s="42"/>
    </row>
    <row r="7" spans="2:11" s="303" customFormat="1" ht="30" customHeight="1" thickBot="1">
      <c r="B7" s="272"/>
      <c r="C7" s="309" t="s">
        <v>245</v>
      </c>
      <c r="D7" s="464" t="s">
        <v>244</v>
      </c>
      <c r="E7" s="465"/>
      <c r="F7" s="310" t="s">
        <v>242</v>
      </c>
      <c r="G7" s="98" t="s">
        <v>276</v>
      </c>
      <c r="H7" s="97" t="s">
        <v>285</v>
      </c>
      <c r="I7" s="273"/>
      <c r="K7" s="17"/>
    </row>
    <row r="8" spans="2:11" ht="147.6" customHeight="1">
      <c r="B8" s="46"/>
      <c r="C8" s="311" t="s">
        <v>727</v>
      </c>
      <c r="D8" s="466" t="s">
        <v>726</v>
      </c>
      <c r="E8" s="467"/>
      <c r="F8" s="312" t="s">
        <v>728</v>
      </c>
      <c r="G8" s="312" t="s">
        <v>859</v>
      </c>
      <c r="H8" s="312" t="s">
        <v>860</v>
      </c>
      <c r="I8" s="47"/>
    </row>
    <row r="9" spans="2:11" ht="60">
      <c r="B9" s="46"/>
      <c r="C9" s="313" t="s">
        <v>729</v>
      </c>
      <c r="D9" s="455" t="s">
        <v>730</v>
      </c>
      <c r="E9" s="456"/>
      <c r="F9" s="28" t="s">
        <v>734</v>
      </c>
      <c r="G9" s="28" t="s">
        <v>734</v>
      </c>
      <c r="H9" s="28" t="s">
        <v>801</v>
      </c>
      <c r="I9" s="47"/>
    </row>
    <row r="10" spans="2:11" ht="65.45" customHeight="1">
      <c r="B10" s="46"/>
      <c r="C10" s="457" t="s">
        <v>731</v>
      </c>
      <c r="D10" s="455" t="s">
        <v>732</v>
      </c>
      <c r="E10" s="456"/>
      <c r="F10" s="28" t="s">
        <v>735</v>
      </c>
      <c r="G10" s="28" t="s">
        <v>735</v>
      </c>
      <c r="H10" s="28" t="s">
        <v>802</v>
      </c>
      <c r="I10" s="47"/>
    </row>
    <row r="11" spans="2:11" ht="58.9" customHeight="1">
      <c r="B11" s="46"/>
      <c r="C11" s="458"/>
      <c r="D11" s="455" t="s">
        <v>733</v>
      </c>
      <c r="E11" s="456"/>
      <c r="F11" s="28" t="s">
        <v>739</v>
      </c>
      <c r="G11" s="28" t="s">
        <v>739</v>
      </c>
      <c r="H11" s="28" t="s">
        <v>803</v>
      </c>
      <c r="I11" s="47"/>
    </row>
    <row r="12" spans="2:11" ht="51.6" customHeight="1">
      <c r="B12" s="46"/>
      <c r="C12" s="459" t="s">
        <v>736</v>
      </c>
      <c r="D12" s="455" t="s">
        <v>737</v>
      </c>
      <c r="E12" s="456"/>
      <c r="F12" s="28" t="s">
        <v>877</v>
      </c>
      <c r="G12" s="28" t="s">
        <v>877</v>
      </c>
      <c r="H12" s="28" t="s">
        <v>804</v>
      </c>
      <c r="I12" s="47"/>
    </row>
    <row r="13" spans="2:11" ht="60.6" customHeight="1">
      <c r="B13" s="46"/>
      <c r="C13" s="457"/>
      <c r="D13" s="455" t="s">
        <v>738</v>
      </c>
      <c r="E13" s="456"/>
      <c r="F13" s="28" t="s">
        <v>774</v>
      </c>
      <c r="G13" s="28" t="s">
        <v>774</v>
      </c>
      <c r="H13" s="28" t="s">
        <v>805</v>
      </c>
      <c r="I13" s="47"/>
    </row>
    <row r="14" spans="2:11" ht="40.9" customHeight="1">
      <c r="B14" s="46"/>
      <c r="C14" s="457"/>
      <c r="D14" s="455" t="s">
        <v>740</v>
      </c>
      <c r="E14" s="456"/>
      <c r="F14" s="28" t="s">
        <v>776</v>
      </c>
      <c r="G14" s="28" t="s">
        <v>776</v>
      </c>
      <c r="H14" s="28" t="s">
        <v>816</v>
      </c>
      <c r="I14" s="47"/>
    </row>
    <row r="15" spans="2:11" ht="54" customHeight="1" thickBot="1">
      <c r="B15" s="46"/>
      <c r="C15" s="458"/>
      <c r="D15" s="455" t="s">
        <v>741</v>
      </c>
      <c r="E15" s="456"/>
      <c r="F15" s="28" t="s">
        <v>777</v>
      </c>
      <c r="G15" s="28" t="s">
        <v>777</v>
      </c>
      <c r="H15" s="28" t="s">
        <v>817</v>
      </c>
      <c r="I15" s="47"/>
    </row>
    <row r="16" spans="2:11" ht="115.9" customHeight="1">
      <c r="B16" s="46"/>
      <c r="C16" s="311" t="s">
        <v>742</v>
      </c>
      <c r="D16" s="455" t="s">
        <v>743</v>
      </c>
      <c r="E16" s="456"/>
      <c r="F16" s="28" t="s">
        <v>775</v>
      </c>
      <c r="G16" s="28" t="s">
        <v>858</v>
      </c>
      <c r="H16" s="28" t="s">
        <v>815</v>
      </c>
      <c r="I16" s="47"/>
    </row>
    <row r="17" spans="2:9" ht="79.900000000000006" customHeight="1">
      <c r="B17" s="46"/>
      <c r="C17" s="457" t="s">
        <v>744</v>
      </c>
      <c r="D17" s="455" t="s">
        <v>745</v>
      </c>
      <c r="E17" s="456"/>
      <c r="F17" s="28" t="s">
        <v>779</v>
      </c>
      <c r="G17" s="28" t="s">
        <v>857</v>
      </c>
      <c r="H17" s="28" t="s">
        <v>808</v>
      </c>
      <c r="I17" s="47"/>
    </row>
    <row r="18" spans="2:9" ht="85.15" customHeight="1">
      <c r="B18" s="46"/>
      <c r="C18" s="457"/>
      <c r="D18" s="455" t="s">
        <v>746</v>
      </c>
      <c r="E18" s="456"/>
      <c r="F18" s="28" t="s">
        <v>780</v>
      </c>
      <c r="G18" s="28" t="s">
        <v>853</v>
      </c>
      <c r="H18" s="28" t="s">
        <v>852</v>
      </c>
      <c r="I18" s="47"/>
    </row>
    <row r="19" spans="2:9" ht="63.6" customHeight="1">
      <c r="B19" s="46"/>
      <c r="C19" s="458"/>
      <c r="D19" s="455" t="s">
        <v>747</v>
      </c>
      <c r="E19" s="456"/>
      <c r="F19" s="28" t="s">
        <v>778</v>
      </c>
      <c r="G19" s="28" t="s">
        <v>778</v>
      </c>
      <c r="H19" s="28" t="s">
        <v>818</v>
      </c>
      <c r="I19" s="47"/>
    </row>
    <row r="20" spans="2:9" ht="120">
      <c r="B20" s="46"/>
      <c r="C20" s="314" t="s">
        <v>748</v>
      </c>
      <c r="D20" s="455" t="s">
        <v>749</v>
      </c>
      <c r="E20" s="456"/>
      <c r="F20" s="28" t="s">
        <v>856</v>
      </c>
      <c r="G20" s="28" t="s">
        <v>856</v>
      </c>
      <c r="H20" s="28" t="s">
        <v>855</v>
      </c>
      <c r="I20" s="47"/>
    </row>
    <row r="21" spans="2:9" ht="120">
      <c r="B21" s="46"/>
      <c r="C21" s="314" t="s">
        <v>750</v>
      </c>
      <c r="D21" s="455" t="s">
        <v>751</v>
      </c>
      <c r="E21" s="456"/>
      <c r="F21" s="28" t="s">
        <v>854</v>
      </c>
      <c r="G21" s="28" t="s">
        <v>853</v>
      </c>
      <c r="H21" s="28" t="s">
        <v>852</v>
      </c>
      <c r="I21" s="47"/>
    </row>
    <row r="22" spans="2:9" ht="78.599999999999994" customHeight="1">
      <c r="B22" s="46"/>
      <c r="C22" s="459" t="s">
        <v>752</v>
      </c>
      <c r="D22" s="455" t="s">
        <v>753</v>
      </c>
      <c r="E22" s="456"/>
      <c r="F22" s="28" t="s">
        <v>782</v>
      </c>
      <c r="G22" s="28" t="s">
        <v>782</v>
      </c>
      <c r="H22" s="28" t="s">
        <v>806</v>
      </c>
      <c r="I22" s="47"/>
    </row>
    <row r="23" spans="2:9" ht="66" customHeight="1">
      <c r="B23" s="46"/>
      <c r="C23" s="458"/>
      <c r="D23" s="453" t="s">
        <v>754</v>
      </c>
      <c r="E23" s="454"/>
      <c r="F23" s="28" t="s">
        <v>781</v>
      </c>
      <c r="G23" s="28" t="s">
        <v>781</v>
      </c>
      <c r="H23" s="28" t="s">
        <v>807</v>
      </c>
      <c r="I23" s="47"/>
    </row>
    <row r="24" spans="2:9" ht="108" customHeight="1">
      <c r="B24" s="46"/>
      <c r="C24" s="459" t="s">
        <v>755</v>
      </c>
      <c r="D24" s="453" t="s">
        <v>756</v>
      </c>
      <c r="E24" s="454"/>
      <c r="F24" s="28" t="s">
        <v>783</v>
      </c>
      <c r="G24" s="315" t="s">
        <v>784</v>
      </c>
      <c r="H24" s="315" t="s">
        <v>814</v>
      </c>
      <c r="I24" s="47"/>
    </row>
    <row r="25" spans="2:9" ht="39.6" customHeight="1">
      <c r="B25" s="46"/>
      <c r="C25" s="458"/>
      <c r="D25" s="453" t="s">
        <v>757</v>
      </c>
      <c r="E25" s="454"/>
      <c r="F25" s="28" t="s">
        <v>851</v>
      </c>
      <c r="G25" s="315" t="s">
        <v>851</v>
      </c>
      <c r="H25" s="315" t="s">
        <v>819</v>
      </c>
      <c r="I25" s="47"/>
    </row>
    <row r="26" spans="2:9" ht="94.9" customHeight="1">
      <c r="B26" s="46"/>
      <c r="C26" s="459" t="s">
        <v>758</v>
      </c>
      <c r="D26" s="453" t="s">
        <v>759</v>
      </c>
      <c r="E26" s="454"/>
      <c r="F26" s="28" t="s">
        <v>785</v>
      </c>
      <c r="G26" s="315" t="s">
        <v>786</v>
      </c>
      <c r="H26" s="315" t="s">
        <v>850</v>
      </c>
      <c r="I26" s="47"/>
    </row>
    <row r="27" spans="2:9" ht="61.15" customHeight="1">
      <c r="B27" s="46"/>
      <c r="C27" s="457"/>
      <c r="D27" s="453" t="s">
        <v>760</v>
      </c>
      <c r="E27" s="454"/>
      <c r="F27" s="28" t="s">
        <v>787</v>
      </c>
      <c r="G27" s="315" t="s">
        <v>788</v>
      </c>
      <c r="H27" s="315" t="s">
        <v>849</v>
      </c>
      <c r="I27" s="47"/>
    </row>
    <row r="28" spans="2:9" ht="75.75" customHeight="1">
      <c r="B28" s="46"/>
      <c r="C28" s="458"/>
      <c r="D28" s="453" t="s">
        <v>761</v>
      </c>
      <c r="E28" s="454"/>
      <c r="F28" s="28" t="s">
        <v>878</v>
      </c>
      <c r="G28" s="315" t="s">
        <v>848</v>
      </c>
      <c r="H28" s="315" t="s">
        <v>847</v>
      </c>
      <c r="I28" s="47"/>
    </row>
    <row r="29" spans="2:9" ht="43.15" customHeight="1">
      <c r="B29" s="46"/>
      <c r="C29" s="459" t="s">
        <v>762</v>
      </c>
      <c r="D29" s="453" t="s">
        <v>763</v>
      </c>
      <c r="E29" s="454"/>
      <c r="F29" s="28" t="s">
        <v>789</v>
      </c>
      <c r="G29" s="28" t="s">
        <v>789</v>
      </c>
      <c r="H29" s="28" t="s">
        <v>846</v>
      </c>
      <c r="I29" s="47"/>
    </row>
    <row r="30" spans="2:9" ht="33.6" customHeight="1">
      <c r="B30" s="46"/>
      <c r="C30" s="458"/>
      <c r="D30" s="453" t="s">
        <v>879</v>
      </c>
      <c r="E30" s="454"/>
      <c r="F30" s="28" t="s">
        <v>790</v>
      </c>
      <c r="G30" s="28" t="s">
        <v>790</v>
      </c>
      <c r="H30" s="28" t="s">
        <v>820</v>
      </c>
      <c r="I30" s="47"/>
    </row>
    <row r="31" spans="2:9" ht="76.900000000000006" customHeight="1">
      <c r="B31" s="46"/>
      <c r="C31" s="459" t="s">
        <v>764</v>
      </c>
      <c r="D31" s="453" t="s">
        <v>765</v>
      </c>
      <c r="E31" s="454"/>
      <c r="F31" s="28" t="s">
        <v>791</v>
      </c>
      <c r="G31" s="28" t="s">
        <v>794</v>
      </c>
      <c r="H31" s="28" t="s">
        <v>809</v>
      </c>
      <c r="I31" s="47"/>
    </row>
    <row r="32" spans="2:9" ht="62.45" customHeight="1">
      <c r="B32" s="46"/>
      <c r="C32" s="458"/>
      <c r="D32" s="453" t="s">
        <v>766</v>
      </c>
      <c r="E32" s="454"/>
      <c r="F32" s="28" t="s">
        <v>792</v>
      </c>
      <c r="G32" s="28" t="s">
        <v>793</v>
      </c>
      <c r="H32" s="28" t="s">
        <v>810</v>
      </c>
      <c r="I32" s="47"/>
    </row>
    <row r="33" spans="1:9" ht="59.45" customHeight="1">
      <c r="B33" s="46"/>
      <c r="C33" s="459" t="s">
        <v>767</v>
      </c>
      <c r="D33" s="453" t="s">
        <v>768</v>
      </c>
      <c r="E33" s="454"/>
      <c r="F33" s="28" t="s">
        <v>792</v>
      </c>
      <c r="G33" s="28" t="s">
        <v>795</v>
      </c>
      <c r="H33" s="28" t="s">
        <v>811</v>
      </c>
      <c r="I33" s="47"/>
    </row>
    <row r="34" spans="1:9" ht="49.15" customHeight="1">
      <c r="B34" s="46"/>
      <c r="C34" s="458"/>
      <c r="D34" s="453" t="s">
        <v>769</v>
      </c>
      <c r="E34" s="454"/>
      <c r="F34" s="28" t="s">
        <v>791</v>
      </c>
      <c r="G34" s="28" t="s">
        <v>796</v>
      </c>
      <c r="H34" s="28" t="s">
        <v>809</v>
      </c>
      <c r="I34" s="47"/>
    </row>
    <row r="35" spans="1:9" ht="60">
      <c r="B35" s="46"/>
      <c r="C35" s="314" t="s">
        <v>770</v>
      </c>
      <c r="D35" s="453" t="s">
        <v>771</v>
      </c>
      <c r="E35" s="454"/>
      <c r="F35" s="28" t="s">
        <v>797</v>
      </c>
      <c r="G35" s="28" t="s">
        <v>798</v>
      </c>
      <c r="H35" s="28" t="s">
        <v>812</v>
      </c>
      <c r="I35" s="47"/>
    </row>
    <row r="36" spans="1:9" ht="58.5" customHeight="1" thickBot="1">
      <c r="B36" s="46"/>
      <c r="C36" s="316" t="s">
        <v>772</v>
      </c>
      <c r="D36" s="470" t="s">
        <v>773</v>
      </c>
      <c r="E36" s="471"/>
      <c r="F36" s="29" t="s">
        <v>792</v>
      </c>
      <c r="G36" s="29" t="s">
        <v>799</v>
      </c>
      <c r="H36" s="29" t="s">
        <v>813</v>
      </c>
      <c r="I36" s="47"/>
    </row>
    <row r="37" spans="1:9" s="18" customFormat="1" ht="15.75" thickBot="1">
      <c r="A37" s="304"/>
      <c r="B37" s="297"/>
      <c r="C37" s="469"/>
      <c r="D37" s="469"/>
      <c r="E37" s="469"/>
      <c r="F37" s="469"/>
      <c r="G37" s="469"/>
      <c r="H37" s="469"/>
      <c r="I37" s="296"/>
    </row>
    <row r="38" spans="1:9" s="18" customFormat="1">
      <c r="B38" s="24"/>
      <c r="C38" s="317"/>
      <c r="D38" s="317"/>
      <c r="E38" s="317"/>
      <c r="F38" s="317"/>
      <c r="G38" s="317"/>
      <c r="H38" s="317"/>
      <c r="I38" s="24"/>
    </row>
    <row r="39" spans="1:9" s="18" customFormat="1">
      <c r="B39" s="24"/>
      <c r="C39" s="317"/>
      <c r="D39" s="317"/>
      <c r="E39" s="317"/>
      <c r="F39" s="317"/>
      <c r="G39" s="317"/>
      <c r="H39" s="317"/>
      <c r="I39" s="24"/>
    </row>
    <row r="40" spans="1:9" s="18" customFormat="1">
      <c r="B40" s="24"/>
      <c r="C40" s="317"/>
      <c r="D40" s="317"/>
      <c r="E40" s="317"/>
      <c r="F40" s="317"/>
      <c r="G40" s="317"/>
      <c r="H40" s="317"/>
      <c r="I40" s="24"/>
    </row>
    <row r="41" spans="1:9" s="18" customFormat="1">
      <c r="B41" s="24"/>
      <c r="C41" s="317"/>
      <c r="D41" s="317"/>
      <c r="E41" s="317"/>
      <c r="F41" s="317"/>
      <c r="G41" s="317"/>
      <c r="H41" s="317"/>
      <c r="I41" s="24"/>
    </row>
  </sheetData>
  <mergeCells count="44">
    <mergeCell ref="C37:H37"/>
    <mergeCell ref="D26:E26"/>
    <mergeCell ref="C26:C28"/>
    <mergeCell ref="D31:E31"/>
    <mergeCell ref="D30:E30"/>
    <mergeCell ref="D29:E29"/>
    <mergeCell ref="D28:E28"/>
    <mergeCell ref="D33:E33"/>
    <mergeCell ref="D32:E32"/>
    <mergeCell ref="C29:C30"/>
    <mergeCell ref="C31:C32"/>
    <mergeCell ref="C33:C34"/>
    <mergeCell ref="D27:E27"/>
    <mergeCell ref="D36:E36"/>
    <mergeCell ref="D35:E35"/>
    <mergeCell ref="D34:E34"/>
    <mergeCell ref="C22:C23"/>
    <mergeCell ref="C24:C25"/>
    <mergeCell ref="C3:H3"/>
    <mergeCell ref="C4:H4"/>
    <mergeCell ref="C5:H5"/>
    <mergeCell ref="D7:E7"/>
    <mergeCell ref="D8:E8"/>
    <mergeCell ref="C6:D6"/>
    <mergeCell ref="D9:E9"/>
    <mergeCell ref="D10:E10"/>
    <mergeCell ref="D19:E19"/>
    <mergeCell ref="D13:E13"/>
    <mergeCell ref="D18:E18"/>
    <mergeCell ref="D11:E11"/>
    <mergeCell ref="C10:C11"/>
    <mergeCell ref="C12:C15"/>
    <mergeCell ref="C17:C19"/>
    <mergeCell ref="D17:E17"/>
    <mergeCell ref="D12:E12"/>
    <mergeCell ref="D14:E14"/>
    <mergeCell ref="D15:E15"/>
    <mergeCell ref="D25:E25"/>
    <mergeCell ref="D24:E24"/>
    <mergeCell ref="D23:E23"/>
    <mergeCell ref="D16:E16"/>
    <mergeCell ref="D21:E21"/>
    <mergeCell ref="D22:E22"/>
    <mergeCell ref="D20:E20"/>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zoomScaleNormal="100" workbookViewId="0"/>
  </sheetViews>
  <sheetFormatPr defaultRowHeight="15"/>
  <cols>
    <col min="1" max="1" width="1.28515625" customWidth="1"/>
    <col min="2" max="2" width="2" customWidth="1"/>
    <col min="3" max="3" width="31.28515625" customWidth="1"/>
    <col min="4" max="4" width="132.28515625" customWidth="1"/>
    <col min="5" max="5" width="2.42578125" customWidth="1"/>
    <col min="6" max="6" width="1.42578125" customWidth="1"/>
  </cols>
  <sheetData>
    <row r="1" spans="2:5" ht="15.75" thickBot="1"/>
    <row r="2" spans="2:5" ht="15.75" thickBot="1">
      <c r="B2" s="112"/>
      <c r="C2" s="65"/>
      <c r="D2" s="65"/>
      <c r="E2" s="66"/>
    </row>
    <row r="3" spans="2:5" ht="19.5" thickBot="1">
      <c r="B3" s="113"/>
      <c r="C3" s="473" t="s">
        <v>261</v>
      </c>
      <c r="D3" s="474"/>
      <c r="E3" s="114"/>
    </row>
    <row r="4" spans="2:5">
      <c r="B4" s="113"/>
      <c r="C4" s="115"/>
      <c r="D4" s="115"/>
      <c r="E4" s="114"/>
    </row>
    <row r="5" spans="2:5" ht="15.75" thickBot="1">
      <c r="B5" s="113"/>
      <c r="C5" s="116" t="s">
        <v>300</v>
      </c>
      <c r="D5" s="115"/>
      <c r="E5" s="114"/>
    </row>
    <row r="6" spans="2:5" ht="29.25" thickBot="1">
      <c r="B6" s="113"/>
      <c r="C6" s="126" t="s">
        <v>262</v>
      </c>
      <c r="D6" s="127" t="s">
        <v>263</v>
      </c>
      <c r="E6" s="114"/>
    </row>
    <row r="7" spans="2:5" ht="397.9" customHeight="1" thickBot="1">
      <c r="B7" s="113"/>
      <c r="C7" s="117" t="s">
        <v>304</v>
      </c>
      <c r="D7" s="118" t="s">
        <v>880</v>
      </c>
      <c r="E7" s="114"/>
    </row>
    <row r="8" spans="2:5" ht="199.15" customHeight="1" thickBot="1">
      <c r="B8" s="113"/>
      <c r="C8" s="119" t="s">
        <v>305</v>
      </c>
      <c r="D8" s="120" t="s">
        <v>881</v>
      </c>
      <c r="E8" s="114"/>
    </row>
    <row r="9" spans="2:5" ht="186" customHeight="1" thickBot="1">
      <c r="B9" s="113"/>
      <c r="C9" s="121" t="s">
        <v>264</v>
      </c>
      <c r="D9" s="122" t="s">
        <v>882</v>
      </c>
      <c r="E9" s="114"/>
    </row>
    <row r="10" spans="2:5" ht="105.75" thickBot="1">
      <c r="B10" s="113"/>
      <c r="C10" s="117" t="s">
        <v>277</v>
      </c>
      <c r="D10" s="118" t="s">
        <v>883</v>
      </c>
      <c r="E10" s="114"/>
    </row>
    <row r="11" spans="2:5">
      <c r="B11" s="113"/>
      <c r="C11" s="115"/>
      <c r="D11" s="115"/>
      <c r="E11" s="114"/>
    </row>
    <row r="12" spans="2:5" ht="15.75" thickBot="1">
      <c r="B12" s="113"/>
      <c r="C12" s="475" t="s">
        <v>301</v>
      </c>
      <c r="D12" s="475"/>
      <c r="E12" s="114"/>
    </row>
    <row r="13" spans="2:5" ht="15.75" thickBot="1">
      <c r="B13" s="113"/>
      <c r="C13" s="128" t="s">
        <v>265</v>
      </c>
      <c r="D13" s="128" t="s">
        <v>263</v>
      </c>
      <c r="E13" s="114"/>
    </row>
    <row r="14" spans="2:5" ht="15.75" thickBot="1">
      <c r="B14" s="113"/>
      <c r="C14" s="472" t="s">
        <v>302</v>
      </c>
      <c r="D14" s="472"/>
      <c r="E14" s="114"/>
    </row>
    <row r="15" spans="2:5" ht="120.75" thickBot="1">
      <c r="B15" s="113"/>
      <c r="C15" s="121" t="s">
        <v>306</v>
      </c>
      <c r="D15" s="123"/>
      <c r="E15" s="114"/>
    </row>
    <row r="16" spans="2:5" ht="90.75" thickBot="1">
      <c r="B16" s="113"/>
      <c r="C16" s="121" t="s">
        <v>307</v>
      </c>
      <c r="D16" s="123"/>
      <c r="E16" s="114"/>
    </row>
    <row r="17" spans="2:5" ht="15.75" thickBot="1">
      <c r="B17" s="113"/>
      <c r="C17" s="472" t="s">
        <v>303</v>
      </c>
      <c r="D17" s="472"/>
      <c r="E17" s="114"/>
    </row>
    <row r="18" spans="2:5" ht="120.75" thickBot="1">
      <c r="B18" s="113"/>
      <c r="C18" s="121" t="s">
        <v>308</v>
      </c>
      <c r="D18" s="123"/>
      <c r="E18" s="114"/>
    </row>
    <row r="19" spans="2:5" ht="90.75" thickBot="1">
      <c r="B19" s="113"/>
      <c r="C19" s="121" t="s">
        <v>299</v>
      </c>
      <c r="D19" s="123"/>
      <c r="E19" s="114"/>
    </row>
    <row r="20" spans="2:5" ht="15.75" thickBot="1">
      <c r="B20" s="113"/>
      <c r="C20" s="472" t="s">
        <v>266</v>
      </c>
      <c r="D20" s="472"/>
      <c r="E20" s="114"/>
    </row>
    <row r="21" spans="2:5" ht="45.75" thickBot="1">
      <c r="B21" s="113"/>
      <c r="C21" s="124" t="s">
        <v>267</v>
      </c>
      <c r="D21" s="124"/>
      <c r="E21" s="114"/>
    </row>
    <row r="22" spans="2:5" ht="45.75" thickBot="1">
      <c r="B22" s="113"/>
      <c r="C22" s="124" t="s">
        <v>268</v>
      </c>
      <c r="D22" s="124"/>
      <c r="E22" s="114"/>
    </row>
    <row r="23" spans="2:5" ht="45.75" thickBot="1">
      <c r="B23" s="113"/>
      <c r="C23" s="124" t="s">
        <v>269</v>
      </c>
      <c r="D23" s="124"/>
      <c r="E23" s="114"/>
    </row>
    <row r="24" spans="2:5" ht="15.75" thickBot="1">
      <c r="B24" s="113"/>
      <c r="C24" s="472" t="s">
        <v>270</v>
      </c>
      <c r="D24" s="472"/>
      <c r="E24" s="114"/>
    </row>
    <row r="25" spans="2:5" ht="90.75" thickBot="1">
      <c r="B25" s="113"/>
      <c r="C25" s="121" t="s">
        <v>309</v>
      </c>
      <c r="D25" s="123"/>
      <c r="E25" s="114"/>
    </row>
    <row r="26" spans="2:5" ht="45.75" thickBot="1">
      <c r="B26" s="113"/>
      <c r="C26" s="121" t="s">
        <v>310</v>
      </c>
      <c r="D26" s="123"/>
      <c r="E26" s="114"/>
    </row>
    <row r="27" spans="2:5" ht="105.75" thickBot="1">
      <c r="B27" s="113"/>
      <c r="C27" s="121" t="s">
        <v>271</v>
      </c>
      <c r="D27" s="123"/>
      <c r="E27" s="114"/>
    </row>
    <row r="28" spans="2:5" ht="60.75" thickBot="1">
      <c r="B28" s="113"/>
      <c r="C28" s="121" t="s">
        <v>311</v>
      </c>
      <c r="D28" s="123"/>
      <c r="E28" s="114"/>
    </row>
    <row r="29" spans="2:5" ht="15.75" thickBot="1">
      <c r="B29" s="151"/>
      <c r="C29" s="125"/>
      <c r="D29" s="125"/>
      <c r="E29" s="152"/>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zoomScaleNormal="100" workbookViewId="0"/>
  </sheetViews>
  <sheetFormatPr defaultColWidth="9.140625" defaultRowHeight="15" outlineLevelRow="1"/>
  <cols>
    <col min="1" max="1" width="3" style="154" customWidth="1"/>
    <col min="2" max="2" width="28.5703125" style="154" customWidth="1"/>
    <col min="3" max="3" width="50.5703125" style="154" customWidth="1"/>
    <col min="4" max="4" width="34.28515625" style="154" customWidth="1"/>
    <col min="5" max="5" width="32" style="154" customWidth="1"/>
    <col min="6" max="6" width="26.7109375" style="154" customWidth="1"/>
    <col min="7" max="7" width="26.42578125" style="154" bestFit="1" customWidth="1"/>
    <col min="8" max="8" width="30" style="154" customWidth="1"/>
    <col min="9" max="9" width="26.140625" style="154" customWidth="1"/>
    <col min="10" max="10" width="25.85546875" style="154" customWidth="1"/>
    <col min="11" max="11" width="31" style="154" bestFit="1" customWidth="1"/>
    <col min="12" max="12" width="30.28515625" style="154" customWidth="1"/>
    <col min="13" max="13" width="27.140625" style="154" bestFit="1" customWidth="1"/>
    <col min="14" max="14" width="25" style="154" customWidth="1"/>
    <col min="15" max="15" width="25.85546875" style="154" bestFit="1" customWidth="1"/>
    <col min="16" max="16" width="30.28515625" style="154" customWidth="1"/>
    <col min="17" max="17" width="27.140625" style="154" bestFit="1" customWidth="1"/>
    <col min="18" max="18" width="24.28515625" style="154" customWidth="1"/>
    <col min="19" max="19" width="23.140625" style="154" bestFit="1" customWidth="1"/>
    <col min="20" max="20" width="27.7109375" style="154" customWidth="1"/>
    <col min="21" max="16384" width="9.140625" style="154"/>
  </cols>
  <sheetData>
    <row r="1" spans="2:19" ht="15.75" thickBot="1"/>
    <row r="2" spans="2:19" ht="26.25">
      <c r="B2" s="93"/>
      <c r="C2" s="571"/>
      <c r="D2" s="571"/>
      <c r="E2" s="571"/>
      <c r="F2" s="571"/>
      <c r="G2" s="571"/>
      <c r="H2" s="87"/>
      <c r="I2" s="87"/>
      <c r="J2" s="87"/>
      <c r="K2" s="87"/>
      <c r="L2" s="87"/>
      <c r="M2" s="87"/>
      <c r="N2" s="87"/>
      <c r="O2" s="87"/>
      <c r="P2" s="87"/>
      <c r="Q2" s="87"/>
      <c r="R2" s="87"/>
      <c r="S2" s="88"/>
    </row>
    <row r="3" spans="2:19" ht="26.25">
      <c r="B3" s="94"/>
      <c r="C3" s="572" t="s">
        <v>288</v>
      </c>
      <c r="D3" s="573"/>
      <c r="E3" s="573"/>
      <c r="F3" s="573"/>
      <c r="G3" s="574"/>
      <c r="H3" s="90"/>
      <c r="I3" s="90"/>
      <c r="J3" s="90"/>
      <c r="K3" s="90"/>
      <c r="L3" s="90"/>
      <c r="M3" s="90"/>
      <c r="N3" s="90"/>
      <c r="O3" s="90"/>
      <c r="P3" s="90"/>
      <c r="Q3" s="90"/>
      <c r="R3" s="90"/>
      <c r="S3" s="92"/>
    </row>
    <row r="4" spans="2:19" ht="26.25">
      <c r="B4" s="94"/>
      <c r="C4" s="95"/>
      <c r="D4" s="95"/>
      <c r="E4" s="95"/>
      <c r="F4" s="95"/>
      <c r="G4" s="95"/>
      <c r="H4" s="90"/>
      <c r="I4" s="90"/>
      <c r="J4" s="90"/>
      <c r="K4" s="90"/>
      <c r="L4" s="90"/>
      <c r="M4" s="90"/>
      <c r="N4" s="90"/>
      <c r="O4" s="90"/>
      <c r="P4" s="90"/>
      <c r="Q4" s="90"/>
      <c r="R4" s="90"/>
      <c r="S4" s="92"/>
    </row>
    <row r="5" spans="2:19" ht="15.75" thickBot="1">
      <c r="B5" s="89"/>
      <c r="C5" s="90"/>
      <c r="D5" s="90"/>
      <c r="E5" s="90"/>
      <c r="F5" s="90"/>
      <c r="G5" s="90"/>
      <c r="H5" s="90"/>
      <c r="I5" s="90"/>
      <c r="J5" s="90"/>
      <c r="K5" s="90"/>
      <c r="L5" s="90"/>
      <c r="M5" s="90"/>
      <c r="N5" s="90"/>
      <c r="O5" s="90"/>
      <c r="P5" s="90"/>
      <c r="Q5" s="90"/>
      <c r="R5" s="90"/>
      <c r="S5" s="92"/>
    </row>
    <row r="6" spans="2:19" ht="34.5" customHeight="1" thickBot="1">
      <c r="B6" s="575" t="s">
        <v>607</v>
      </c>
      <c r="C6" s="576"/>
      <c r="D6" s="576"/>
      <c r="E6" s="576"/>
      <c r="F6" s="576"/>
      <c r="G6" s="576"/>
      <c r="H6" s="240"/>
      <c r="I6" s="240"/>
      <c r="J6" s="240"/>
      <c r="K6" s="240"/>
      <c r="L6" s="240"/>
      <c r="M6" s="240"/>
      <c r="N6" s="240"/>
      <c r="O6" s="240"/>
      <c r="P6" s="240"/>
      <c r="Q6" s="240"/>
      <c r="R6" s="240"/>
      <c r="S6" s="241"/>
    </row>
    <row r="7" spans="2:19" ht="15.75" customHeight="1">
      <c r="B7" s="575" t="s">
        <v>669</v>
      </c>
      <c r="C7" s="577"/>
      <c r="D7" s="577"/>
      <c r="E7" s="577"/>
      <c r="F7" s="577"/>
      <c r="G7" s="577"/>
      <c r="H7" s="240"/>
      <c r="I7" s="240"/>
      <c r="J7" s="240"/>
      <c r="K7" s="240"/>
      <c r="L7" s="240"/>
      <c r="M7" s="240"/>
      <c r="N7" s="240"/>
      <c r="O7" s="240"/>
      <c r="P7" s="240"/>
      <c r="Q7" s="240"/>
      <c r="R7" s="240"/>
      <c r="S7" s="241"/>
    </row>
    <row r="8" spans="2:19" ht="15.75" customHeight="1" thickBot="1">
      <c r="B8" s="578" t="s">
        <v>241</v>
      </c>
      <c r="C8" s="579"/>
      <c r="D8" s="579"/>
      <c r="E8" s="579"/>
      <c r="F8" s="579"/>
      <c r="G8" s="579"/>
      <c r="H8" s="242"/>
      <c r="I8" s="242"/>
      <c r="J8" s="242"/>
      <c r="K8" s="242"/>
      <c r="L8" s="242"/>
      <c r="M8" s="242"/>
      <c r="N8" s="242"/>
      <c r="O8" s="242"/>
      <c r="P8" s="242"/>
      <c r="Q8" s="242"/>
      <c r="R8" s="242"/>
      <c r="S8" s="243"/>
    </row>
    <row r="10" spans="2:19" ht="21">
      <c r="B10" s="580" t="s">
        <v>314</v>
      </c>
      <c r="C10" s="580"/>
    </row>
    <row r="11" spans="2:19" ht="15.75" thickBot="1"/>
    <row r="12" spans="2:19" ht="15" customHeight="1" thickBot="1">
      <c r="B12" s="244" t="s">
        <v>315</v>
      </c>
      <c r="C12" s="155" t="s">
        <v>674</v>
      </c>
    </row>
    <row r="13" spans="2:19" ht="15.75" customHeight="1" thickBot="1">
      <c r="B13" s="244" t="s">
        <v>280</v>
      </c>
      <c r="C13" s="155" t="s">
        <v>675</v>
      </c>
    </row>
    <row r="14" spans="2:19" ht="15.75" customHeight="1" thickBot="1">
      <c r="B14" s="244" t="s">
        <v>670</v>
      </c>
      <c r="C14" s="155" t="s">
        <v>610</v>
      </c>
    </row>
    <row r="15" spans="2:19" ht="15.75" customHeight="1" thickBot="1">
      <c r="B15" s="244" t="s">
        <v>316</v>
      </c>
      <c r="C15" s="155" t="s">
        <v>168</v>
      </c>
    </row>
    <row r="16" spans="2:19" ht="15.75" thickBot="1">
      <c r="B16" s="244" t="s">
        <v>317</v>
      </c>
      <c r="C16" s="155" t="s">
        <v>613</v>
      </c>
    </row>
    <row r="17" spans="2:19" ht="15.75" thickBot="1">
      <c r="B17" s="244" t="s">
        <v>318</v>
      </c>
      <c r="C17" s="155" t="s">
        <v>500</v>
      </c>
    </row>
    <row r="18" spans="2:19" ht="15.75" thickBot="1"/>
    <row r="19" spans="2:19" ht="15.75" thickBot="1">
      <c r="D19" s="501" t="s">
        <v>319</v>
      </c>
      <c r="E19" s="502"/>
      <c r="F19" s="502"/>
      <c r="G19" s="503"/>
      <c r="H19" s="501" t="s">
        <v>320</v>
      </c>
      <c r="I19" s="502"/>
      <c r="J19" s="502"/>
      <c r="K19" s="503"/>
      <c r="L19" s="501" t="s">
        <v>321</v>
      </c>
      <c r="M19" s="502"/>
      <c r="N19" s="502"/>
      <c r="O19" s="503"/>
      <c r="P19" s="501" t="s">
        <v>322</v>
      </c>
      <c r="Q19" s="502"/>
      <c r="R19" s="502"/>
      <c r="S19" s="503"/>
    </row>
    <row r="20" spans="2:19" ht="45" customHeight="1" thickBot="1">
      <c r="B20" s="488" t="s">
        <v>323</v>
      </c>
      <c r="C20" s="581" t="s">
        <v>324</v>
      </c>
      <c r="D20" s="156"/>
      <c r="E20" s="157" t="s">
        <v>325</v>
      </c>
      <c r="F20" s="158" t="s">
        <v>326</v>
      </c>
      <c r="G20" s="159" t="s">
        <v>327</v>
      </c>
      <c r="H20" s="156"/>
      <c r="I20" s="157" t="s">
        <v>325</v>
      </c>
      <c r="J20" s="158" t="s">
        <v>326</v>
      </c>
      <c r="K20" s="159" t="s">
        <v>327</v>
      </c>
      <c r="L20" s="156"/>
      <c r="M20" s="157" t="s">
        <v>325</v>
      </c>
      <c r="N20" s="158" t="s">
        <v>326</v>
      </c>
      <c r="O20" s="159" t="s">
        <v>327</v>
      </c>
      <c r="P20" s="156"/>
      <c r="Q20" s="157" t="s">
        <v>325</v>
      </c>
      <c r="R20" s="158" t="s">
        <v>326</v>
      </c>
      <c r="S20" s="159" t="s">
        <v>327</v>
      </c>
    </row>
    <row r="21" spans="2:19" ht="40.5" customHeight="1">
      <c r="B21" s="538"/>
      <c r="C21" s="582"/>
      <c r="D21" s="160" t="s">
        <v>328</v>
      </c>
      <c r="E21" s="161">
        <v>0</v>
      </c>
      <c r="F21" s="162">
        <v>0</v>
      </c>
      <c r="G21" s="163">
        <v>0</v>
      </c>
      <c r="H21" s="164" t="s">
        <v>328</v>
      </c>
      <c r="I21" s="165">
        <v>25640</v>
      </c>
      <c r="J21" s="166">
        <v>3855</v>
      </c>
      <c r="K21" s="167">
        <v>21785</v>
      </c>
      <c r="L21" s="160" t="s">
        <v>328</v>
      </c>
      <c r="M21" s="165"/>
      <c r="N21" s="166"/>
      <c r="O21" s="167"/>
      <c r="P21" s="160" t="s">
        <v>328</v>
      </c>
      <c r="Q21" s="165"/>
      <c r="R21" s="166"/>
      <c r="S21" s="167"/>
    </row>
    <row r="22" spans="2:19" ht="39.75" customHeight="1">
      <c r="B22" s="538"/>
      <c r="C22" s="582"/>
      <c r="D22" s="168" t="s">
        <v>329</v>
      </c>
      <c r="E22" s="169">
        <v>0</v>
      </c>
      <c r="F22" s="169">
        <v>0</v>
      </c>
      <c r="G22" s="170">
        <v>0</v>
      </c>
      <c r="H22" s="171" t="s">
        <v>329</v>
      </c>
      <c r="I22" s="172">
        <v>0.52</v>
      </c>
      <c r="J22" s="172">
        <v>0.55000000000000004</v>
      </c>
      <c r="K22" s="173">
        <v>0.52</v>
      </c>
      <c r="L22" s="168" t="s">
        <v>329</v>
      </c>
      <c r="M22" s="172"/>
      <c r="N22" s="172"/>
      <c r="O22" s="173"/>
      <c r="P22" s="168" t="s">
        <v>329</v>
      </c>
      <c r="Q22" s="172"/>
      <c r="R22" s="172"/>
      <c r="S22" s="173"/>
    </row>
    <row r="23" spans="2:19" ht="37.5" customHeight="1">
      <c r="B23" s="489"/>
      <c r="C23" s="583"/>
      <c r="D23" s="168" t="s">
        <v>330</v>
      </c>
      <c r="E23" s="169">
        <v>0</v>
      </c>
      <c r="F23" s="169">
        <v>0</v>
      </c>
      <c r="G23" s="170">
        <v>0</v>
      </c>
      <c r="H23" s="171" t="s">
        <v>330</v>
      </c>
      <c r="I23" s="172">
        <v>0.08</v>
      </c>
      <c r="J23" s="172">
        <v>0.1</v>
      </c>
      <c r="K23" s="173">
        <v>0.08</v>
      </c>
      <c r="L23" s="168" t="s">
        <v>330</v>
      </c>
      <c r="M23" s="172"/>
      <c r="N23" s="172"/>
      <c r="O23" s="173"/>
      <c r="P23" s="168" t="s">
        <v>330</v>
      </c>
      <c r="Q23" s="172"/>
      <c r="R23" s="172"/>
      <c r="S23" s="173"/>
    </row>
    <row r="24" spans="2:19" ht="15.75" thickBot="1">
      <c r="B24" s="174"/>
      <c r="C24" s="174"/>
      <c r="Q24" s="175"/>
      <c r="R24" s="175"/>
      <c r="S24" s="175"/>
    </row>
    <row r="25" spans="2:19" ht="30" customHeight="1" thickBot="1">
      <c r="B25" s="174"/>
      <c r="C25" s="174"/>
      <c r="D25" s="501" t="s">
        <v>319</v>
      </c>
      <c r="E25" s="502"/>
      <c r="F25" s="502"/>
      <c r="G25" s="503"/>
      <c r="H25" s="501" t="s">
        <v>320</v>
      </c>
      <c r="I25" s="502"/>
      <c r="J25" s="502"/>
      <c r="K25" s="503"/>
      <c r="L25" s="501" t="s">
        <v>321</v>
      </c>
      <c r="M25" s="502"/>
      <c r="N25" s="502"/>
      <c r="O25" s="503"/>
      <c r="P25" s="501" t="s">
        <v>322</v>
      </c>
      <c r="Q25" s="502"/>
      <c r="R25" s="502"/>
      <c r="S25" s="503"/>
    </row>
    <row r="26" spans="2:19" ht="47.25" hidden="1" customHeight="1">
      <c r="B26" s="488" t="s">
        <v>331</v>
      </c>
      <c r="C26" s="488" t="s">
        <v>332</v>
      </c>
      <c r="D26" s="550" t="s">
        <v>333</v>
      </c>
      <c r="E26" s="549"/>
      <c r="F26" s="176" t="s">
        <v>334</v>
      </c>
      <c r="G26" s="177" t="s">
        <v>335</v>
      </c>
      <c r="H26" s="550" t="s">
        <v>333</v>
      </c>
      <c r="I26" s="549"/>
      <c r="J26" s="176" t="s">
        <v>334</v>
      </c>
      <c r="K26" s="177" t="s">
        <v>335</v>
      </c>
      <c r="L26" s="550" t="s">
        <v>333</v>
      </c>
      <c r="M26" s="549"/>
      <c r="N26" s="176" t="s">
        <v>334</v>
      </c>
      <c r="O26" s="177" t="s">
        <v>335</v>
      </c>
      <c r="P26" s="550" t="s">
        <v>333</v>
      </c>
      <c r="Q26" s="549"/>
      <c r="R26" s="176" t="s">
        <v>334</v>
      </c>
      <c r="S26" s="177" t="s">
        <v>335</v>
      </c>
    </row>
    <row r="27" spans="2:19" ht="51" hidden="1" customHeight="1">
      <c r="B27" s="538"/>
      <c r="C27" s="538"/>
      <c r="D27" s="178" t="s">
        <v>328</v>
      </c>
      <c r="E27" s="179"/>
      <c r="F27" s="554"/>
      <c r="G27" s="556"/>
      <c r="H27" s="178" t="s">
        <v>328</v>
      </c>
      <c r="I27" s="180"/>
      <c r="J27" s="558"/>
      <c r="K27" s="560"/>
      <c r="L27" s="178" t="s">
        <v>328</v>
      </c>
      <c r="M27" s="180"/>
      <c r="N27" s="558"/>
      <c r="O27" s="560"/>
      <c r="P27" s="178" t="s">
        <v>328</v>
      </c>
      <c r="Q27" s="180"/>
      <c r="R27" s="558"/>
      <c r="S27" s="560"/>
    </row>
    <row r="28" spans="2:19" ht="51" hidden="1" customHeight="1">
      <c r="B28" s="489"/>
      <c r="C28" s="489"/>
      <c r="D28" s="181" t="s">
        <v>336</v>
      </c>
      <c r="E28" s="182"/>
      <c r="F28" s="555"/>
      <c r="G28" s="557"/>
      <c r="H28" s="181" t="s">
        <v>336</v>
      </c>
      <c r="I28" s="183"/>
      <c r="J28" s="559"/>
      <c r="K28" s="561"/>
      <c r="L28" s="181" t="s">
        <v>336</v>
      </c>
      <c r="M28" s="183"/>
      <c r="N28" s="559"/>
      <c r="O28" s="561"/>
      <c r="P28" s="181" t="s">
        <v>336</v>
      </c>
      <c r="Q28" s="183"/>
      <c r="R28" s="559"/>
      <c r="S28" s="561"/>
    </row>
    <row r="29" spans="2:19" ht="33.75" hidden="1" customHeight="1">
      <c r="B29" s="483" t="s">
        <v>337</v>
      </c>
      <c r="C29" s="476" t="s">
        <v>338</v>
      </c>
      <c r="D29" s="295" t="s">
        <v>339</v>
      </c>
      <c r="E29" s="184" t="s">
        <v>318</v>
      </c>
      <c r="F29" s="184" t="s">
        <v>340</v>
      </c>
      <c r="G29" s="185" t="s">
        <v>341</v>
      </c>
      <c r="H29" s="295" t="s">
        <v>339</v>
      </c>
      <c r="I29" s="184" t="s">
        <v>318</v>
      </c>
      <c r="J29" s="184" t="s">
        <v>340</v>
      </c>
      <c r="K29" s="185" t="s">
        <v>341</v>
      </c>
      <c r="L29" s="295" t="s">
        <v>339</v>
      </c>
      <c r="M29" s="184" t="s">
        <v>318</v>
      </c>
      <c r="N29" s="184" t="s">
        <v>340</v>
      </c>
      <c r="O29" s="185" t="s">
        <v>341</v>
      </c>
      <c r="P29" s="295" t="s">
        <v>339</v>
      </c>
      <c r="Q29" s="184" t="s">
        <v>318</v>
      </c>
      <c r="R29" s="184" t="s">
        <v>340</v>
      </c>
      <c r="S29" s="185" t="s">
        <v>341</v>
      </c>
    </row>
    <row r="30" spans="2:19" ht="30" hidden="1" customHeight="1">
      <c r="B30" s="484"/>
      <c r="C30" s="477"/>
      <c r="D30" s="186"/>
      <c r="E30" s="187"/>
      <c r="F30" s="187"/>
      <c r="G30" s="188"/>
      <c r="H30" s="189"/>
      <c r="I30" s="190"/>
      <c r="J30" s="189"/>
      <c r="K30" s="191"/>
      <c r="L30" s="189"/>
      <c r="M30" s="190"/>
      <c r="N30" s="189"/>
      <c r="O30" s="191"/>
      <c r="P30" s="189"/>
      <c r="Q30" s="190"/>
      <c r="R30" s="189"/>
      <c r="S30" s="191"/>
    </row>
    <row r="31" spans="2:19" ht="36.75" hidden="1" customHeight="1" outlineLevel="1">
      <c r="B31" s="484"/>
      <c r="C31" s="477"/>
      <c r="D31" s="295" t="s">
        <v>339</v>
      </c>
      <c r="E31" s="184" t="s">
        <v>318</v>
      </c>
      <c r="F31" s="184" t="s">
        <v>340</v>
      </c>
      <c r="G31" s="185" t="s">
        <v>341</v>
      </c>
      <c r="H31" s="295" t="s">
        <v>339</v>
      </c>
      <c r="I31" s="184" t="s">
        <v>318</v>
      </c>
      <c r="J31" s="184" t="s">
        <v>340</v>
      </c>
      <c r="K31" s="185" t="s">
        <v>341</v>
      </c>
      <c r="L31" s="295" t="s">
        <v>339</v>
      </c>
      <c r="M31" s="184" t="s">
        <v>318</v>
      </c>
      <c r="N31" s="184" t="s">
        <v>340</v>
      </c>
      <c r="O31" s="185" t="s">
        <v>341</v>
      </c>
      <c r="P31" s="295" t="s">
        <v>339</v>
      </c>
      <c r="Q31" s="184" t="s">
        <v>318</v>
      </c>
      <c r="R31" s="184" t="s">
        <v>340</v>
      </c>
      <c r="S31" s="185" t="s">
        <v>341</v>
      </c>
    </row>
    <row r="32" spans="2:19" ht="30" hidden="1" customHeight="1" outlineLevel="1">
      <c r="B32" s="484"/>
      <c r="C32" s="477"/>
      <c r="D32" s="186"/>
      <c r="E32" s="187"/>
      <c r="F32" s="187"/>
      <c r="G32" s="188"/>
      <c r="H32" s="189"/>
      <c r="I32" s="190"/>
      <c r="J32" s="189"/>
      <c r="K32" s="191"/>
      <c r="L32" s="189"/>
      <c r="M32" s="190"/>
      <c r="N32" s="189"/>
      <c r="O32" s="191"/>
      <c r="P32" s="189"/>
      <c r="Q32" s="190"/>
      <c r="R32" s="189"/>
      <c r="S32" s="191"/>
    </row>
    <row r="33" spans="2:19" ht="36" hidden="1" customHeight="1" outlineLevel="1">
      <c r="B33" s="484"/>
      <c r="C33" s="477"/>
      <c r="D33" s="295" t="s">
        <v>339</v>
      </c>
      <c r="E33" s="184" t="s">
        <v>318</v>
      </c>
      <c r="F33" s="184" t="s">
        <v>340</v>
      </c>
      <c r="G33" s="185" t="s">
        <v>341</v>
      </c>
      <c r="H33" s="295" t="s">
        <v>339</v>
      </c>
      <c r="I33" s="184" t="s">
        <v>318</v>
      </c>
      <c r="J33" s="184" t="s">
        <v>340</v>
      </c>
      <c r="K33" s="185" t="s">
        <v>341</v>
      </c>
      <c r="L33" s="295" t="s">
        <v>339</v>
      </c>
      <c r="M33" s="184" t="s">
        <v>318</v>
      </c>
      <c r="N33" s="184" t="s">
        <v>340</v>
      </c>
      <c r="O33" s="185" t="s">
        <v>341</v>
      </c>
      <c r="P33" s="295" t="s">
        <v>339</v>
      </c>
      <c r="Q33" s="184" t="s">
        <v>318</v>
      </c>
      <c r="R33" s="184" t="s">
        <v>340</v>
      </c>
      <c r="S33" s="185" t="s">
        <v>341</v>
      </c>
    </row>
    <row r="34" spans="2:19" ht="30" hidden="1" customHeight="1" outlineLevel="1">
      <c r="B34" s="484"/>
      <c r="C34" s="477"/>
      <c r="D34" s="186"/>
      <c r="E34" s="187"/>
      <c r="F34" s="187"/>
      <c r="G34" s="188"/>
      <c r="H34" s="189"/>
      <c r="I34" s="190"/>
      <c r="J34" s="189"/>
      <c r="K34" s="191"/>
      <c r="L34" s="189"/>
      <c r="M34" s="190"/>
      <c r="N34" s="189"/>
      <c r="O34" s="191"/>
      <c r="P34" s="189"/>
      <c r="Q34" s="190"/>
      <c r="R34" s="189"/>
      <c r="S34" s="191"/>
    </row>
    <row r="35" spans="2:19" ht="39" hidden="1" customHeight="1" outlineLevel="1">
      <c r="B35" s="484"/>
      <c r="C35" s="477"/>
      <c r="D35" s="295" t="s">
        <v>339</v>
      </c>
      <c r="E35" s="184" t="s">
        <v>318</v>
      </c>
      <c r="F35" s="184" t="s">
        <v>340</v>
      </c>
      <c r="G35" s="185" t="s">
        <v>341</v>
      </c>
      <c r="H35" s="295" t="s">
        <v>339</v>
      </c>
      <c r="I35" s="184" t="s">
        <v>318</v>
      </c>
      <c r="J35" s="184" t="s">
        <v>340</v>
      </c>
      <c r="K35" s="185" t="s">
        <v>341</v>
      </c>
      <c r="L35" s="295" t="s">
        <v>339</v>
      </c>
      <c r="M35" s="184" t="s">
        <v>318</v>
      </c>
      <c r="N35" s="184" t="s">
        <v>340</v>
      </c>
      <c r="O35" s="185" t="s">
        <v>341</v>
      </c>
      <c r="P35" s="295" t="s">
        <v>339</v>
      </c>
      <c r="Q35" s="184" t="s">
        <v>318</v>
      </c>
      <c r="R35" s="184" t="s">
        <v>340</v>
      </c>
      <c r="S35" s="185" t="s">
        <v>341</v>
      </c>
    </row>
    <row r="36" spans="2:19" ht="30" hidden="1" customHeight="1" outlineLevel="1">
      <c r="B36" s="484"/>
      <c r="C36" s="477"/>
      <c r="D36" s="186"/>
      <c r="E36" s="187"/>
      <c r="F36" s="187"/>
      <c r="G36" s="188"/>
      <c r="H36" s="189"/>
      <c r="I36" s="190"/>
      <c r="J36" s="189"/>
      <c r="K36" s="191"/>
      <c r="L36" s="189"/>
      <c r="M36" s="190"/>
      <c r="N36" s="189"/>
      <c r="O36" s="191"/>
      <c r="P36" s="189"/>
      <c r="Q36" s="190"/>
      <c r="R36" s="189"/>
      <c r="S36" s="191"/>
    </row>
    <row r="37" spans="2:19" ht="36.75" hidden="1" customHeight="1" outlineLevel="1">
      <c r="B37" s="484"/>
      <c r="C37" s="477"/>
      <c r="D37" s="295" t="s">
        <v>339</v>
      </c>
      <c r="E37" s="184" t="s">
        <v>318</v>
      </c>
      <c r="F37" s="184" t="s">
        <v>340</v>
      </c>
      <c r="G37" s="185" t="s">
        <v>341</v>
      </c>
      <c r="H37" s="295" t="s">
        <v>339</v>
      </c>
      <c r="I37" s="184" t="s">
        <v>318</v>
      </c>
      <c r="J37" s="184" t="s">
        <v>340</v>
      </c>
      <c r="K37" s="185" t="s">
        <v>341</v>
      </c>
      <c r="L37" s="295" t="s">
        <v>339</v>
      </c>
      <c r="M37" s="184" t="s">
        <v>318</v>
      </c>
      <c r="N37" s="184" t="s">
        <v>340</v>
      </c>
      <c r="O37" s="185" t="s">
        <v>341</v>
      </c>
      <c r="P37" s="295" t="s">
        <v>339</v>
      </c>
      <c r="Q37" s="184" t="s">
        <v>318</v>
      </c>
      <c r="R37" s="184" t="s">
        <v>340</v>
      </c>
      <c r="S37" s="185" t="s">
        <v>341</v>
      </c>
    </row>
    <row r="38" spans="2:19" ht="30" hidden="1" customHeight="1" outlineLevel="1">
      <c r="B38" s="485"/>
      <c r="C38" s="478"/>
      <c r="D38" s="186"/>
      <c r="E38" s="187"/>
      <c r="F38" s="187"/>
      <c r="G38" s="188"/>
      <c r="H38" s="189"/>
      <c r="I38" s="190"/>
      <c r="J38" s="189"/>
      <c r="K38" s="191"/>
      <c r="L38" s="189"/>
      <c r="M38" s="190"/>
      <c r="N38" s="189"/>
      <c r="O38" s="191"/>
      <c r="P38" s="189"/>
      <c r="Q38" s="190"/>
      <c r="R38" s="189"/>
      <c r="S38" s="191"/>
    </row>
    <row r="39" spans="2:19" ht="30" customHeight="1" collapsed="1">
      <c r="B39" s="483" t="s">
        <v>342</v>
      </c>
      <c r="C39" s="483" t="s">
        <v>343</v>
      </c>
      <c r="D39" s="184" t="s">
        <v>344</v>
      </c>
      <c r="E39" s="184" t="s">
        <v>345</v>
      </c>
      <c r="F39" s="158" t="s">
        <v>346</v>
      </c>
      <c r="G39" s="192" t="s">
        <v>413</v>
      </c>
      <c r="H39" s="184" t="s">
        <v>344</v>
      </c>
      <c r="I39" s="184" t="s">
        <v>345</v>
      </c>
      <c r="J39" s="158" t="s">
        <v>346</v>
      </c>
      <c r="K39" s="193" t="s">
        <v>413</v>
      </c>
      <c r="L39" s="184" t="s">
        <v>344</v>
      </c>
      <c r="M39" s="184" t="s">
        <v>345</v>
      </c>
      <c r="N39" s="158" t="s">
        <v>346</v>
      </c>
      <c r="O39" s="193"/>
      <c r="P39" s="184" t="s">
        <v>344</v>
      </c>
      <c r="Q39" s="184" t="s">
        <v>345</v>
      </c>
      <c r="R39" s="158" t="s">
        <v>346</v>
      </c>
      <c r="S39" s="193"/>
    </row>
    <row r="40" spans="2:19" ht="30" customHeight="1">
      <c r="B40" s="484"/>
      <c r="C40" s="484"/>
      <c r="D40" s="563">
        <v>0</v>
      </c>
      <c r="E40" s="563" t="s">
        <v>548</v>
      </c>
      <c r="F40" s="158" t="s">
        <v>347</v>
      </c>
      <c r="G40" s="194" t="s">
        <v>490</v>
      </c>
      <c r="H40" s="565">
        <v>1</v>
      </c>
      <c r="I40" s="565" t="s">
        <v>548</v>
      </c>
      <c r="J40" s="158" t="s">
        <v>347</v>
      </c>
      <c r="K40" s="195" t="s">
        <v>490</v>
      </c>
      <c r="L40" s="565"/>
      <c r="M40" s="565"/>
      <c r="N40" s="158" t="s">
        <v>347</v>
      </c>
      <c r="O40" s="195"/>
      <c r="P40" s="565"/>
      <c r="Q40" s="565"/>
      <c r="R40" s="158" t="s">
        <v>347</v>
      </c>
      <c r="S40" s="195"/>
    </row>
    <row r="41" spans="2:19" ht="30" customHeight="1">
      <c r="B41" s="484"/>
      <c r="C41" s="484"/>
      <c r="D41" s="564"/>
      <c r="E41" s="564"/>
      <c r="F41" s="158" t="s">
        <v>348</v>
      </c>
      <c r="G41" s="188">
        <v>0</v>
      </c>
      <c r="H41" s="566"/>
      <c r="I41" s="566"/>
      <c r="J41" s="158" t="s">
        <v>348</v>
      </c>
      <c r="K41" s="191">
        <v>2</v>
      </c>
      <c r="L41" s="566"/>
      <c r="M41" s="566"/>
      <c r="N41" s="158" t="s">
        <v>348</v>
      </c>
      <c r="O41" s="191"/>
      <c r="P41" s="566"/>
      <c r="Q41" s="566"/>
      <c r="R41" s="158" t="s">
        <v>348</v>
      </c>
      <c r="S41" s="191"/>
    </row>
    <row r="42" spans="2:19" ht="30" customHeight="1" outlineLevel="1">
      <c r="B42" s="484"/>
      <c r="C42" s="484"/>
      <c r="D42" s="184" t="s">
        <v>344</v>
      </c>
      <c r="E42" s="184" t="s">
        <v>345</v>
      </c>
      <c r="F42" s="158" t="s">
        <v>346</v>
      </c>
      <c r="G42" s="192" t="s">
        <v>423</v>
      </c>
      <c r="H42" s="184" t="s">
        <v>344</v>
      </c>
      <c r="I42" s="184" t="s">
        <v>345</v>
      </c>
      <c r="J42" s="158" t="s">
        <v>346</v>
      </c>
      <c r="K42" s="193" t="s">
        <v>428</v>
      </c>
      <c r="L42" s="184" t="s">
        <v>344</v>
      </c>
      <c r="M42" s="184" t="s">
        <v>345</v>
      </c>
      <c r="N42" s="158" t="s">
        <v>346</v>
      </c>
      <c r="O42" s="193"/>
      <c r="P42" s="184" t="s">
        <v>344</v>
      </c>
      <c r="Q42" s="184" t="s">
        <v>345</v>
      </c>
      <c r="R42" s="158" t="s">
        <v>346</v>
      </c>
      <c r="S42" s="193"/>
    </row>
    <row r="43" spans="2:19" ht="30" customHeight="1" outlineLevel="1">
      <c r="B43" s="484"/>
      <c r="C43" s="484"/>
      <c r="D43" s="563">
        <v>0</v>
      </c>
      <c r="E43" s="563" t="s">
        <v>545</v>
      </c>
      <c r="F43" s="158" t="s">
        <v>347</v>
      </c>
      <c r="G43" s="194" t="s">
        <v>495</v>
      </c>
      <c r="H43" s="565">
        <v>1</v>
      </c>
      <c r="I43" s="565" t="s">
        <v>545</v>
      </c>
      <c r="J43" s="158" t="s">
        <v>347</v>
      </c>
      <c r="K43" s="195" t="s">
        <v>495</v>
      </c>
      <c r="L43" s="565"/>
      <c r="M43" s="565"/>
      <c r="N43" s="158" t="s">
        <v>347</v>
      </c>
      <c r="O43" s="195"/>
      <c r="P43" s="565"/>
      <c r="Q43" s="565"/>
      <c r="R43" s="158" t="s">
        <v>347</v>
      </c>
      <c r="S43" s="195"/>
    </row>
    <row r="44" spans="2:19" ht="30" customHeight="1" outlineLevel="1">
      <c r="B44" s="484"/>
      <c r="C44" s="484"/>
      <c r="D44" s="564"/>
      <c r="E44" s="564"/>
      <c r="F44" s="158" t="s">
        <v>348</v>
      </c>
      <c r="G44" s="188">
        <v>0</v>
      </c>
      <c r="H44" s="566"/>
      <c r="I44" s="566"/>
      <c r="J44" s="158" t="s">
        <v>348</v>
      </c>
      <c r="K44" s="191">
        <v>2</v>
      </c>
      <c r="L44" s="566"/>
      <c r="M44" s="566"/>
      <c r="N44" s="158" t="s">
        <v>348</v>
      </c>
      <c r="O44" s="191"/>
      <c r="P44" s="566"/>
      <c r="Q44" s="566"/>
      <c r="R44" s="158" t="s">
        <v>348</v>
      </c>
      <c r="S44" s="191"/>
    </row>
    <row r="45" spans="2:19" ht="30" customHeight="1" outlineLevel="1">
      <c r="B45" s="484"/>
      <c r="C45" s="484"/>
      <c r="D45" s="184" t="s">
        <v>344</v>
      </c>
      <c r="E45" s="184" t="s">
        <v>345</v>
      </c>
      <c r="F45" s="158" t="s">
        <v>346</v>
      </c>
      <c r="G45" s="192" t="s">
        <v>423</v>
      </c>
      <c r="H45" s="184" t="s">
        <v>344</v>
      </c>
      <c r="I45" s="184" t="s">
        <v>345</v>
      </c>
      <c r="J45" s="158" t="s">
        <v>346</v>
      </c>
      <c r="K45" s="193" t="s">
        <v>423</v>
      </c>
      <c r="L45" s="184" t="s">
        <v>344</v>
      </c>
      <c r="M45" s="184" t="s">
        <v>345</v>
      </c>
      <c r="N45" s="158" t="s">
        <v>346</v>
      </c>
      <c r="O45" s="193"/>
      <c r="P45" s="184" t="s">
        <v>344</v>
      </c>
      <c r="Q45" s="184" t="s">
        <v>345</v>
      </c>
      <c r="R45" s="158" t="s">
        <v>346</v>
      </c>
      <c r="S45" s="193"/>
    </row>
    <row r="46" spans="2:19" ht="30" customHeight="1" outlineLevel="1">
      <c r="B46" s="484"/>
      <c r="C46" s="484"/>
      <c r="D46" s="563">
        <v>0</v>
      </c>
      <c r="E46" s="563" t="s">
        <v>551</v>
      </c>
      <c r="F46" s="158" t="s">
        <v>347</v>
      </c>
      <c r="G46" s="194" t="s">
        <v>495</v>
      </c>
      <c r="H46" s="565">
        <v>1</v>
      </c>
      <c r="I46" s="565" t="s">
        <v>551</v>
      </c>
      <c r="J46" s="158" t="s">
        <v>347</v>
      </c>
      <c r="K46" s="195" t="s">
        <v>495</v>
      </c>
      <c r="L46" s="565"/>
      <c r="M46" s="565"/>
      <c r="N46" s="158" t="s">
        <v>347</v>
      </c>
      <c r="O46" s="195"/>
      <c r="P46" s="565"/>
      <c r="Q46" s="565"/>
      <c r="R46" s="158" t="s">
        <v>347</v>
      </c>
      <c r="S46" s="195"/>
    </row>
    <row r="47" spans="2:19" ht="30" customHeight="1" outlineLevel="1">
      <c r="B47" s="484"/>
      <c r="C47" s="484"/>
      <c r="D47" s="564"/>
      <c r="E47" s="564"/>
      <c r="F47" s="158" t="s">
        <v>348</v>
      </c>
      <c r="G47" s="188">
        <v>0</v>
      </c>
      <c r="H47" s="566"/>
      <c r="I47" s="566"/>
      <c r="J47" s="158" t="s">
        <v>348</v>
      </c>
      <c r="K47" s="191">
        <v>2</v>
      </c>
      <c r="L47" s="566"/>
      <c r="M47" s="566"/>
      <c r="N47" s="158" t="s">
        <v>348</v>
      </c>
      <c r="O47" s="191"/>
      <c r="P47" s="566"/>
      <c r="Q47" s="566"/>
      <c r="R47" s="158" t="s">
        <v>348</v>
      </c>
      <c r="S47" s="191"/>
    </row>
    <row r="48" spans="2:19" ht="30" hidden="1" customHeight="1" outlineLevel="1">
      <c r="B48" s="484"/>
      <c r="C48" s="484"/>
      <c r="D48" s="184" t="s">
        <v>344</v>
      </c>
      <c r="E48" s="184" t="s">
        <v>345</v>
      </c>
      <c r="F48" s="158" t="s">
        <v>346</v>
      </c>
      <c r="G48" s="192"/>
      <c r="H48" s="184" t="s">
        <v>344</v>
      </c>
      <c r="I48" s="184" t="s">
        <v>345</v>
      </c>
      <c r="J48" s="158" t="s">
        <v>346</v>
      </c>
      <c r="K48" s="193"/>
      <c r="L48" s="184" t="s">
        <v>344</v>
      </c>
      <c r="M48" s="184" t="s">
        <v>345</v>
      </c>
      <c r="N48" s="158" t="s">
        <v>346</v>
      </c>
      <c r="O48" s="193"/>
      <c r="P48" s="184" t="s">
        <v>344</v>
      </c>
      <c r="Q48" s="184" t="s">
        <v>345</v>
      </c>
      <c r="R48" s="158" t="s">
        <v>346</v>
      </c>
      <c r="S48" s="193"/>
    </row>
    <row r="49" spans="2:19" ht="30" hidden="1" customHeight="1" outlineLevel="1">
      <c r="B49" s="484"/>
      <c r="C49" s="484"/>
      <c r="D49" s="563"/>
      <c r="E49" s="563"/>
      <c r="F49" s="158" t="s">
        <v>347</v>
      </c>
      <c r="G49" s="194"/>
      <c r="H49" s="565"/>
      <c r="I49" s="565"/>
      <c r="J49" s="158" t="s">
        <v>347</v>
      </c>
      <c r="K49" s="195"/>
      <c r="L49" s="565"/>
      <c r="M49" s="565"/>
      <c r="N49" s="158" t="s">
        <v>347</v>
      </c>
      <c r="O49" s="195"/>
      <c r="P49" s="565"/>
      <c r="Q49" s="565"/>
      <c r="R49" s="158" t="s">
        <v>347</v>
      </c>
      <c r="S49" s="195"/>
    </row>
    <row r="50" spans="2:19" ht="30" hidden="1" customHeight="1" outlineLevel="1">
      <c r="B50" s="485"/>
      <c r="C50" s="485"/>
      <c r="D50" s="564"/>
      <c r="E50" s="564"/>
      <c r="F50" s="158" t="s">
        <v>348</v>
      </c>
      <c r="G50" s="188"/>
      <c r="H50" s="566"/>
      <c r="I50" s="566"/>
      <c r="J50" s="158" t="s">
        <v>348</v>
      </c>
      <c r="K50" s="191"/>
      <c r="L50" s="566"/>
      <c r="M50" s="566"/>
      <c r="N50" s="158" t="s">
        <v>348</v>
      </c>
      <c r="O50" s="191"/>
      <c r="P50" s="566"/>
      <c r="Q50" s="566"/>
      <c r="R50" s="158" t="s">
        <v>348</v>
      </c>
      <c r="S50" s="191"/>
    </row>
    <row r="51" spans="2:19" ht="30" customHeight="1" collapsed="1" thickBot="1">
      <c r="C51" s="196"/>
      <c r="D51" s="197"/>
    </row>
    <row r="52" spans="2:19" ht="30" hidden="1" customHeight="1" thickBot="1">
      <c r="D52" s="501" t="s">
        <v>319</v>
      </c>
      <c r="E52" s="502"/>
      <c r="F52" s="502"/>
      <c r="G52" s="503"/>
      <c r="H52" s="501" t="s">
        <v>320</v>
      </c>
      <c r="I52" s="502"/>
      <c r="J52" s="502"/>
      <c r="K52" s="503"/>
      <c r="L52" s="501" t="s">
        <v>321</v>
      </c>
      <c r="M52" s="502"/>
      <c r="N52" s="502"/>
      <c r="O52" s="503"/>
      <c r="P52" s="501" t="s">
        <v>322</v>
      </c>
      <c r="Q52" s="502"/>
      <c r="R52" s="502"/>
      <c r="S52" s="503"/>
    </row>
    <row r="53" spans="2:19" ht="30" hidden="1" customHeight="1">
      <c r="B53" s="488" t="s">
        <v>349</v>
      </c>
      <c r="C53" s="488" t="s">
        <v>350</v>
      </c>
      <c r="D53" s="490" t="s">
        <v>351</v>
      </c>
      <c r="E53" s="530"/>
      <c r="F53" s="198" t="s">
        <v>318</v>
      </c>
      <c r="G53" s="199" t="s">
        <v>352</v>
      </c>
      <c r="H53" s="490" t="s">
        <v>351</v>
      </c>
      <c r="I53" s="530"/>
      <c r="J53" s="198" t="s">
        <v>318</v>
      </c>
      <c r="K53" s="199" t="s">
        <v>352</v>
      </c>
      <c r="L53" s="490" t="s">
        <v>351</v>
      </c>
      <c r="M53" s="530"/>
      <c r="N53" s="198" t="s">
        <v>318</v>
      </c>
      <c r="O53" s="199" t="s">
        <v>352</v>
      </c>
      <c r="P53" s="490" t="s">
        <v>351</v>
      </c>
      <c r="Q53" s="530"/>
      <c r="R53" s="198" t="s">
        <v>318</v>
      </c>
      <c r="S53" s="199" t="s">
        <v>352</v>
      </c>
    </row>
    <row r="54" spans="2:19" ht="45" hidden="1" customHeight="1">
      <c r="B54" s="538"/>
      <c r="C54" s="538"/>
      <c r="D54" s="178" t="s">
        <v>328</v>
      </c>
      <c r="E54" s="179"/>
      <c r="F54" s="554"/>
      <c r="G54" s="556"/>
      <c r="H54" s="178" t="s">
        <v>328</v>
      </c>
      <c r="I54" s="180"/>
      <c r="J54" s="558"/>
      <c r="K54" s="560"/>
      <c r="L54" s="178" t="s">
        <v>328</v>
      </c>
      <c r="M54" s="180"/>
      <c r="N54" s="558"/>
      <c r="O54" s="560"/>
      <c r="P54" s="178" t="s">
        <v>328</v>
      </c>
      <c r="Q54" s="180"/>
      <c r="R54" s="558"/>
      <c r="S54" s="560"/>
    </row>
    <row r="55" spans="2:19" ht="45" hidden="1" customHeight="1">
      <c r="B55" s="489"/>
      <c r="C55" s="489"/>
      <c r="D55" s="181" t="s">
        <v>336</v>
      </c>
      <c r="E55" s="182"/>
      <c r="F55" s="555"/>
      <c r="G55" s="557"/>
      <c r="H55" s="181" t="s">
        <v>336</v>
      </c>
      <c r="I55" s="183"/>
      <c r="J55" s="559"/>
      <c r="K55" s="561"/>
      <c r="L55" s="181" t="s">
        <v>336</v>
      </c>
      <c r="M55" s="183"/>
      <c r="N55" s="559"/>
      <c r="O55" s="561"/>
      <c r="P55" s="181" t="s">
        <v>336</v>
      </c>
      <c r="Q55" s="183"/>
      <c r="R55" s="559"/>
      <c r="S55" s="561"/>
    </row>
    <row r="56" spans="2:19" ht="30" hidden="1" customHeight="1">
      <c r="B56" s="483" t="s">
        <v>353</v>
      </c>
      <c r="C56" s="483" t="s">
        <v>354</v>
      </c>
      <c r="D56" s="184" t="s">
        <v>355</v>
      </c>
      <c r="E56" s="287" t="s">
        <v>356</v>
      </c>
      <c r="F56" s="481" t="s">
        <v>357</v>
      </c>
      <c r="G56" s="539"/>
      <c r="H56" s="184" t="s">
        <v>355</v>
      </c>
      <c r="I56" s="287" t="s">
        <v>356</v>
      </c>
      <c r="J56" s="481" t="s">
        <v>357</v>
      </c>
      <c r="K56" s="539"/>
      <c r="L56" s="184" t="s">
        <v>355</v>
      </c>
      <c r="M56" s="287" t="s">
        <v>356</v>
      </c>
      <c r="N56" s="481" t="s">
        <v>357</v>
      </c>
      <c r="O56" s="539"/>
      <c r="P56" s="184" t="s">
        <v>355</v>
      </c>
      <c r="Q56" s="287" t="s">
        <v>356</v>
      </c>
      <c r="R56" s="481" t="s">
        <v>357</v>
      </c>
      <c r="S56" s="539"/>
    </row>
    <row r="57" spans="2:19" ht="30" hidden="1" customHeight="1">
      <c r="B57" s="484"/>
      <c r="C57" s="485"/>
      <c r="D57" s="200"/>
      <c r="E57" s="201"/>
      <c r="F57" s="567"/>
      <c r="G57" s="568"/>
      <c r="H57" s="202"/>
      <c r="I57" s="203"/>
      <c r="J57" s="569"/>
      <c r="K57" s="570"/>
      <c r="L57" s="202"/>
      <c r="M57" s="203"/>
      <c r="N57" s="569"/>
      <c r="O57" s="570"/>
      <c r="P57" s="202"/>
      <c r="Q57" s="203"/>
      <c r="R57" s="569"/>
      <c r="S57" s="570"/>
    </row>
    <row r="58" spans="2:19" ht="30" hidden="1" customHeight="1">
      <c r="B58" s="484"/>
      <c r="C58" s="483" t="s">
        <v>358</v>
      </c>
      <c r="D58" s="204" t="s">
        <v>357</v>
      </c>
      <c r="E58" s="286" t="s">
        <v>340</v>
      </c>
      <c r="F58" s="184" t="s">
        <v>318</v>
      </c>
      <c r="G58" s="292" t="s">
        <v>352</v>
      </c>
      <c r="H58" s="204" t="s">
        <v>357</v>
      </c>
      <c r="I58" s="286" t="s">
        <v>340</v>
      </c>
      <c r="J58" s="184" t="s">
        <v>318</v>
      </c>
      <c r="K58" s="292" t="s">
        <v>352</v>
      </c>
      <c r="L58" s="204" t="s">
        <v>357</v>
      </c>
      <c r="M58" s="286" t="s">
        <v>340</v>
      </c>
      <c r="N58" s="184" t="s">
        <v>318</v>
      </c>
      <c r="O58" s="292" t="s">
        <v>352</v>
      </c>
      <c r="P58" s="204" t="s">
        <v>357</v>
      </c>
      <c r="Q58" s="286" t="s">
        <v>340</v>
      </c>
      <c r="R58" s="184" t="s">
        <v>318</v>
      </c>
      <c r="S58" s="292" t="s">
        <v>352</v>
      </c>
    </row>
    <row r="59" spans="2:19" ht="30" hidden="1" customHeight="1">
      <c r="B59" s="485"/>
      <c r="C59" s="562"/>
      <c r="D59" s="205"/>
      <c r="E59" s="206"/>
      <c r="F59" s="187"/>
      <c r="G59" s="207"/>
      <c r="H59" s="208"/>
      <c r="I59" s="209"/>
      <c r="J59" s="189"/>
      <c r="K59" s="210"/>
      <c r="L59" s="208"/>
      <c r="M59" s="209"/>
      <c r="N59" s="189"/>
      <c r="O59" s="210"/>
      <c r="P59" s="208"/>
      <c r="Q59" s="209"/>
      <c r="R59" s="189"/>
      <c r="S59" s="210"/>
    </row>
    <row r="60" spans="2:19" ht="30" hidden="1" customHeight="1" thickBot="1">
      <c r="B60" s="174"/>
      <c r="C60" s="211"/>
      <c r="D60" s="197"/>
    </row>
    <row r="61" spans="2:19" ht="30" customHeight="1" thickBot="1">
      <c r="B61" s="174"/>
      <c r="C61" s="174"/>
      <c r="D61" s="501" t="s">
        <v>319</v>
      </c>
      <c r="E61" s="502"/>
      <c r="F61" s="502"/>
      <c r="G61" s="502"/>
      <c r="H61" s="501" t="s">
        <v>320</v>
      </c>
      <c r="I61" s="502"/>
      <c r="J61" s="502"/>
      <c r="K61" s="503"/>
      <c r="L61" s="502" t="s">
        <v>321</v>
      </c>
      <c r="M61" s="502"/>
      <c r="N61" s="502"/>
      <c r="O61" s="502"/>
      <c r="P61" s="501" t="s">
        <v>322</v>
      </c>
      <c r="Q61" s="502"/>
      <c r="R61" s="502"/>
      <c r="S61" s="503"/>
    </row>
    <row r="62" spans="2:19" ht="30" hidden="1" customHeight="1">
      <c r="B62" s="488" t="s">
        <v>359</v>
      </c>
      <c r="C62" s="488" t="s">
        <v>360</v>
      </c>
      <c r="D62" s="550" t="s">
        <v>361</v>
      </c>
      <c r="E62" s="549"/>
      <c r="F62" s="490" t="s">
        <v>318</v>
      </c>
      <c r="G62" s="491"/>
      <c r="H62" s="548" t="s">
        <v>361</v>
      </c>
      <c r="I62" s="549"/>
      <c r="J62" s="490" t="s">
        <v>318</v>
      </c>
      <c r="K62" s="492"/>
      <c r="L62" s="548" t="s">
        <v>361</v>
      </c>
      <c r="M62" s="549"/>
      <c r="N62" s="490" t="s">
        <v>318</v>
      </c>
      <c r="O62" s="492"/>
      <c r="P62" s="548" t="s">
        <v>361</v>
      </c>
      <c r="Q62" s="549"/>
      <c r="R62" s="490" t="s">
        <v>318</v>
      </c>
      <c r="S62" s="492"/>
    </row>
    <row r="63" spans="2:19" ht="36.75" hidden="1" customHeight="1">
      <c r="B63" s="489"/>
      <c r="C63" s="489"/>
      <c r="D63" s="551"/>
      <c r="E63" s="552"/>
      <c r="F63" s="504"/>
      <c r="G63" s="553"/>
      <c r="H63" s="542"/>
      <c r="I63" s="543"/>
      <c r="J63" s="540"/>
      <c r="K63" s="541"/>
      <c r="L63" s="542"/>
      <c r="M63" s="543"/>
      <c r="N63" s="540"/>
      <c r="O63" s="541"/>
      <c r="P63" s="542"/>
      <c r="Q63" s="543"/>
      <c r="R63" s="540"/>
      <c r="S63" s="541"/>
    </row>
    <row r="64" spans="2:19" ht="45" customHeight="1">
      <c r="B64" s="483" t="s">
        <v>362</v>
      </c>
      <c r="C64" s="483" t="s">
        <v>841</v>
      </c>
      <c r="D64" s="184" t="s">
        <v>363</v>
      </c>
      <c r="E64" s="184" t="s">
        <v>364</v>
      </c>
      <c r="F64" s="481" t="s">
        <v>365</v>
      </c>
      <c r="G64" s="539"/>
      <c r="H64" s="212" t="s">
        <v>363</v>
      </c>
      <c r="I64" s="184" t="s">
        <v>364</v>
      </c>
      <c r="J64" s="546" t="s">
        <v>365</v>
      </c>
      <c r="K64" s="539"/>
      <c r="L64" s="212" t="s">
        <v>363</v>
      </c>
      <c r="M64" s="184" t="s">
        <v>364</v>
      </c>
      <c r="N64" s="546" t="s">
        <v>365</v>
      </c>
      <c r="O64" s="539"/>
      <c r="P64" s="212" t="s">
        <v>363</v>
      </c>
      <c r="Q64" s="184" t="s">
        <v>364</v>
      </c>
      <c r="R64" s="546" t="s">
        <v>365</v>
      </c>
      <c r="S64" s="539"/>
    </row>
    <row r="65" spans="2:19" ht="27" customHeight="1">
      <c r="B65" s="485"/>
      <c r="C65" s="485"/>
      <c r="D65" s="200">
        <v>0</v>
      </c>
      <c r="E65" s="201">
        <v>0</v>
      </c>
      <c r="F65" s="547" t="s">
        <v>526</v>
      </c>
      <c r="G65" s="547"/>
      <c r="H65" s="202">
        <v>25640</v>
      </c>
      <c r="I65" s="203">
        <v>0.52</v>
      </c>
      <c r="J65" s="544" t="s">
        <v>504</v>
      </c>
      <c r="K65" s="545"/>
      <c r="L65" s="202"/>
      <c r="M65" s="203"/>
      <c r="N65" s="544"/>
      <c r="O65" s="545"/>
      <c r="P65" s="202"/>
      <c r="Q65" s="203"/>
      <c r="R65" s="544"/>
      <c r="S65" s="545"/>
    </row>
    <row r="66" spans="2:19" ht="33.75" customHeight="1" thickBot="1">
      <c r="B66" s="174"/>
      <c r="C66" s="174"/>
    </row>
    <row r="67" spans="2:19" ht="37.5" customHeight="1" thickBot="1">
      <c r="B67" s="174"/>
      <c r="C67" s="174"/>
      <c r="D67" s="501" t="s">
        <v>319</v>
      </c>
      <c r="E67" s="502"/>
      <c r="F67" s="502"/>
      <c r="G67" s="503"/>
      <c r="H67" s="502" t="s">
        <v>320</v>
      </c>
      <c r="I67" s="502"/>
      <c r="J67" s="502"/>
      <c r="K67" s="503"/>
      <c r="L67" s="502" t="s">
        <v>320</v>
      </c>
      <c r="M67" s="502"/>
      <c r="N67" s="502"/>
      <c r="O67" s="503"/>
      <c r="P67" s="502" t="s">
        <v>320</v>
      </c>
      <c r="Q67" s="502"/>
      <c r="R67" s="502"/>
      <c r="S67" s="503"/>
    </row>
    <row r="68" spans="2:19" ht="37.5" hidden="1" customHeight="1">
      <c r="B68" s="488" t="s">
        <v>366</v>
      </c>
      <c r="C68" s="488" t="s">
        <v>367</v>
      </c>
      <c r="D68" s="213" t="s">
        <v>368</v>
      </c>
      <c r="E68" s="198" t="s">
        <v>369</v>
      </c>
      <c r="F68" s="490" t="s">
        <v>370</v>
      </c>
      <c r="G68" s="492"/>
      <c r="H68" s="213" t="s">
        <v>368</v>
      </c>
      <c r="I68" s="198" t="s">
        <v>369</v>
      </c>
      <c r="J68" s="490" t="s">
        <v>370</v>
      </c>
      <c r="K68" s="492"/>
      <c r="L68" s="213" t="s">
        <v>368</v>
      </c>
      <c r="M68" s="198" t="s">
        <v>369</v>
      </c>
      <c r="N68" s="490" t="s">
        <v>370</v>
      </c>
      <c r="O68" s="492"/>
      <c r="P68" s="213" t="s">
        <v>368</v>
      </c>
      <c r="Q68" s="198" t="s">
        <v>369</v>
      </c>
      <c r="R68" s="490" t="s">
        <v>370</v>
      </c>
      <c r="S68" s="492"/>
    </row>
    <row r="69" spans="2:19" ht="44.25" hidden="1" customHeight="1">
      <c r="B69" s="538"/>
      <c r="C69" s="489"/>
      <c r="D69" s="214"/>
      <c r="E69" s="215"/>
      <c r="F69" s="534"/>
      <c r="G69" s="535"/>
      <c r="H69" s="216"/>
      <c r="I69" s="217"/>
      <c r="J69" s="536"/>
      <c r="K69" s="537"/>
      <c r="L69" s="216"/>
      <c r="M69" s="217"/>
      <c r="N69" s="536"/>
      <c r="O69" s="537"/>
      <c r="P69" s="216"/>
      <c r="Q69" s="217"/>
      <c r="R69" s="536"/>
      <c r="S69" s="537"/>
    </row>
    <row r="70" spans="2:19" ht="36.75" customHeight="1">
      <c r="B70" s="538"/>
      <c r="C70" s="488" t="s">
        <v>671</v>
      </c>
      <c r="D70" s="184" t="s">
        <v>318</v>
      </c>
      <c r="E70" s="295" t="s">
        <v>371</v>
      </c>
      <c r="F70" s="481" t="s">
        <v>372</v>
      </c>
      <c r="G70" s="539"/>
      <c r="H70" s="184" t="s">
        <v>318</v>
      </c>
      <c r="I70" s="295" t="s">
        <v>371</v>
      </c>
      <c r="J70" s="481" t="s">
        <v>372</v>
      </c>
      <c r="K70" s="539"/>
      <c r="L70" s="184" t="s">
        <v>318</v>
      </c>
      <c r="M70" s="295" t="s">
        <v>371</v>
      </c>
      <c r="N70" s="481" t="s">
        <v>372</v>
      </c>
      <c r="O70" s="539"/>
      <c r="P70" s="184" t="s">
        <v>318</v>
      </c>
      <c r="Q70" s="295" t="s">
        <v>371</v>
      </c>
      <c r="R70" s="481" t="s">
        <v>372</v>
      </c>
      <c r="S70" s="539"/>
    </row>
    <row r="71" spans="2:19" ht="30" customHeight="1">
      <c r="B71" s="538"/>
      <c r="C71" s="538"/>
      <c r="D71" s="187" t="s">
        <v>500</v>
      </c>
      <c r="E71" s="215" t="s">
        <v>861</v>
      </c>
      <c r="F71" s="504" t="s">
        <v>533</v>
      </c>
      <c r="G71" s="505"/>
      <c r="H71" s="189" t="s">
        <v>500</v>
      </c>
      <c r="I71" s="217" t="s">
        <v>861</v>
      </c>
      <c r="J71" s="540" t="s">
        <v>506</v>
      </c>
      <c r="K71" s="541"/>
      <c r="L71" s="189"/>
      <c r="M71" s="217"/>
      <c r="N71" s="540"/>
      <c r="O71" s="541"/>
      <c r="P71" s="189"/>
      <c r="Q71" s="217"/>
      <c r="R71" s="540"/>
      <c r="S71" s="541"/>
    </row>
    <row r="72" spans="2:19" ht="30" customHeight="1" outlineLevel="1">
      <c r="B72" s="538"/>
      <c r="C72" s="538"/>
      <c r="D72" s="187" t="s">
        <v>500</v>
      </c>
      <c r="E72" s="215" t="s">
        <v>861</v>
      </c>
      <c r="F72" s="504" t="s">
        <v>533</v>
      </c>
      <c r="G72" s="505"/>
      <c r="H72" s="189" t="s">
        <v>500</v>
      </c>
      <c r="I72" s="217" t="s">
        <v>861</v>
      </c>
      <c r="J72" s="540" t="s">
        <v>506</v>
      </c>
      <c r="K72" s="541"/>
      <c r="L72" s="189"/>
      <c r="M72" s="217"/>
      <c r="N72" s="540"/>
      <c r="O72" s="541"/>
      <c r="P72" s="189"/>
      <c r="Q72" s="217"/>
      <c r="R72" s="540"/>
      <c r="S72" s="541"/>
    </row>
    <row r="73" spans="2:19" ht="30" customHeight="1" outlineLevel="1">
      <c r="B73" s="538"/>
      <c r="C73" s="538"/>
      <c r="D73" s="187" t="s">
        <v>500</v>
      </c>
      <c r="E73" s="215" t="s">
        <v>861</v>
      </c>
      <c r="F73" s="504" t="s">
        <v>533</v>
      </c>
      <c r="G73" s="505"/>
      <c r="H73" s="189" t="s">
        <v>500</v>
      </c>
      <c r="I73" s="217" t="s">
        <v>861</v>
      </c>
      <c r="J73" s="540" t="s">
        <v>506</v>
      </c>
      <c r="K73" s="541"/>
      <c r="L73" s="189"/>
      <c r="M73" s="217"/>
      <c r="N73" s="540"/>
      <c r="O73" s="541"/>
      <c r="P73" s="189"/>
      <c r="Q73" s="217"/>
      <c r="R73" s="540"/>
      <c r="S73" s="541"/>
    </row>
    <row r="74" spans="2:19" ht="30" hidden="1" customHeight="1" outlineLevel="1">
      <c r="B74" s="538"/>
      <c r="C74" s="538"/>
      <c r="D74" s="187"/>
      <c r="E74" s="215"/>
      <c r="F74" s="504"/>
      <c r="G74" s="505"/>
      <c r="H74" s="189"/>
      <c r="I74" s="217"/>
      <c r="J74" s="540"/>
      <c r="K74" s="541"/>
      <c r="L74" s="189"/>
      <c r="M74" s="217"/>
      <c r="N74" s="540"/>
      <c r="O74" s="541"/>
      <c r="P74" s="189"/>
      <c r="Q74" s="217"/>
      <c r="R74" s="540"/>
      <c r="S74" s="541"/>
    </row>
    <row r="75" spans="2:19" ht="30" hidden="1" customHeight="1" outlineLevel="1">
      <c r="B75" s="538"/>
      <c r="C75" s="538"/>
      <c r="D75" s="187"/>
      <c r="E75" s="215"/>
      <c r="F75" s="504"/>
      <c r="G75" s="505"/>
      <c r="H75" s="189"/>
      <c r="I75" s="217"/>
      <c r="J75" s="540"/>
      <c r="K75" s="541"/>
      <c r="L75" s="189"/>
      <c r="M75" s="217"/>
      <c r="N75" s="540"/>
      <c r="O75" s="541"/>
      <c r="P75" s="189"/>
      <c r="Q75" s="217"/>
      <c r="R75" s="540"/>
      <c r="S75" s="541"/>
    </row>
    <row r="76" spans="2:19" ht="30" hidden="1" customHeight="1" outlineLevel="1">
      <c r="B76" s="489"/>
      <c r="C76" s="489"/>
      <c r="D76" s="187"/>
      <c r="E76" s="215"/>
      <c r="F76" s="504"/>
      <c r="G76" s="505"/>
      <c r="H76" s="189"/>
      <c r="I76" s="217"/>
      <c r="J76" s="540"/>
      <c r="K76" s="541"/>
      <c r="L76" s="189"/>
      <c r="M76" s="217"/>
      <c r="N76" s="540"/>
      <c r="O76" s="541"/>
      <c r="P76" s="189"/>
      <c r="Q76" s="217"/>
      <c r="R76" s="540"/>
      <c r="S76" s="541"/>
    </row>
    <row r="77" spans="2:19" ht="35.25" hidden="1" customHeight="1">
      <c r="B77" s="483" t="s">
        <v>373</v>
      </c>
      <c r="C77" s="483" t="s">
        <v>672</v>
      </c>
      <c r="D77" s="287" t="s">
        <v>374</v>
      </c>
      <c r="E77" s="481" t="s">
        <v>357</v>
      </c>
      <c r="F77" s="482"/>
      <c r="G77" s="185" t="s">
        <v>318</v>
      </c>
      <c r="H77" s="287" t="s">
        <v>374</v>
      </c>
      <c r="I77" s="481" t="s">
        <v>357</v>
      </c>
      <c r="J77" s="482"/>
      <c r="K77" s="185" t="s">
        <v>318</v>
      </c>
      <c r="L77" s="287" t="s">
        <v>374</v>
      </c>
      <c r="M77" s="481" t="s">
        <v>357</v>
      </c>
      <c r="N77" s="482"/>
      <c r="O77" s="185" t="s">
        <v>318</v>
      </c>
      <c r="P77" s="287" t="s">
        <v>374</v>
      </c>
      <c r="Q77" s="481" t="s">
        <v>357</v>
      </c>
      <c r="R77" s="482"/>
      <c r="S77" s="185" t="s">
        <v>318</v>
      </c>
    </row>
    <row r="78" spans="2:19" ht="35.25" hidden="1" customHeight="1">
      <c r="B78" s="484"/>
      <c r="C78" s="484"/>
      <c r="D78" s="289"/>
      <c r="E78" s="525"/>
      <c r="F78" s="526"/>
      <c r="G78" s="218"/>
      <c r="H78" s="290"/>
      <c r="I78" s="527"/>
      <c r="J78" s="528"/>
      <c r="K78" s="219"/>
      <c r="L78" s="290"/>
      <c r="M78" s="527"/>
      <c r="N78" s="528"/>
      <c r="O78" s="219"/>
      <c r="P78" s="290"/>
      <c r="Q78" s="527"/>
      <c r="R78" s="528"/>
      <c r="S78" s="219"/>
    </row>
    <row r="79" spans="2:19" ht="35.25" hidden="1" customHeight="1" outlineLevel="1">
      <c r="B79" s="484"/>
      <c r="C79" s="484"/>
      <c r="D79" s="289"/>
      <c r="E79" s="525"/>
      <c r="F79" s="526"/>
      <c r="G79" s="218"/>
      <c r="H79" s="290"/>
      <c r="I79" s="527"/>
      <c r="J79" s="528"/>
      <c r="K79" s="219"/>
      <c r="L79" s="290"/>
      <c r="M79" s="527"/>
      <c r="N79" s="528"/>
      <c r="O79" s="219"/>
      <c r="P79" s="290"/>
      <c r="Q79" s="527"/>
      <c r="R79" s="528"/>
      <c r="S79" s="219"/>
    </row>
    <row r="80" spans="2:19" ht="35.25" hidden="1" customHeight="1" outlineLevel="1">
      <c r="B80" s="484"/>
      <c r="C80" s="484"/>
      <c r="D80" s="289"/>
      <c r="E80" s="525"/>
      <c r="F80" s="526"/>
      <c r="G80" s="218"/>
      <c r="H80" s="290"/>
      <c r="I80" s="527"/>
      <c r="J80" s="528"/>
      <c r="K80" s="219"/>
      <c r="L80" s="290"/>
      <c r="M80" s="527"/>
      <c r="N80" s="528"/>
      <c r="O80" s="219"/>
      <c r="P80" s="290"/>
      <c r="Q80" s="527"/>
      <c r="R80" s="528"/>
      <c r="S80" s="219"/>
    </row>
    <row r="81" spans="2:19" ht="35.25" hidden="1" customHeight="1" outlineLevel="1">
      <c r="B81" s="484"/>
      <c r="C81" s="484"/>
      <c r="D81" s="289"/>
      <c r="E81" s="525"/>
      <c r="F81" s="526"/>
      <c r="G81" s="218"/>
      <c r="H81" s="290"/>
      <c r="I81" s="527"/>
      <c r="J81" s="528"/>
      <c r="K81" s="219"/>
      <c r="L81" s="290"/>
      <c r="M81" s="527"/>
      <c r="N81" s="528"/>
      <c r="O81" s="219"/>
      <c r="P81" s="290"/>
      <c r="Q81" s="527"/>
      <c r="R81" s="528"/>
      <c r="S81" s="219"/>
    </row>
    <row r="82" spans="2:19" ht="35.25" hidden="1" customHeight="1" outlineLevel="1">
      <c r="B82" s="484"/>
      <c r="C82" s="484"/>
      <c r="D82" s="289"/>
      <c r="E82" s="525"/>
      <c r="F82" s="526"/>
      <c r="G82" s="218"/>
      <c r="H82" s="290"/>
      <c r="I82" s="527"/>
      <c r="J82" s="528"/>
      <c r="K82" s="219"/>
      <c r="L82" s="290"/>
      <c r="M82" s="527"/>
      <c r="N82" s="528"/>
      <c r="O82" s="219"/>
      <c r="P82" s="290"/>
      <c r="Q82" s="527"/>
      <c r="R82" s="528"/>
      <c r="S82" s="219"/>
    </row>
    <row r="83" spans="2:19" ht="33" hidden="1" customHeight="1" outlineLevel="1">
      <c r="B83" s="485"/>
      <c r="C83" s="485"/>
      <c r="D83" s="289"/>
      <c r="E83" s="525"/>
      <c r="F83" s="526"/>
      <c r="G83" s="218"/>
      <c r="H83" s="290"/>
      <c r="I83" s="527"/>
      <c r="J83" s="528"/>
      <c r="K83" s="219"/>
      <c r="L83" s="290"/>
      <c r="M83" s="527"/>
      <c r="N83" s="528"/>
      <c r="O83" s="219"/>
      <c r="P83" s="290"/>
      <c r="Q83" s="527"/>
      <c r="R83" s="528"/>
      <c r="S83" s="219"/>
    </row>
    <row r="84" spans="2:19" ht="31.5" customHeight="1" collapsed="1" thickBot="1">
      <c r="B84" s="174"/>
      <c r="C84" s="220"/>
      <c r="D84" s="197"/>
    </row>
    <row r="85" spans="2:19" ht="30.75" customHeight="1" thickBot="1">
      <c r="B85" s="174"/>
      <c r="C85" s="174"/>
      <c r="D85" s="501" t="s">
        <v>319</v>
      </c>
      <c r="E85" s="502"/>
      <c r="F85" s="502"/>
      <c r="G85" s="503"/>
      <c r="H85" s="514" t="s">
        <v>319</v>
      </c>
      <c r="I85" s="515"/>
      <c r="J85" s="515"/>
      <c r="K85" s="516"/>
      <c r="L85" s="514" t="s">
        <v>319</v>
      </c>
      <c r="M85" s="515"/>
      <c r="N85" s="515"/>
      <c r="O85" s="533"/>
      <c r="P85" s="529" t="s">
        <v>319</v>
      </c>
      <c r="Q85" s="515"/>
      <c r="R85" s="515"/>
      <c r="S85" s="516"/>
    </row>
    <row r="86" spans="2:19" ht="30.75" hidden="1" customHeight="1">
      <c r="B86" s="488" t="s">
        <v>375</v>
      </c>
      <c r="C86" s="488" t="s">
        <v>376</v>
      </c>
      <c r="D86" s="490" t="s">
        <v>377</v>
      </c>
      <c r="E86" s="530"/>
      <c r="F86" s="198" t="s">
        <v>318</v>
      </c>
      <c r="G86" s="221" t="s">
        <v>357</v>
      </c>
      <c r="H86" s="531" t="s">
        <v>377</v>
      </c>
      <c r="I86" s="530"/>
      <c r="J86" s="198" t="s">
        <v>318</v>
      </c>
      <c r="K86" s="221" t="s">
        <v>357</v>
      </c>
      <c r="L86" s="531" t="s">
        <v>377</v>
      </c>
      <c r="M86" s="530"/>
      <c r="N86" s="198" t="s">
        <v>318</v>
      </c>
      <c r="O86" s="221" t="s">
        <v>357</v>
      </c>
      <c r="P86" s="531" t="s">
        <v>377</v>
      </c>
      <c r="Q86" s="530"/>
      <c r="R86" s="198" t="s">
        <v>318</v>
      </c>
      <c r="S86" s="221" t="s">
        <v>357</v>
      </c>
    </row>
    <row r="87" spans="2:19" ht="29.25" hidden="1" customHeight="1">
      <c r="B87" s="489"/>
      <c r="C87" s="489"/>
      <c r="D87" s="504"/>
      <c r="E87" s="532"/>
      <c r="F87" s="214"/>
      <c r="G87" s="222"/>
      <c r="H87" s="291"/>
      <c r="I87" s="294"/>
      <c r="J87" s="216"/>
      <c r="K87" s="223"/>
      <c r="L87" s="291"/>
      <c r="M87" s="294"/>
      <c r="N87" s="216"/>
      <c r="O87" s="223"/>
      <c r="P87" s="291"/>
      <c r="Q87" s="294"/>
      <c r="R87" s="216"/>
      <c r="S87" s="223"/>
    </row>
    <row r="88" spans="2:19" ht="45" customHeight="1">
      <c r="B88" s="524" t="s">
        <v>378</v>
      </c>
      <c r="C88" s="483" t="s">
        <v>379</v>
      </c>
      <c r="D88" s="184" t="s">
        <v>380</v>
      </c>
      <c r="E88" s="184" t="s">
        <v>381</v>
      </c>
      <c r="F88" s="287" t="s">
        <v>382</v>
      </c>
      <c r="G88" s="185" t="s">
        <v>383</v>
      </c>
      <c r="H88" s="184" t="s">
        <v>380</v>
      </c>
      <c r="I88" s="184" t="s">
        <v>381</v>
      </c>
      <c r="J88" s="287" t="s">
        <v>382</v>
      </c>
      <c r="K88" s="185" t="s">
        <v>383</v>
      </c>
      <c r="L88" s="184" t="s">
        <v>380</v>
      </c>
      <c r="M88" s="184" t="s">
        <v>381</v>
      </c>
      <c r="N88" s="287" t="s">
        <v>382</v>
      </c>
      <c r="O88" s="185" t="s">
        <v>383</v>
      </c>
      <c r="P88" s="184" t="s">
        <v>380</v>
      </c>
      <c r="Q88" s="184" t="s">
        <v>381</v>
      </c>
      <c r="R88" s="287" t="s">
        <v>382</v>
      </c>
      <c r="S88" s="185" t="s">
        <v>383</v>
      </c>
    </row>
    <row r="89" spans="2:19" ht="29.25" customHeight="1">
      <c r="B89" s="524"/>
      <c r="C89" s="484"/>
      <c r="D89" s="508" t="s">
        <v>565</v>
      </c>
      <c r="E89" s="510"/>
      <c r="F89" s="508" t="s">
        <v>538</v>
      </c>
      <c r="G89" s="519" t="s">
        <v>535</v>
      </c>
      <c r="H89" s="517" t="s">
        <v>565</v>
      </c>
      <c r="I89" s="517">
        <v>200</v>
      </c>
      <c r="J89" s="517" t="s">
        <v>538</v>
      </c>
      <c r="K89" s="512" t="s">
        <v>508</v>
      </c>
      <c r="L89" s="517"/>
      <c r="M89" s="517"/>
      <c r="N89" s="517"/>
      <c r="O89" s="512"/>
      <c r="P89" s="517"/>
      <c r="Q89" s="517"/>
      <c r="R89" s="517"/>
      <c r="S89" s="512"/>
    </row>
    <row r="90" spans="2:19" ht="29.25" customHeight="1">
      <c r="B90" s="524"/>
      <c r="C90" s="484"/>
      <c r="D90" s="509"/>
      <c r="E90" s="511"/>
      <c r="F90" s="509"/>
      <c r="G90" s="520"/>
      <c r="H90" s="518"/>
      <c r="I90" s="518"/>
      <c r="J90" s="518"/>
      <c r="K90" s="513"/>
      <c r="L90" s="518"/>
      <c r="M90" s="518"/>
      <c r="N90" s="518"/>
      <c r="O90" s="513"/>
      <c r="P90" s="518"/>
      <c r="Q90" s="518"/>
      <c r="R90" s="518"/>
      <c r="S90" s="513"/>
    </row>
    <row r="91" spans="2:19" ht="36" outlineLevel="1">
      <c r="B91" s="524"/>
      <c r="C91" s="484"/>
      <c r="D91" s="184" t="s">
        <v>380</v>
      </c>
      <c r="E91" s="184" t="s">
        <v>381</v>
      </c>
      <c r="F91" s="287" t="s">
        <v>382</v>
      </c>
      <c r="G91" s="185" t="s">
        <v>383</v>
      </c>
      <c r="H91" s="184" t="s">
        <v>380</v>
      </c>
      <c r="I91" s="184" t="s">
        <v>381</v>
      </c>
      <c r="J91" s="287" t="s">
        <v>382</v>
      </c>
      <c r="K91" s="185" t="s">
        <v>383</v>
      </c>
      <c r="L91" s="184" t="s">
        <v>380</v>
      </c>
      <c r="M91" s="184" t="s">
        <v>381</v>
      </c>
      <c r="N91" s="287" t="s">
        <v>382</v>
      </c>
      <c r="O91" s="185" t="s">
        <v>383</v>
      </c>
      <c r="P91" s="184" t="s">
        <v>380</v>
      </c>
      <c r="Q91" s="184" t="s">
        <v>381</v>
      </c>
      <c r="R91" s="287" t="s">
        <v>382</v>
      </c>
      <c r="S91" s="185" t="s">
        <v>383</v>
      </c>
    </row>
    <row r="92" spans="2:19" ht="29.25" customHeight="1" outlineLevel="1">
      <c r="B92" s="524"/>
      <c r="C92" s="484"/>
      <c r="D92" s="508" t="s">
        <v>573</v>
      </c>
      <c r="E92" s="510"/>
      <c r="F92" s="508" t="s">
        <v>538</v>
      </c>
      <c r="G92" s="519" t="s">
        <v>535</v>
      </c>
      <c r="H92" s="517" t="s">
        <v>573</v>
      </c>
      <c r="I92" s="517">
        <v>100</v>
      </c>
      <c r="J92" s="517" t="s">
        <v>538</v>
      </c>
      <c r="K92" s="512" t="s">
        <v>508</v>
      </c>
      <c r="L92" s="517"/>
      <c r="M92" s="517"/>
      <c r="N92" s="517"/>
      <c r="O92" s="512"/>
      <c r="P92" s="517"/>
      <c r="Q92" s="517"/>
      <c r="R92" s="517"/>
      <c r="S92" s="512"/>
    </row>
    <row r="93" spans="2:19" ht="29.25" customHeight="1" outlineLevel="1">
      <c r="B93" s="524"/>
      <c r="C93" s="484"/>
      <c r="D93" s="509"/>
      <c r="E93" s="511"/>
      <c r="F93" s="509"/>
      <c r="G93" s="520"/>
      <c r="H93" s="518"/>
      <c r="I93" s="518"/>
      <c r="J93" s="518"/>
      <c r="K93" s="513"/>
      <c r="L93" s="518"/>
      <c r="M93" s="518"/>
      <c r="N93" s="518"/>
      <c r="O93" s="513"/>
      <c r="P93" s="518"/>
      <c r="Q93" s="518"/>
      <c r="R93" s="518"/>
      <c r="S93" s="513"/>
    </row>
    <row r="94" spans="2:19" ht="36" outlineLevel="1">
      <c r="B94" s="524"/>
      <c r="C94" s="484"/>
      <c r="D94" s="184" t="s">
        <v>380</v>
      </c>
      <c r="E94" s="184" t="s">
        <v>381</v>
      </c>
      <c r="F94" s="287" t="s">
        <v>382</v>
      </c>
      <c r="G94" s="185" t="s">
        <v>383</v>
      </c>
      <c r="H94" s="184" t="s">
        <v>380</v>
      </c>
      <c r="I94" s="184" t="s">
        <v>381</v>
      </c>
      <c r="J94" s="287" t="s">
        <v>382</v>
      </c>
      <c r="K94" s="185" t="s">
        <v>383</v>
      </c>
      <c r="L94" s="184" t="s">
        <v>380</v>
      </c>
      <c r="M94" s="184" t="s">
        <v>381</v>
      </c>
      <c r="N94" s="287" t="s">
        <v>382</v>
      </c>
      <c r="O94" s="185" t="s">
        <v>383</v>
      </c>
      <c r="P94" s="184" t="s">
        <v>380</v>
      </c>
      <c r="Q94" s="184" t="s">
        <v>381</v>
      </c>
      <c r="R94" s="287" t="s">
        <v>382</v>
      </c>
      <c r="S94" s="185" t="s">
        <v>383</v>
      </c>
    </row>
    <row r="95" spans="2:19" ht="29.25" customHeight="1" outlineLevel="1">
      <c r="B95" s="524"/>
      <c r="C95" s="484"/>
      <c r="D95" s="508" t="s">
        <v>573</v>
      </c>
      <c r="E95" s="510"/>
      <c r="F95" s="508" t="s">
        <v>544</v>
      </c>
      <c r="G95" s="519" t="s">
        <v>535</v>
      </c>
      <c r="H95" s="517" t="s">
        <v>573</v>
      </c>
      <c r="I95" s="517">
        <v>12</v>
      </c>
      <c r="J95" s="517" t="s">
        <v>544</v>
      </c>
      <c r="K95" s="512" t="s">
        <v>508</v>
      </c>
      <c r="L95" s="517"/>
      <c r="M95" s="517"/>
      <c r="N95" s="517"/>
      <c r="O95" s="512"/>
      <c r="P95" s="517"/>
      <c r="Q95" s="517"/>
      <c r="R95" s="517"/>
      <c r="S95" s="512"/>
    </row>
    <row r="96" spans="2:19" ht="29.25" customHeight="1" outlineLevel="1">
      <c r="B96" s="524"/>
      <c r="C96" s="484"/>
      <c r="D96" s="509"/>
      <c r="E96" s="511"/>
      <c r="F96" s="509"/>
      <c r="G96" s="520"/>
      <c r="H96" s="518"/>
      <c r="I96" s="518"/>
      <c r="J96" s="518"/>
      <c r="K96" s="513"/>
      <c r="L96" s="518"/>
      <c r="M96" s="518"/>
      <c r="N96" s="518"/>
      <c r="O96" s="513"/>
      <c r="P96" s="518"/>
      <c r="Q96" s="518"/>
      <c r="R96" s="518"/>
      <c r="S96" s="513"/>
    </row>
    <row r="97" spans="2:19" ht="36" outlineLevel="1">
      <c r="B97" s="524"/>
      <c r="C97" s="484"/>
      <c r="D97" s="184" t="s">
        <v>380</v>
      </c>
      <c r="E97" s="184" t="s">
        <v>381</v>
      </c>
      <c r="F97" s="287" t="s">
        <v>382</v>
      </c>
      <c r="G97" s="185" t="s">
        <v>383</v>
      </c>
      <c r="H97" s="184" t="s">
        <v>380</v>
      </c>
      <c r="I97" s="184" t="s">
        <v>381</v>
      </c>
      <c r="J97" s="287" t="s">
        <v>382</v>
      </c>
      <c r="K97" s="185" t="s">
        <v>383</v>
      </c>
      <c r="L97" s="184" t="s">
        <v>380</v>
      </c>
      <c r="M97" s="184" t="s">
        <v>381</v>
      </c>
      <c r="N97" s="287" t="s">
        <v>382</v>
      </c>
      <c r="O97" s="185" t="s">
        <v>383</v>
      </c>
      <c r="P97" s="184" t="s">
        <v>380</v>
      </c>
      <c r="Q97" s="184" t="s">
        <v>381</v>
      </c>
      <c r="R97" s="287" t="s">
        <v>382</v>
      </c>
      <c r="S97" s="185" t="s">
        <v>383</v>
      </c>
    </row>
    <row r="98" spans="2:19" ht="29.25" hidden="1" customHeight="1" outlineLevel="1">
      <c r="B98" s="524"/>
      <c r="C98" s="484"/>
      <c r="D98" s="508"/>
      <c r="E98" s="510"/>
      <c r="F98" s="508"/>
      <c r="G98" s="519"/>
      <c r="H98" s="517"/>
      <c r="I98" s="517"/>
      <c r="J98" s="517"/>
      <c r="K98" s="512"/>
      <c r="L98" s="517"/>
      <c r="M98" s="517"/>
      <c r="N98" s="517"/>
      <c r="O98" s="512"/>
      <c r="P98" s="517"/>
      <c r="Q98" s="517"/>
      <c r="R98" s="517"/>
      <c r="S98" s="512"/>
    </row>
    <row r="99" spans="2:19" ht="29.25" hidden="1" customHeight="1" outlineLevel="1">
      <c r="B99" s="524"/>
      <c r="C99" s="485"/>
      <c r="D99" s="509"/>
      <c r="E99" s="511"/>
      <c r="F99" s="509"/>
      <c r="G99" s="520"/>
      <c r="H99" s="518"/>
      <c r="I99" s="518"/>
      <c r="J99" s="518"/>
      <c r="K99" s="513"/>
      <c r="L99" s="518"/>
      <c r="M99" s="518"/>
      <c r="N99" s="518"/>
      <c r="O99" s="513"/>
      <c r="P99" s="518"/>
      <c r="Q99" s="518"/>
      <c r="R99" s="518"/>
      <c r="S99" s="513"/>
    </row>
    <row r="100" spans="2:19" ht="15.75" collapsed="1" thickBot="1">
      <c r="B100" s="174"/>
      <c r="C100" s="174"/>
    </row>
    <row r="101" spans="2:19" ht="15.75" thickBot="1">
      <c r="B101" s="174"/>
      <c r="C101" s="174"/>
      <c r="D101" s="501" t="s">
        <v>319</v>
      </c>
      <c r="E101" s="502"/>
      <c r="F101" s="502"/>
      <c r="G101" s="503"/>
      <c r="H101" s="514" t="s">
        <v>384</v>
      </c>
      <c r="I101" s="515"/>
      <c r="J101" s="515"/>
      <c r="K101" s="516"/>
      <c r="L101" s="514" t="s">
        <v>321</v>
      </c>
      <c r="M101" s="515"/>
      <c r="N101" s="515"/>
      <c r="O101" s="516"/>
      <c r="P101" s="514" t="s">
        <v>322</v>
      </c>
      <c r="Q101" s="515"/>
      <c r="R101" s="515"/>
      <c r="S101" s="516"/>
    </row>
    <row r="102" spans="2:19" ht="33.75" hidden="1" customHeight="1">
      <c r="B102" s="521" t="s">
        <v>385</v>
      </c>
      <c r="C102" s="488" t="s">
        <v>386</v>
      </c>
      <c r="D102" s="288" t="s">
        <v>387</v>
      </c>
      <c r="E102" s="224" t="s">
        <v>388</v>
      </c>
      <c r="F102" s="490" t="s">
        <v>389</v>
      </c>
      <c r="G102" s="492"/>
      <c r="H102" s="288" t="s">
        <v>387</v>
      </c>
      <c r="I102" s="224" t="s">
        <v>388</v>
      </c>
      <c r="J102" s="490" t="s">
        <v>389</v>
      </c>
      <c r="K102" s="492"/>
      <c r="L102" s="288" t="s">
        <v>387</v>
      </c>
      <c r="M102" s="224" t="s">
        <v>388</v>
      </c>
      <c r="N102" s="490" t="s">
        <v>389</v>
      </c>
      <c r="O102" s="492"/>
      <c r="P102" s="288" t="s">
        <v>387</v>
      </c>
      <c r="Q102" s="224" t="s">
        <v>388</v>
      </c>
      <c r="R102" s="490" t="s">
        <v>389</v>
      </c>
      <c r="S102" s="492"/>
    </row>
    <row r="103" spans="2:19" ht="30" hidden="1" customHeight="1">
      <c r="B103" s="522"/>
      <c r="C103" s="489"/>
      <c r="D103" s="225"/>
      <c r="E103" s="226"/>
      <c r="F103" s="504"/>
      <c r="G103" s="505"/>
      <c r="H103" s="227"/>
      <c r="I103" s="228"/>
      <c r="J103" s="506"/>
      <c r="K103" s="507"/>
      <c r="L103" s="227"/>
      <c r="M103" s="228"/>
      <c r="N103" s="506"/>
      <c r="O103" s="507"/>
      <c r="P103" s="227"/>
      <c r="Q103" s="228"/>
      <c r="R103" s="506"/>
      <c r="S103" s="507"/>
    </row>
    <row r="104" spans="2:19" ht="32.25" hidden="1" customHeight="1">
      <c r="B104" s="522"/>
      <c r="C104" s="521" t="s">
        <v>390</v>
      </c>
      <c r="D104" s="229" t="s">
        <v>387</v>
      </c>
      <c r="E104" s="184" t="s">
        <v>388</v>
      </c>
      <c r="F104" s="184" t="s">
        <v>391</v>
      </c>
      <c r="G104" s="292" t="s">
        <v>392</v>
      </c>
      <c r="H104" s="229" t="s">
        <v>387</v>
      </c>
      <c r="I104" s="184" t="s">
        <v>388</v>
      </c>
      <c r="J104" s="184" t="s">
        <v>391</v>
      </c>
      <c r="K104" s="292" t="s">
        <v>392</v>
      </c>
      <c r="L104" s="229" t="s">
        <v>387</v>
      </c>
      <c r="M104" s="184" t="s">
        <v>388</v>
      </c>
      <c r="N104" s="184" t="s">
        <v>391</v>
      </c>
      <c r="O104" s="292" t="s">
        <v>392</v>
      </c>
      <c r="P104" s="229" t="s">
        <v>387</v>
      </c>
      <c r="Q104" s="184" t="s">
        <v>388</v>
      </c>
      <c r="R104" s="184" t="s">
        <v>391</v>
      </c>
      <c r="S104" s="292" t="s">
        <v>392</v>
      </c>
    </row>
    <row r="105" spans="2:19" ht="27.75" hidden="1" customHeight="1">
      <c r="B105" s="522"/>
      <c r="C105" s="522"/>
      <c r="D105" s="225"/>
      <c r="E105" s="201"/>
      <c r="F105" s="215"/>
      <c r="G105" s="222"/>
      <c r="H105" s="227"/>
      <c r="I105" s="203"/>
      <c r="J105" s="217"/>
      <c r="K105" s="223"/>
      <c r="L105" s="227"/>
      <c r="M105" s="203"/>
      <c r="N105" s="217"/>
      <c r="O105" s="223"/>
      <c r="P105" s="227"/>
      <c r="Q105" s="203"/>
      <c r="R105" s="217"/>
      <c r="S105" s="223"/>
    </row>
    <row r="106" spans="2:19" ht="27.75" hidden="1" customHeight="1" outlineLevel="1">
      <c r="B106" s="522"/>
      <c r="C106" s="522"/>
      <c r="D106" s="229" t="s">
        <v>387</v>
      </c>
      <c r="E106" s="184" t="s">
        <v>388</v>
      </c>
      <c r="F106" s="184" t="s">
        <v>391</v>
      </c>
      <c r="G106" s="292" t="s">
        <v>392</v>
      </c>
      <c r="H106" s="229" t="s">
        <v>387</v>
      </c>
      <c r="I106" s="184" t="s">
        <v>388</v>
      </c>
      <c r="J106" s="184" t="s">
        <v>391</v>
      </c>
      <c r="K106" s="292" t="s">
        <v>392</v>
      </c>
      <c r="L106" s="229" t="s">
        <v>387</v>
      </c>
      <c r="M106" s="184" t="s">
        <v>388</v>
      </c>
      <c r="N106" s="184" t="s">
        <v>391</v>
      </c>
      <c r="O106" s="292" t="s">
        <v>392</v>
      </c>
      <c r="P106" s="229" t="s">
        <v>387</v>
      </c>
      <c r="Q106" s="184" t="s">
        <v>388</v>
      </c>
      <c r="R106" s="184" t="s">
        <v>391</v>
      </c>
      <c r="S106" s="292" t="s">
        <v>392</v>
      </c>
    </row>
    <row r="107" spans="2:19" ht="27.75" hidden="1" customHeight="1" outlineLevel="1">
      <c r="B107" s="522"/>
      <c r="C107" s="522"/>
      <c r="D107" s="225"/>
      <c r="E107" s="201"/>
      <c r="F107" s="215"/>
      <c r="G107" s="222"/>
      <c r="H107" s="227"/>
      <c r="I107" s="203"/>
      <c r="J107" s="217"/>
      <c r="K107" s="223"/>
      <c r="L107" s="227"/>
      <c r="M107" s="203"/>
      <c r="N107" s="217"/>
      <c r="O107" s="223"/>
      <c r="P107" s="227"/>
      <c r="Q107" s="203"/>
      <c r="R107" s="217"/>
      <c r="S107" s="223"/>
    </row>
    <row r="108" spans="2:19" ht="27.75" hidden="1" customHeight="1" outlineLevel="1">
      <c r="B108" s="522"/>
      <c r="C108" s="522"/>
      <c r="D108" s="229" t="s">
        <v>387</v>
      </c>
      <c r="E108" s="184" t="s">
        <v>388</v>
      </c>
      <c r="F108" s="184" t="s">
        <v>391</v>
      </c>
      <c r="G108" s="292" t="s">
        <v>392</v>
      </c>
      <c r="H108" s="229" t="s">
        <v>387</v>
      </c>
      <c r="I108" s="184" t="s">
        <v>388</v>
      </c>
      <c r="J108" s="184" t="s">
        <v>391</v>
      </c>
      <c r="K108" s="292" t="s">
        <v>392</v>
      </c>
      <c r="L108" s="229" t="s">
        <v>387</v>
      </c>
      <c r="M108" s="184" t="s">
        <v>388</v>
      </c>
      <c r="N108" s="184" t="s">
        <v>391</v>
      </c>
      <c r="O108" s="292" t="s">
        <v>392</v>
      </c>
      <c r="P108" s="229" t="s">
        <v>387</v>
      </c>
      <c r="Q108" s="184" t="s">
        <v>388</v>
      </c>
      <c r="R108" s="184" t="s">
        <v>391</v>
      </c>
      <c r="S108" s="292" t="s">
        <v>392</v>
      </c>
    </row>
    <row r="109" spans="2:19" ht="27.75" hidden="1" customHeight="1" outlineLevel="1">
      <c r="B109" s="522"/>
      <c r="C109" s="522"/>
      <c r="D109" s="225"/>
      <c r="E109" s="201"/>
      <c r="F109" s="215"/>
      <c r="G109" s="222"/>
      <c r="H109" s="227"/>
      <c r="I109" s="203"/>
      <c r="J109" s="217"/>
      <c r="K109" s="223"/>
      <c r="L109" s="227"/>
      <c r="M109" s="203"/>
      <c r="N109" s="217"/>
      <c r="O109" s="223"/>
      <c r="P109" s="227"/>
      <c r="Q109" s="203"/>
      <c r="R109" s="217"/>
      <c r="S109" s="223"/>
    </row>
    <row r="110" spans="2:19" ht="27.75" hidden="1" customHeight="1" outlineLevel="1">
      <c r="B110" s="522"/>
      <c r="C110" s="522"/>
      <c r="D110" s="229" t="s">
        <v>387</v>
      </c>
      <c r="E110" s="184" t="s">
        <v>388</v>
      </c>
      <c r="F110" s="184" t="s">
        <v>391</v>
      </c>
      <c r="G110" s="292" t="s">
        <v>392</v>
      </c>
      <c r="H110" s="229" t="s">
        <v>387</v>
      </c>
      <c r="I110" s="184" t="s">
        <v>388</v>
      </c>
      <c r="J110" s="184" t="s">
        <v>391</v>
      </c>
      <c r="K110" s="292" t="s">
        <v>392</v>
      </c>
      <c r="L110" s="229" t="s">
        <v>387</v>
      </c>
      <c r="M110" s="184" t="s">
        <v>388</v>
      </c>
      <c r="N110" s="184" t="s">
        <v>391</v>
      </c>
      <c r="O110" s="292" t="s">
        <v>392</v>
      </c>
      <c r="P110" s="229" t="s">
        <v>387</v>
      </c>
      <c r="Q110" s="184" t="s">
        <v>388</v>
      </c>
      <c r="R110" s="184" t="s">
        <v>391</v>
      </c>
      <c r="S110" s="292" t="s">
        <v>392</v>
      </c>
    </row>
    <row r="111" spans="2:19" ht="27.75" hidden="1" customHeight="1" outlineLevel="1">
      <c r="B111" s="523"/>
      <c r="C111" s="523"/>
      <c r="D111" s="225"/>
      <c r="E111" s="201"/>
      <c r="F111" s="215"/>
      <c r="G111" s="222"/>
      <c r="H111" s="227"/>
      <c r="I111" s="203"/>
      <c r="J111" s="217"/>
      <c r="K111" s="223"/>
      <c r="L111" s="227"/>
      <c r="M111" s="203"/>
      <c r="N111" s="217"/>
      <c r="O111" s="223"/>
      <c r="P111" s="227"/>
      <c r="Q111" s="203"/>
      <c r="R111" s="217"/>
      <c r="S111" s="223"/>
    </row>
    <row r="112" spans="2:19" ht="26.25" customHeight="1" collapsed="1">
      <c r="B112" s="476" t="s">
        <v>393</v>
      </c>
      <c r="C112" s="479" t="s">
        <v>394</v>
      </c>
      <c r="D112" s="230" t="s">
        <v>395</v>
      </c>
      <c r="E112" s="230" t="s">
        <v>396</v>
      </c>
      <c r="F112" s="230" t="s">
        <v>318</v>
      </c>
      <c r="G112" s="231" t="s">
        <v>397</v>
      </c>
      <c r="H112" s="232" t="s">
        <v>395</v>
      </c>
      <c r="I112" s="230" t="s">
        <v>396</v>
      </c>
      <c r="J112" s="230" t="s">
        <v>318</v>
      </c>
      <c r="K112" s="231" t="s">
        <v>397</v>
      </c>
      <c r="L112" s="230" t="s">
        <v>395</v>
      </c>
      <c r="M112" s="230" t="s">
        <v>396</v>
      </c>
      <c r="N112" s="230" t="s">
        <v>318</v>
      </c>
      <c r="O112" s="231" t="s">
        <v>397</v>
      </c>
      <c r="P112" s="230" t="s">
        <v>395</v>
      </c>
      <c r="Q112" s="230" t="s">
        <v>396</v>
      </c>
      <c r="R112" s="230" t="s">
        <v>318</v>
      </c>
      <c r="S112" s="231" t="s">
        <v>397</v>
      </c>
    </row>
    <row r="113" spans="2:19" ht="32.25" customHeight="1">
      <c r="B113" s="477"/>
      <c r="C113" s="480"/>
      <c r="D113" s="200">
        <v>0</v>
      </c>
      <c r="E113" s="200" t="s">
        <v>457</v>
      </c>
      <c r="F113" s="200" t="s">
        <v>445</v>
      </c>
      <c r="G113" s="200" t="s">
        <v>589</v>
      </c>
      <c r="H113" s="290">
        <v>405</v>
      </c>
      <c r="I113" s="202" t="s">
        <v>457</v>
      </c>
      <c r="J113" s="202" t="s">
        <v>445</v>
      </c>
      <c r="K113" s="219" t="s">
        <v>589</v>
      </c>
      <c r="L113" s="202"/>
      <c r="M113" s="202"/>
      <c r="N113" s="202"/>
      <c r="O113" s="219"/>
      <c r="P113" s="202"/>
      <c r="Q113" s="202"/>
      <c r="R113" s="202"/>
      <c r="S113" s="219"/>
    </row>
    <row r="114" spans="2:19" ht="32.25" customHeight="1">
      <c r="B114" s="477"/>
      <c r="C114" s="476" t="s">
        <v>398</v>
      </c>
      <c r="D114" s="184" t="s">
        <v>399</v>
      </c>
      <c r="E114" s="481" t="s">
        <v>400</v>
      </c>
      <c r="F114" s="482"/>
      <c r="G114" s="185" t="s">
        <v>401</v>
      </c>
      <c r="H114" s="184" t="s">
        <v>399</v>
      </c>
      <c r="I114" s="481" t="s">
        <v>400</v>
      </c>
      <c r="J114" s="482"/>
      <c r="K114" s="185" t="s">
        <v>401</v>
      </c>
      <c r="L114" s="184" t="s">
        <v>399</v>
      </c>
      <c r="M114" s="481" t="s">
        <v>400</v>
      </c>
      <c r="N114" s="482"/>
      <c r="O114" s="185" t="s">
        <v>401</v>
      </c>
      <c r="P114" s="184" t="s">
        <v>399</v>
      </c>
      <c r="Q114" s="184" t="s">
        <v>400</v>
      </c>
      <c r="R114" s="481" t="s">
        <v>400</v>
      </c>
      <c r="S114" s="482"/>
    </row>
    <row r="115" spans="2:19" ht="23.25" customHeight="1">
      <c r="B115" s="477"/>
      <c r="C115" s="477"/>
      <c r="D115" s="233">
        <v>200</v>
      </c>
      <c r="E115" s="486" t="s">
        <v>445</v>
      </c>
      <c r="F115" s="487"/>
      <c r="G115" s="188">
        <v>76</v>
      </c>
      <c r="H115" s="234">
        <v>200</v>
      </c>
      <c r="I115" s="493" t="s">
        <v>445</v>
      </c>
      <c r="J115" s="494"/>
      <c r="K115" s="210">
        <v>228</v>
      </c>
      <c r="L115" s="234"/>
      <c r="M115" s="493"/>
      <c r="N115" s="494"/>
      <c r="O115" s="191"/>
      <c r="P115" s="234"/>
      <c r="Q115" s="189"/>
      <c r="R115" s="493"/>
      <c r="S115" s="494"/>
    </row>
    <row r="116" spans="2:19" ht="23.25" hidden="1" customHeight="1" outlineLevel="1">
      <c r="B116" s="477"/>
      <c r="C116" s="477"/>
      <c r="D116" s="184" t="s">
        <v>399</v>
      </c>
      <c r="E116" s="481" t="s">
        <v>400</v>
      </c>
      <c r="F116" s="482"/>
      <c r="G116" s="185" t="s">
        <v>401</v>
      </c>
      <c r="H116" s="184" t="s">
        <v>399</v>
      </c>
      <c r="I116" s="481" t="s">
        <v>400</v>
      </c>
      <c r="J116" s="482"/>
      <c r="K116" s="185" t="s">
        <v>401</v>
      </c>
      <c r="L116" s="184" t="s">
        <v>399</v>
      </c>
      <c r="M116" s="481" t="s">
        <v>400</v>
      </c>
      <c r="N116" s="482"/>
      <c r="O116" s="185" t="s">
        <v>401</v>
      </c>
      <c r="P116" s="184" t="s">
        <v>399</v>
      </c>
      <c r="Q116" s="184" t="s">
        <v>400</v>
      </c>
      <c r="R116" s="481" t="s">
        <v>400</v>
      </c>
      <c r="S116" s="482"/>
    </row>
    <row r="117" spans="2:19" ht="23.25" hidden="1" customHeight="1" outlineLevel="1">
      <c r="B117" s="477"/>
      <c r="C117" s="477"/>
      <c r="D117" s="233"/>
      <c r="E117" s="486"/>
      <c r="F117" s="487"/>
      <c r="G117" s="188"/>
      <c r="H117" s="234"/>
      <c r="I117" s="493"/>
      <c r="J117" s="494"/>
      <c r="K117" s="191"/>
      <c r="L117" s="234"/>
      <c r="M117" s="493"/>
      <c r="N117" s="494"/>
      <c r="O117" s="191"/>
      <c r="P117" s="234"/>
      <c r="Q117" s="189"/>
      <c r="R117" s="493"/>
      <c r="S117" s="494"/>
    </row>
    <row r="118" spans="2:19" ht="23.25" hidden="1" customHeight="1" outlineLevel="1">
      <c r="B118" s="477"/>
      <c r="C118" s="477"/>
      <c r="D118" s="184" t="s">
        <v>399</v>
      </c>
      <c r="E118" s="481" t="s">
        <v>400</v>
      </c>
      <c r="F118" s="482"/>
      <c r="G118" s="185" t="s">
        <v>401</v>
      </c>
      <c r="H118" s="184" t="s">
        <v>399</v>
      </c>
      <c r="I118" s="481" t="s">
        <v>400</v>
      </c>
      <c r="J118" s="482"/>
      <c r="K118" s="185" t="s">
        <v>401</v>
      </c>
      <c r="L118" s="184" t="s">
        <v>399</v>
      </c>
      <c r="M118" s="481" t="s">
        <v>400</v>
      </c>
      <c r="N118" s="482"/>
      <c r="O118" s="185" t="s">
        <v>401</v>
      </c>
      <c r="P118" s="184" t="s">
        <v>399</v>
      </c>
      <c r="Q118" s="184" t="s">
        <v>400</v>
      </c>
      <c r="R118" s="481" t="s">
        <v>400</v>
      </c>
      <c r="S118" s="482"/>
    </row>
    <row r="119" spans="2:19" ht="23.25" hidden="1" customHeight="1" outlineLevel="1">
      <c r="B119" s="477"/>
      <c r="C119" s="477"/>
      <c r="D119" s="233"/>
      <c r="E119" s="486"/>
      <c r="F119" s="487"/>
      <c r="G119" s="188"/>
      <c r="H119" s="234"/>
      <c r="I119" s="493"/>
      <c r="J119" s="494"/>
      <c r="K119" s="191"/>
      <c r="L119" s="234"/>
      <c r="M119" s="493"/>
      <c r="N119" s="494"/>
      <c r="O119" s="191"/>
      <c r="P119" s="234"/>
      <c r="Q119" s="189"/>
      <c r="R119" s="493"/>
      <c r="S119" s="494"/>
    </row>
    <row r="120" spans="2:19" ht="23.25" hidden="1" customHeight="1" outlineLevel="1">
      <c r="B120" s="477"/>
      <c r="C120" s="477"/>
      <c r="D120" s="184" t="s">
        <v>399</v>
      </c>
      <c r="E120" s="481" t="s">
        <v>400</v>
      </c>
      <c r="F120" s="482"/>
      <c r="G120" s="185" t="s">
        <v>401</v>
      </c>
      <c r="H120" s="184" t="s">
        <v>399</v>
      </c>
      <c r="I120" s="481" t="s">
        <v>400</v>
      </c>
      <c r="J120" s="482"/>
      <c r="K120" s="185" t="s">
        <v>401</v>
      </c>
      <c r="L120" s="184" t="s">
        <v>399</v>
      </c>
      <c r="M120" s="481" t="s">
        <v>400</v>
      </c>
      <c r="N120" s="482"/>
      <c r="O120" s="185" t="s">
        <v>401</v>
      </c>
      <c r="P120" s="184" t="s">
        <v>399</v>
      </c>
      <c r="Q120" s="184" t="s">
        <v>400</v>
      </c>
      <c r="R120" s="481" t="s">
        <v>400</v>
      </c>
      <c r="S120" s="482"/>
    </row>
    <row r="121" spans="2:19" ht="23.25" hidden="1" customHeight="1" outlineLevel="1">
      <c r="B121" s="478"/>
      <c r="C121" s="478"/>
      <c r="D121" s="233"/>
      <c r="E121" s="486"/>
      <c r="F121" s="487"/>
      <c r="G121" s="188"/>
      <c r="H121" s="234"/>
      <c r="I121" s="493"/>
      <c r="J121" s="494"/>
      <c r="K121" s="191"/>
      <c r="L121" s="234"/>
      <c r="M121" s="493"/>
      <c r="N121" s="494"/>
      <c r="O121" s="191"/>
      <c r="P121" s="234"/>
      <c r="Q121" s="189"/>
      <c r="R121" s="493"/>
      <c r="S121" s="494"/>
    </row>
    <row r="122" spans="2:19" ht="15.75" collapsed="1" thickBot="1">
      <c r="B122" s="174"/>
      <c r="C122" s="174"/>
    </row>
    <row r="123" spans="2:19" ht="15.75" thickBot="1">
      <c r="B123" s="174"/>
      <c r="C123" s="174"/>
      <c r="D123" s="501" t="s">
        <v>319</v>
      </c>
      <c r="E123" s="502"/>
      <c r="F123" s="502"/>
      <c r="G123" s="503"/>
      <c r="H123" s="501" t="s">
        <v>320</v>
      </c>
      <c r="I123" s="502"/>
      <c r="J123" s="502"/>
      <c r="K123" s="503"/>
      <c r="L123" s="502" t="s">
        <v>321</v>
      </c>
      <c r="M123" s="502"/>
      <c r="N123" s="502"/>
      <c r="O123" s="502"/>
      <c r="P123" s="501" t="s">
        <v>322</v>
      </c>
      <c r="Q123" s="502"/>
      <c r="R123" s="502"/>
      <c r="S123" s="503"/>
    </row>
    <row r="124" spans="2:19" hidden="1">
      <c r="B124" s="488" t="s">
        <v>402</v>
      </c>
      <c r="C124" s="488" t="s">
        <v>403</v>
      </c>
      <c r="D124" s="490" t="s">
        <v>404</v>
      </c>
      <c r="E124" s="491"/>
      <c r="F124" s="491"/>
      <c r="G124" s="492"/>
      <c r="H124" s="490" t="s">
        <v>404</v>
      </c>
      <c r="I124" s="491"/>
      <c r="J124" s="491"/>
      <c r="K124" s="492"/>
      <c r="L124" s="490" t="s">
        <v>404</v>
      </c>
      <c r="M124" s="491"/>
      <c r="N124" s="491"/>
      <c r="O124" s="492"/>
      <c r="P124" s="490" t="s">
        <v>404</v>
      </c>
      <c r="Q124" s="491"/>
      <c r="R124" s="491"/>
      <c r="S124" s="492"/>
    </row>
    <row r="125" spans="2:19" ht="45" hidden="1" customHeight="1">
      <c r="B125" s="489"/>
      <c r="C125" s="489"/>
      <c r="D125" s="495"/>
      <c r="E125" s="496"/>
      <c r="F125" s="496"/>
      <c r="G125" s="497"/>
      <c r="H125" s="498"/>
      <c r="I125" s="499"/>
      <c r="J125" s="499"/>
      <c r="K125" s="500"/>
      <c r="L125" s="498"/>
      <c r="M125" s="499"/>
      <c r="N125" s="499"/>
      <c r="O125" s="500"/>
      <c r="P125" s="498"/>
      <c r="Q125" s="499"/>
      <c r="R125" s="499"/>
      <c r="S125" s="500"/>
    </row>
    <row r="126" spans="2:19" ht="32.25" customHeight="1">
      <c r="B126" s="483" t="s">
        <v>405</v>
      </c>
      <c r="C126" s="483" t="s">
        <v>406</v>
      </c>
      <c r="D126" s="230" t="s">
        <v>407</v>
      </c>
      <c r="E126" s="286" t="s">
        <v>318</v>
      </c>
      <c r="F126" s="184" t="s">
        <v>340</v>
      </c>
      <c r="G126" s="185" t="s">
        <v>357</v>
      </c>
      <c r="H126" s="230" t="s">
        <v>407</v>
      </c>
      <c r="I126" s="286" t="s">
        <v>318</v>
      </c>
      <c r="J126" s="184" t="s">
        <v>340</v>
      </c>
      <c r="K126" s="185" t="s">
        <v>357</v>
      </c>
      <c r="L126" s="230" t="s">
        <v>407</v>
      </c>
      <c r="M126" s="286" t="s">
        <v>318</v>
      </c>
      <c r="N126" s="184" t="s">
        <v>340</v>
      </c>
      <c r="O126" s="185" t="s">
        <v>357</v>
      </c>
      <c r="P126" s="230" t="s">
        <v>407</v>
      </c>
      <c r="Q126" s="286" t="s">
        <v>318</v>
      </c>
      <c r="R126" s="184" t="s">
        <v>340</v>
      </c>
      <c r="S126" s="185" t="s">
        <v>357</v>
      </c>
    </row>
    <row r="127" spans="2:19" ht="23.25" customHeight="1">
      <c r="B127" s="484"/>
      <c r="C127" s="485"/>
      <c r="D127" s="200">
        <v>0</v>
      </c>
      <c r="E127" s="235" t="s">
        <v>500</v>
      </c>
      <c r="F127" s="187" t="s">
        <v>479</v>
      </c>
      <c r="G127" s="218" t="s">
        <v>605</v>
      </c>
      <c r="H127" s="202">
        <v>3</v>
      </c>
      <c r="I127" s="245" t="s">
        <v>500</v>
      </c>
      <c r="J127" s="202" t="s">
        <v>479</v>
      </c>
      <c r="K127" s="293" t="s">
        <v>605</v>
      </c>
      <c r="L127" s="202"/>
      <c r="M127" s="245"/>
      <c r="N127" s="202"/>
      <c r="O127" s="293"/>
      <c r="P127" s="202"/>
      <c r="Q127" s="245"/>
      <c r="R127" s="202"/>
      <c r="S127" s="293"/>
    </row>
    <row r="128" spans="2:19" ht="29.25" customHeight="1">
      <c r="B128" s="484"/>
      <c r="C128" s="483" t="s">
        <v>408</v>
      </c>
      <c r="D128" s="184" t="s">
        <v>409</v>
      </c>
      <c r="E128" s="481" t="s">
        <v>410</v>
      </c>
      <c r="F128" s="482"/>
      <c r="G128" s="185" t="s">
        <v>411</v>
      </c>
      <c r="H128" s="184" t="s">
        <v>409</v>
      </c>
      <c r="I128" s="481" t="s">
        <v>410</v>
      </c>
      <c r="J128" s="482"/>
      <c r="K128" s="185" t="s">
        <v>411</v>
      </c>
      <c r="L128" s="184" t="s">
        <v>409</v>
      </c>
      <c r="M128" s="481" t="s">
        <v>410</v>
      </c>
      <c r="N128" s="482"/>
      <c r="O128" s="185" t="s">
        <v>411</v>
      </c>
      <c r="P128" s="184" t="s">
        <v>409</v>
      </c>
      <c r="Q128" s="481" t="s">
        <v>410</v>
      </c>
      <c r="R128" s="482"/>
      <c r="S128" s="185" t="s">
        <v>411</v>
      </c>
    </row>
    <row r="129" spans="2:19" ht="39" customHeight="1">
      <c r="B129" s="485"/>
      <c r="C129" s="485"/>
      <c r="D129" s="233">
        <v>0</v>
      </c>
      <c r="E129" s="486" t="s">
        <v>438</v>
      </c>
      <c r="F129" s="487"/>
      <c r="G129" s="188" t="s">
        <v>535</v>
      </c>
      <c r="H129" s="234">
        <v>3</v>
      </c>
      <c r="I129" s="493" t="s">
        <v>427</v>
      </c>
      <c r="J129" s="494"/>
      <c r="K129" s="191" t="s">
        <v>516</v>
      </c>
      <c r="L129" s="234"/>
      <c r="M129" s="493"/>
      <c r="N129" s="494"/>
      <c r="O129" s="191"/>
      <c r="P129" s="234"/>
      <c r="Q129" s="493"/>
      <c r="R129" s="494"/>
      <c r="S129" s="191"/>
    </row>
    <row r="133" spans="2:19" hidden="1"/>
    <row r="134" spans="2:19" hidden="1"/>
    <row r="135" spans="2:19" hidden="1">
      <c r="D135" s="154" t="s">
        <v>412</v>
      </c>
    </row>
    <row r="136" spans="2:19" hidden="1">
      <c r="D136" s="154" t="s">
        <v>413</v>
      </c>
      <c r="E136" s="154" t="s">
        <v>414</v>
      </c>
      <c r="F136" s="154" t="s">
        <v>415</v>
      </c>
      <c r="H136" s="154" t="s">
        <v>416</v>
      </c>
      <c r="I136" s="154" t="s">
        <v>417</v>
      </c>
    </row>
    <row r="137" spans="2:19" hidden="1">
      <c r="D137" s="154" t="s">
        <v>418</v>
      </c>
      <c r="E137" s="154" t="s">
        <v>419</v>
      </c>
      <c r="F137" s="154" t="s">
        <v>420</v>
      </c>
      <c r="H137" s="154" t="s">
        <v>421</v>
      </c>
      <c r="I137" s="154" t="s">
        <v>422</v>
      </c>
    </row>
    <row r="138" spans="2:19" hidden="1">
      <c r="D138" s="154" t="s">
        <v>423</v>
      </c>
      <c r="E138" s="154" t="s">
        <v>424</v>
      </c>
      <c r="F138" s="154" t="s">
        <v>425</v>
      </c>
      <c r="H138" s="154" t="s">
        <v>426</v>
      </c>
      <c r="I138" s="154" t="s">
        <v>427</v>
      </c>
    </row>
    <row r="139" spans="2:19" hidden="1">
      <c r="D139" s="154" t="s">
        <v>428</v>
      </c>
      <c r="F139" s="154" t="s">
        <v>429</v>
      </c>
      <c r="G139" s="154" t="s">
        <v>430</v>
      </c>
      <c r="H139" s="154" t="s">
        <v>431</v>
      </c>
      <c r="I139" s="154" t="s">
        <v>432</v>
      </c>
      <c r="K139" s="154" t="s">
        <v>433</v>
      </c>
    </row>
    <row r="140" spans="2:19" hidden="1">
      <c r="D140" s="154" t="s">
        <v>434</v>
      </c>
      <c r="F140" s="154" t="s">
        <v>435</v>
      </c>
      <c r="G140" s="154" t="s">
        <v>436</v>
      </c>
      <c r="H140" s="154" t="s">
        <v>437</v>
      </c>
      <c r="I140" s="154" t="s">
        <v>438</v>
      </c>
      <c r="K140" s="154" t="s">
        <v>439</v>
      </c>
      <c r="L140" s="154" t="s">
        <v>440</v>
      </c>
    </row>
    <row r="141" spans="2:19" hidden="1">
      <c r="D141" s="154" t="s">
        <v>441</v>
      </c>
      <c r="E141" s="236" t="s">
        <v>442</v>
      </c>
      <c r="G141" s="154" t="s">
        <v>443</v>
      </c>
      <c r="H141" s="154" t="s">
        <v>444</v>
      </c>
      <c r="K141" s="154" t="s">
        <v>445</v>
      </c>
      <c r="L141" s="154" t="s">
        <v>446</v>
      </c>
    </row>
    <row r="142" spans="2:19" hidden="1">
      <c r="D142" s="154" t="s">
        <v>447</v>
      </c>
      <c r="E142" s="237" t="s">
        <v>448</v>
      </c>
      <c r="K142" s="154" t="s">
        <v>449</v>
      </c>
      <c r="L142" s="154" t="s">
        <v>450</v>
      </c>
    </row>
    <row r="143" spans="2:19" hidden="1">
      <c r="E143" s="238" t="s">
        <v>451</v>
      </c>
      <c r="H143" s="154" t="s">
        <v>452</v>
      </c>
      <c r="K143" s="154" t="s">
        <v>453</v>
      </c>
      <c r="L143" s="154" t="s">
        <v>454</v>
      </c>
    </row>
    <row r="144" spans="2:19" hidden="1">
      <c r="H144" s="154" t="s">
        <v>455</v>
      </c>
      <c r="K144" s="154" t="s">
        <v>456</v>
      </c>
      <c r="L144" s="154" t="s">
        <v>457</v>
      </c>
    </row>
    <row r="145" spans="2:12" hidden="1">
      <c r="H145" s="154" t="s">
        <v>458</v>
      </c>
      <c r="K145" s="154" t="s">
        <v>459</v>
      </c>
      <c r="L145" s="154" t="s">
        <v>460</v>
      </c>
    </row>
    <row r="146" spans="2:12" hidden="1">
      <c r="B146" s="154" t="s">
        <v>461</v>
      </c>
      <c r="C146" s="154" t="s">
        <v>462</v>
      </c>
      <c r="D146" s="154" t="s">
        <v>461</v>
      </c>
      <c r="G146" s="154" t="s">
        <v>463</v>
      </c>
      <c r="H146" s="154" t="s">
        <v>464</v>
      </c>
      <c r="J146" s="154" t="s">
        <v>284</v>
      </c>
      <c r="K146" s="154" t="s">
        <v>465</v>
      </c>
      <c r="L146" s="154" t="s">
        <v>466</v>
      </c>
    </row>
    <row r="147" spans="2:12" hidden="1">
      <c r="B147" s="154">
        <v>1</v>
      </c>
      <c r="C147" s="154" t="s">
        <v>467</v>
      </c>
      <c r="D147" s="154" t="s">
        <v>468</v>
      </c>
      <c r="E147" s="154" t="s">
        <v>357</v>
      </c>
      <c r="F147" s="154" t="s">
        <v>11</v>
      </c>
      <c r="G147" s="154" t="s">
        <v>469</v>
      </c>
      <c r="H147" s="154" t="s">
        <v>470</v>
      </c>
      <c r="J147" s="154" t="s">
        <v>445</v>
      </c>
      <c r="K147" s="154" t="s">
        <v>471</v>
      </c>
    </row>
    <row r="148" spans="2:12" hidden="1">
      <c r="B148" s="154">
        <v>2</v>
      </c>
      <c r="C148" s="154" t="s">
        <v>472</v>
      </c>
      <c r="D148" s="154" t="s">
        <v>473</v>
      </c>
      <c r="E148" s="154" t="s">
        <v>340</v>
      </c>
      <c r="F148" s="154" t="s">
        <v>18</v>
      </c>
      <c r="G148" s="154" t="s">
        <v>474</v>
      </c>
      <c r="J148" s="154" t="s">
        <v>475</v>
      </c>
      <c r="K148" s="154" t="s">
        <v>476</v>
      </c>
    </row>
    <row r="149" spans="2:12" hidden="1">
      <c r="B149" s="154">
        <v>3</v>
      </c>
      <c r="C149" s="154" t="s">
        <v>477</v>
      </c>
      <c r="D149" s="154" t="s">
        <v>478</v>
      </c>
      <c r="E149" s="154" t="s">
        <v>318</v>
      </c>
      <c r="G149" s="154" t="s">
        <v>479</v>
      </c>
      <c r="J149" s="154" t="s">
        <v>480</v>
      </c>
      <c r="K149" s="154" t="s">
        <v>481</v>
      </c>
    </row>
    <row r="150" spans="2:12" hidden="1">
      <c r="B150" s="154">
        <v>4</v>
      </c>
      <c r="C150" s="154" t="s">
        <v>470</v>
      </c>
      <c r="H150" s="154" t="s">
        <v>482</v>
      </c>
      <c r="I150" s="154" t="s">
        <v>483</v>
      </c>
      <c r="J150" s="154" t="s">
        <v>484</v>
      </c>
      <c r="K150" s="154" t="s">
        <v>485</v>
      </c>
    </row>
    <row r="151" spans="2:12" hidden="1">
      <c r="D151" s="154" t="s">
        <v>479</v>
      </c>
      <c r="H151" s="154" t="s">
        <v>486</v>
      </c>
      <c r="I151" s="154" t="s">
        <v>487</v>
      </c>
      <c r="J151" s="154" t="s">
        <v>488</v>
      </c>
      <c r="K151" s="154" t="s">
        <v>489</v>
      </c>
    </row>
    <row r="152" spans="2:12" hidden="1">
      <c r="D152" s="154" t="s">
        <v>490</v>
      </c>
      <c r="H152" s="154" t="s">
        <v>491</v>
      </c>
      <c r="I152" s="154" t="s">
        <v>492</v>
      </c>
      <c r="J152" s="154" t="s">
        <v>493</v>
      </c>
      <c r="K152" s="154" t="s">
        <v>494</v>
      </c>
    </row>
    <row r="153" spans="2:12" hidden="1">
      <c r="D153" s="154" t="s">
        <v>495</v>
      </c>
      <c r="H153" s="154" t="s">
        <v>496</v>
      </c>
      <c r="J153" s="154" t="s">
        <v>497</v>
      </c>
      <c r="K153" s="154" t="s">
        <v>498</v>
      </c>
    </row>
    <row r="154" spans="2:12" hidden="1">
      <c r="H154" s="154" t="s">
        <v>499</v>
      </c>
      <c r="J154" s="154" t="s">
        <v>500</v>
      </c>
    </row>
    <row r="155" spans="2:12" ht="60" hidden="1">
      <c r="D155" s="239" t="s">
        <v>501</v>
      </c>
      <c r="E155" s="154" t="s">
        <v>502</v>
      </c>
      <c r="F155" s="154" t="s">
        <v>503</v>
      </c>
      <c r="G155" s="154" t="s">
        <v>504</v>
      </c>
      <c r="H155" s="154" t="s">
        <v>505</v>
      </c>
      <c r="I155" s="154" t="s">
        <v>506</v>
      </c>
      <c r="J155" s="154" t="s">
        <v>507</v>
      </c>
      <c r="K155" s="154" t="s">
        <v>508</v>
      </c>
    </row>
    <row r="156" spans="2:12" ht="75" hidden="1">
      <c r="B156" s="154" t="s">
        <v>611</v>
      </c>
      <c r="C156" s="154" t="s">
        <v>610</v>
      </c>
      <c r="D156" s="239" t="s">
        <v>509</v>
      </c>
      <c r="E156" s="154" t="s">
        <v>510</v>
      </c>
      <c r="F156" s="154" t="s">
        <v>511</v>
      </c>
      <c r="G156" s="154" t="s">
        <v>512</v>
      </c>
      <c r="H156" s="154" t="s">
        <v>513</v>
      </c>
      <c r="I156" s="154" t="s">
        <v>514</v>
      </c>
      <c r="J156" s="154" t="s">
        <v>515</v>
      </c>
      <c r="K156" s="154" t="s">
        <v>516</v>
      </c>
    </row>
    <row r="157" spans="2:12" ht="45" hidden="1">
      <c r="B157" s="154" t="s">
        <v>612</v>
      </c>
      <c r="C157" s="154" t="s">
        <v>609</v>
      </c>
      <c r="D157" s="239" t="s">
        <v>517</v>
      </c>
      <c r="E157" s="154" t="s">
        <v>518</v>
      </c>
      <c r="F157" s="154" t="s">
        <v>519</v>
      </c>
      <c r="G157" s="154" t="s">
        <v>520</v>
      </c>
      <c r="H157" s="154" t="s">
        <v>521</v>
      </c>
      <c r="I157" s="154" t="s">
        <v>522</v>
      </c>
      <c r="J157" s="154" t="s">
        <v>523</v>
      </c>
      <c r="K157" s="154" t="s">
        <v>524</v>
      </c>
    </row>
    <row r="158" spans="2:12" hidden="1">
      <c r="B158" s="154" t="s">
        <v>613</v>
      </c>
      <c r="C158" s="154" t="s">
        <v>608</v>
      </c>
      <c r="F158" s="154" t="s">
        <v>525</v>
      </c>
      <c r="G158" s="154" t="s">
        <v>526</v>
      </c>
      <c r="H158" s="154" t="s">
        <v>527</v>
      </c>
      <c r="I158" s="154" t="s">
        <v>528</v>
      </c>
      <c r="J158" s="154" t="s">
        <v>529</v>
      </c>
      <c r="K158" s="154" t="s">
        <v>530</v>
      </c>
    </row>
    <row r="159" spans="2:12" hidden="1">
      <c r="B159" s="154" t="s">
        <v>614</v>
      </c>
      <c r="G159" s="154" t="s">
        <v>531</v>
      </c>
      <c r="H159" s="154" t="s">
        <v>532</v>
      </c>
      <c r="I159" s="154" t="s">
        <v>533</v>
      </c>
      <c r="J159" s="154" t="s">
        <v>534</v>
      </c>
      <c r="K159" s="154" t="s">
        <v>535</v>
      </c>
    </row>
    <row r="160" spans="2:12" hidden="1">
      <c r="C160" s="154" t="s">
        <v>536</v>
      </c>
      <c r="J160" s="154" t="s">
        <v>537</v>
      </c>
    </row>
    <row r="161" spans="2:10" hidden="1">
      <c r="C161" s="154" t="s">
        <v>538</v>
      </c>
      <c r="I161" s="154" t="s">
        <v>539</v>
      </c>
      <c r="J161" s="154" t="s">
        <v>540</v>
      </c>
    </row>
    <row r="162" spans="2:10" hidden="1">
      <c r="B162" s="246" t="s">
        <v>615</v>
      </c>
      <c r="C162" s="154" t="s">
        <v>541</v>
      </c>
      <c r="I162" s="154" t="s">
        <v>542</v>
      </c>
      <c r="J162" s="154" t="s">
        <v>543</v>
      </c>
    </row>
    <row r="163" spans="2:10" hidden="1">
      <c r="B163" s="246" t="s">
        <v>29</v>
      </c>
      <c r="C163" s="154" t="s">
        <v>544</v>
      </c>
      <c r="D163" s="154" t="s">
        <v>545</v>
      </c>
      <c r="E163" s="154" t="s">
        <v>546</v>
      </c>
      <c r="I163" s="154" t="s">
        <v>547</v>
      </c>
      <c r="J163" s="154" t="s">
        <v>284</v>
      </c>
    </row>
    <row r="164" spans="2:10" hidden="1">
      <c r="B164" s="246" t="s">
        <v>16</v>
      </c>
      <c r="D164" s="154" t="s">
        <v>548</v>
      </c>
      <c r="E164" s="154" t="s">
        <v>549</v>
      </c>
      <c r="H164" s="154" t="s">
        <v>421</v>
      </c>
      <c r="I164" s="154" t="s">
        <v>550</v>
      </c>
    </row>
    <row r="165" spans="2:10" hidden="1">
      <c r="B165" s="246" t="s">
        <v>34</v>
      </c>
      <c r="D165" s="154" t="s">
        <v>551</v>
      </c>
      <c r="E165" s="154" t="s">
        <v>552</v>
      </c>
      <c r="H165" s="154" t="s">
        <v>431</v>
      </c>
      <c r="I165" s="154" t="s">
        <v>553</v>
      </c>
      <c r="J165" s="154" t="s">
        <v>554</v>
      </c>
    </row>
    <row r="166" spans="2:10" hidden="1">
      <c r="B166" s="246" t="s">
        <v>616</v>
      </c>
      <c r="C166" s="154" t="s">
        <v>555</v>
      </c>
      <c r="D166" s="154" t="s">
        <v>556</v>
      </c>
      <c r="H166" s="154" t="s">
        <v>437</v>
      </c>
      <c r="I166" s="154" t="s">
        <v>557</v>
      </c>
      <c r="J166" s="154" t="s">
        <v>558</v>
      </c>
    </row>
    <row r="167" spans="2:10" hidden="1">
      <c r="B167" s="246" t="s">
        <v>617</v>
      </c>
      <c r="C167" s="154" t="s">
        <v>559</v>
      </c>
      <c r="H167" s="154" t="s">
        <v>444</v>
      </c>
      <c r="I167" s="154" t="s">
        <v>560</v>
      </c>
    </row>
    <row r="168" spans="2:10" hidden="1">
      <c r="B168" s="246" t="s">
        <v>618</v>
      </c>
      <c r="C168" s="154" t="s">
        <v>561</v>
      </c>
      <c r="E168" s="154" t="s">
        <v>562</v>
      </c>
      <c r="H168" s="154" t="s">
        <v>563</v>
      </c>
      <c r="I168" s="154" t="s">
        <v>564</v>
      </c>
    </row>
    <row r="169" spans="2:10" hidden="1">
      <c r="B169" s="246" t="s">
        <v>619</v>
      </c>
      <c r="C169" s="154" t="s">
        <v>565</v>
      </c>
      <c r="E169" s="154" t="s">
        <v>566</v>
      </c>
      <c r="H169" s="154" t="s">
        <v>567</v>
      </c>
      <c r="I169" s="154" t="s">
        <v>568</v>
      </c>
    </row>
    <row r="170" spans="2:10" hidden="1">
      <c r="B170" s="246" t="s">
        <v>620</v>
      </c>
      <c r="C170" s="154" t="s">
        <v>569</v>
      </c>
      <c r="E170" s="154" t="s">
        <v>570</v>
      </c>
      <c r="H170" s="154" t="s">
        <v>571</v>
      </c>
      <c r="I170" s="154" t="s">
        <v>572</v>
      </c>
    </row>
    <row r="171" spans="2:10" hidden="1">
      <c r="B171" s="246" t="s">
        <v>621</v>
      </c>
      <c r="C171" s="154" t="s">
        <v>573</v>
      </c>
      <c r="E171" s="154" t="s">
        <v>574</v>
      </c>
      <c r="H171" s="154" t="s">
        <v>575</v>
      </c>
      <c r="I171" s="154" t="s">
        <v>576</v>
      </c>
    </row>
    <row r="172" spans="2:10" hidden="1">
      <c r="B172" s="246" t="s">
        <v>622</v>
      </c>
      <c r="C172" s="154" t="s">
        <v>577</v>
      </c>
      <c r="E172" s="154" t="s">
        <v>578</v>
      </c>
      <c r="H172" s="154" t="s">
        <v>579</v>
      </c>
      <c r="I172" s="154" t="s">
        <v>580</v>
      </c>
    </row>
    <row r="173" spans="2:10" hidden="1">
      <c r="B173" s="246" t="s">
        <v>623</v>
      </c>
      <c r="C173" s="154" t="s">
        <v>284</v>
      </c>
      <c r="E173" s="154" t="s">
        <v>581</v>
      </c>
      <c r="H173" s="154" t="s">
        <v>582</v>
      </c>
      <c r="I173" s="154" t="s">
        <v>583</v>
      </c>
    </row>
    <row r="174" spans="2:10" hidden="1">
      <c r="B174" s="246" t="s">
        <v>624</v>
      </c>
      <c r="E174" s="154" t="s">
        <v>584</v>
      </c>
      <c r="H174" s="154" t="s">
        <v>585</v>
      </c>
      <c r="I174" s="154" t="s">
        <v>586</v>
      </c>
    </row>
    <row r="175" spans="2:10" hidden="1">
      <c r="B175" s="246" t="s">
        <v>625</v>
      </c>
      <c r="E175" s="154" t="s">
        <v>587</v>
      </c>
      <c r="H175" s="154" t="s">
        <v>588</v>
      </c>
      <c r="I175" s="154" t="s">
        <v>589</v>
      </c>
    </row>
    <row r="176" spans="2:10" hidden="1">
      <c r="B176" s="246" t="s">
        <v>626</v>
      </c>
      <c r="E176" s="154" t="s">
        <v>590</v>
      </c>
      <c r="H176" s="154" t="s">
        <v>591</v>
      </c>
      <c r="I176" s="154" t="s">
        <v>592</v>
      </c>
    </row>
    <row r="177" spans="2:9" hidden="1">
      <c r="B177" s="246" t="s">
        <v>627</v>
      </c>
      <c r="H177" s="154" t="s">
        <v>593</v>
      </c>
      <c r="I177" s="154" t="s">
        <v>594</v>
      </c>
    </row>
    <row r="178" spans="2:9" hidden="1">
      <c r="B178" s="246" t="s">
        <v>628</v>
      </c>
      <c r="H178" s="154" t="s">
        <v>595</v>
      </c>
    </row>
    <row r="179" spans="2:9" hidden="1">
      <c r="B179" s="246" t="s">
        <v>629</v>
      </c>
      <c r="H179" s="154" t="s">
        <v>596</v>
      </c>
    </row>
    <row r="180" spans="2:9" hidden="1">
      <c r="B180" s="246" t="s">
        <v>630</v>
      </c>
      <c r="H180" s="154" t="s">
        <v>597</v>
      </c>
    </row>
    <row r="181" spans="2:9" hidden="1">
      <c r="B181" s="246" t="s">
        <v>631</v>
      </c>
      <c r="H181" s="154" t="s">
        <v>598</v>
      </c>
    </row>
    <row r="182" spans="2:9" hidden="1">
      <c r="B182" s="246" t="s">
        <v>632</v>
      </c>
      <c r="D182" t="s">
        <v>599</v>
      </c>
      <c r="H182" s="154" t="s">
        <v>600</v>
      </c>
    </row>
    <row r="183" spans="2:9" hidden="1">
      <c r="B183" s="246" t="s">
        <v>633</v>
      </c>
      <c r="D183" t="s">
        <v>601</v>
      </c>
      <c r="H183" s="154" t="s">
        <v>602</v>
      </c>
    </row>
    <row r="184" spans="2:9" hidden="1">
      <c r="B184" s="246" t="s">
        <v>634</v>
      </c>
      <c r="D184" t="s">
        <v>603</v>
      </c>
      <c r="H184" s="154" t="s">
        <v>604</v>
      </c>
    </row>
    <row r="185" spans="2:9" hidden="1">
      <c r="B185" s="246" t="s">
        <v>635</v>
      </c>
      <c r="D185" t="s">
        <v>601</v>
      </c>
      <c r="H185" s="154" t="s">
        <v>605</v>
      </c>
    </row>
    <row r="186" spans="2:9" hidden="1">
      <c r="B186" s="246" t="s">
        <v>636</v>
      </c>
      <c r="D186" t="s">
        <v>606</v>
      </c>
    </row>
    <row r="187" spans="2:9" hidden="1">
      <c r="B187" s="246" t="s">
        <v>637</v>
      </c>
      <c r="D187" t="s">
        <v>601</v>
      </c>
    </row>
    <row r="188" spans="2:9" hidden="1">
      <c r="B188" s="246" t="s">
        <v>638</v>
      </c>
    </row>
    <row r="189" spans="2:9" hidden="1">
      <c r="B189" s="246" t="s">
        <v>639</v>
      </c>
    </row>
    <row r="190" spans="2:9" hidden="1">
      <c r="B190" s="246" t="s">
        <v>640</v>
      </c>
    </row>
    <row r="191" spans="2:9" hidden="1">
      <c r="B191" s="246" t="s">
        <v>641</v>
      </c>
    </row>
    <row r="192" spans="2:9" hidden="1">
      <c r="B192" s="246" t="s">
        <v>642</v>
      </c>
    </row>
    <row r="193" spans="2:2" hidden="1">
      <c r="B193" s="246" t="s">
        <v>643</v>
      </c>
    </row>
    <row r="194" spans="2:2" hidden="1">
      <c r="B194" s="246" t="s">
        <v>644</v>
      </c>
    </row>
    <row r="195" spans="2:2" hidden="1">
      <c r="B195" s="246" t="s">
        <v>645</v>
      </c>
    </row>
    <row r="196" spans="2:2" hidden="1">
      <c r="B196" s="246" t="s">
        <v>646</v>
      </c>
    </row>
    <row r="197" spans="2:2" hidden="1">
      <c r="B197" s="246" t="s">
        <v>50</v>
      </c>
    </row>
    <row r="198" spans="2:2" hidden="1">
      <c r="B198" s="246" t="s">
        <v>56</v>
      </c>
    </row>
    <row r="199" spans="2:2" hidden="1">
      <c r="B199" s="246" t="s">
        <v>58</v>
      </c>
    </row>
    <row r="200" spans="2:2" hidden="1">
      <c r="B200" s="246" t="s">
        <v>60</v>
      </c>
    </row>
    <row r="201" spans="2:2" hidden="1">
      <c r="B201" s="246" t="s">
        <v>23</v>
      </c>
    </row>
    <row r="202" spans="2:2" hidden="1">
      <c r="B202" s="246" t="s">
        <v>62</v>
      </c>
    </row>
    <row r="203" spans="2:2" hidden="1">
      <c r="B203" s="246" t="s">
        <v>64</v>
      </c>
    </row>
    <row r="204" spans="2:2" hidden="1">
      <c r="B204" s="246" t="s">
        <v>67</v>
      </c>
    </row>
    <row r="205" spans="2:2" hidden="1">
      <c r="B205" s="246" t="s">
        <v>68</v>
      </c>
    </row>
    <row r="206" spans="2:2" hidden="1">
      <c r="B206" s="246" t="s">
        <v>69</v>
      </c>
    </row>
    <row r="207" spans="2:2" hidden="1">
      <c r="B207" s="246" t="s">
        <v>70</v>
      </c>
    </row>
    <row r="208" spans="2:2" hidden="1">
      <c r="B208" s="246" t="s">
        <v>647</v>
      </c>
    </row>
    <row r="209" spans="2:2" hidden="1">
      <c r="B209" s="246" t="s">
        <v>648</v>
      </c>
    </row>
    <row r="210" spans="2:2" hidden="1">
      <c r="B210" s="246" t="s">
        <v>74</v>
      </c>
    </row>
    <row r="211" spans="2:2" hidden="1">
      <c r="B211" s="246" t="s">
        <v>76</v>
      </c>
    </row>
    <row r="212" spans="2:2" hidden="1">
      <c r="B212" s="246" t="s">
        <v>80</v>
      </c>
    </row>
    <row r="213" spans="2:2" hidden="1">
      <c r="B213" s="246" t="s">
        <v>649</v>
      </c>
    </row>
    <row r="214" spans="2:2" hidden="1">
      <c r="B214" s="246" t="s">
        <v>650</v>
      </c>
    </row>
    <row r="215" spans="2:2" hidden="1">
      <c r="B215" s="246" t="s">
        <v>651</v>
      </c>
    </row>
    <row r="216" spans="2:2" hidden="1">
      <c r="B216" s="246" t="s">
        <v>78</v>
      </c>
    </row>
    <row r="217" spans="2:2" hidden="1">
      <c r="B217" s="246" t="s">
        <v>79</v>
      </c>
    </row>
    <row r="218" spans="2:2" hidden="1">
      <c r="B218" s="246" t="s">
        <v>81</v>
      </c>
    </row>
    <row r="219" spans="2:2" hidden="1">
      <c r="B219" s="246" t="s">
        <v>83</v>
      </c>
    </row>
    <row r="220" spans="2:2" hidden="1">
      <c r="B220" s="246" t="s">
        <v>652</v>
      </c>
    </row>
    <row r="221" spans="2:2" hidden="1">
      <c r="B221" s="246" t="s">
        <v>82</v>
      </c>
    </row>
    <row r="222" spans="2:2" hidden="1">
      <c r="B222" s="246" t="s">
        <v>84</v>
      </c>
    </row>
    <row r="223" spans="2:2" hidden="1">
      <c r="B223" s="246" t="s">
        <v>87</v>
      </c>
    </row>
    <row r="224" spans="2:2" hidden="1">
      <c r="B224" s="246" t="s">
        <v>86</v>
      </c>
    </row>
    <row r="225" spans="2:2" hidden="1">
      <c r="B225" s="246" t="s">
        <v>653</v>
      </c>
    </row>
    <row r="226" spans="2:2" hidden="1">
      <c r="B226" s="246" t="s">
        <v>93</v>
      </c>
    </row>
    <row r="227" spans="2:2" hidden="1">
      <c r="B227" s="246" t="s">
        <v>95</v>
      </c>
    </row>
    <row r="228" spans="2:2" hidden="1">
      <c r="B228" s="246" t="s">
        <v>96</v>
      </c>
    </row>
    <row r="229" spans="2:2" hidden="1">
      <c r="B229" s="246" t="s">
        <v>97</v>
      </c>
    </row>
    <row r="230" spans="2:2" hidden="1">
      <c r="B230" s="246" t="s">
        <v>654</v>
      </c>
    </row>
    <row r="231" spans="2:2" hidden="1">
      <c r="B231" s="246" t="s">
        <v>655</v>
      </c>
    </row>
    <row r="232" spans="2:2" hidden="1">
      <c r="B232" s="246" t="s">
        <v>98</v>
      </c>
    </row>
    <row r="233" spans="2:2" hidden="1">
      <c r="B233" s="246" t="s">
        <v>152</v>
      </c>
    </row>
    <row r="234" spans="2:2" hidden="1">
      <c r="B234" s="246" t="s">
        <v>656</v>
      </c>
    </row>
    <row r="235" spans="2:2" ht="30" hidden="1">
      <c r="B235" s="246" t="s">
        <v>657</v>
      </c>
    </row>
    <row r="236" spans="2:2" hidden="1">
      <c r="B236" s="246" t="s">
        <v>103</v>
      </c>
    </row>
    <row r="237" spans="2:2" hidden="1">
      <c r="B237" s="246" t="s">
        <v>105</v>
      </c>
    </row>
    <row r="238" spans="2:2" hidden="1">
      <c r="B238" s="246" t="s">
        <v>658</v>
      </c>
    </row>
    <row r="239" spans="2:2" hidden="1">
      <c r="B239" s="246" t="s">
        <v>153</v>
      </c>
    </row>
    <row r="240" spans="2:2" hidden="1">
      <c r="B240" s="246" t="s">
        <v>170</v>
      </c>
    </row>
    <row r="241" spans="2:2" hidden="1">
      <c r="B241" s="246" t="s">
        <v>104</v>
      </c>
    </row>
    <row r="242" spans="2:2" hidden="1">
      <c r="B242" s="246" t="s">
        <v>108</v>
      </c>
    </row>
    <row r="243" spans="2:2" hidden="1">
      <c r="B243" s="246" t="s">
        <v>102</v>
      </c>
    </row>
    <row r="244" spans="2:2" hidden="1">
      <c r="B244" s="246" t="s">
        <v>124</v>
      </c>
    </row>
    <row r="245" spans="2:2" hidden="1">
      <c r="B245" s="246" t="s">
        <v>659</v>
      </c>
    </row>
    <row r="246" spans="2:2" hidden="1">
      <c r="B246" s="246" t="s">
        <v>110</v>
      </c>
    </row>
    <row r="247" spans="2:2" hidden="1">
      <c r="B247" s="246" t="s">
        <v>113</v>
      </c>
    </row>
    <row r="248" spans="2:2" hidden="1">
      <c r="B248" s="246" t="s">
        <v>119</v>
      </c>
    </row>
    <row r="249" spans="2:2" hidden="1">
      <c r="B249" s="246" t="s">
        <v>116</v>
      </c>
    </row>
    <row r="250" spans="2:2" ht="30" hidden="1">
      <c r="B250" s="246" t="s">
        <v>660</v>
      </c>
    </row>
    <row r="251" spans="2:2" hidden="1">
      <c r="B251" s="246" t="s">
        <v>114</v>
      </c>
    </row>
    <row r="252" spans="2:2" hidden="1">
      <c r="B252" s="246" t="s">
        <v>115</v>
      </c>
    </row>
    <row r="253" spans="2:2" hidden="1">
      <c r="B253" s="246" t="s">
        <v>126</v>
      </c>
    </row>
    <row r="254" spans="2:2" hidden="1">
      <c r="B254" s="246" t="s">
        <v>123</v>
      </c>
    </row>
    <row r="255" spans="2:2" hidden="1">
      <c r="B255" s="246" t="s">
        <v>122</v>
      </c>
    </row>
    <row r="256" spans="2:2" hidden="1">
      <c r="B256" s="246" t="s">
        <v>125</v>
      </c>
    </row>
    <row r="257" spans="2:2" hidden="1">
      <c r="B257" s="246" t="s">
        <v>117</v>
      </c>
    </row>
    <row r="258" spans="2:2" hidden="1">
      <c r="B258" s="246" t="s">
        <v>118</v>
      </c>
    </row>
    <row r="259" spans="2:2" hidden="1">
      <c r="B259" s="246" t="s">
        <v>111</v>
      </c>
    </row>
    <row r="260" spans="2:2" hidden="1">
      <c r="B260" s="246" t="s">
        <v>112</v>
      </c>
    </row>
    <row r="261" spans="2:2" hidden="1">
      <c r="B261" s="246" t="s">
        <v>127</v>
      </c>
    </row>
    <row r="262" spans="2:2" hidden="1">
      <c r="B262" s="246" t="s">
        <v>133</v>
      </c>
    </row>
    <row r="263" spans="2:2" hidden="1">
      <c r="B263" s="246" t="s">
        <v>134</v>
      </c>
    </row>
    <row r="264" spans="2:2" hidden="1">
      <c r="B264" s="246" t="s">
        <v>132</v>
      </c>
    </row>
    <row r="265" spans="2:2" hidden="1">
      <c r="B265" s="246" t="s">
        <v>661</v>
      </c>
    </row>
    <row r="266" spans="2:2" hidden="1">
      <c r="B266" s="246" t="s">
        <v>129</v>
      </c>
    </row>
    <row r="267" spans="2:2" hidden="1">
      <c r="B267" s="246" t="s">
        <v>128</v>
      </c>
    </row>
    <row r="268" spans="2:2" hidden="1">
      <c r="B268" s="246" t="s">
        <v>136</v>
      </c>
    </row>
    <row r="269" spans="2:2" hidden="1">
      <c r="B269" s="246" t="s">
        <v>137</v>
      </c>
    </row>
    <row r="270" spans="2:2" hidden="1">
      <c r="B270" s="246" t="s">
        <v>139</v>
      </c>
    </row>
    <row r="271" spans="2:2" hidden="1">
      <c r="B271" s="246" t="s">
        <v>142</v>
      </c>
    </row>
    <row r="272" spans="2:2" hidden="1">
      <c r="B272" s="246" t="s">
        <v>143</v>
      </c>
    </row>
    <row r="273" spans="2:2" hidden="1">
      <c r="B273" s="246" t="s">
        <v>138</v>
      </c>
    </row>
    <row r="274" spans="2:2" hidden="1">
      <c r="B274" s="246" t="s">
        <v>140</v>
      </c>
    </row>
    <row r="275" spans="2:2" hidden="1">
      <c r="B275" s="246" t="s">
        <v>144</v>
      </c>
    </row>
    <row r="276" spans="2:2" hidden="1">
      <c r="B276" s="246" t="s">
        <v>662</v>
      </c>
    </row>
    <row r="277" spans="2:2" hidden="1">
      <c r="B277" s="246" t="s">
        <v>141</v>
      </c>
    </row>
    <row r="278" spans="2:2" hidden="1">
      <c r="B278" s="246" t="s">
        <v>149</v>
      </c>
    </row>
    <row r="279" spans="2:2" hidden="1">
      <c r="B279" s="246" t="s">
        <v>150</v>
      </c>
    </row>
    <row r="280" spans="2:2" hidden="1">
      <c r="B280" s="246" t="s">
        <v>151</v>
      </c>
    </row>
    <row r="281" spans="2:2" hidden="1">
      <c r="B281" s="246" t="s">
        <v>158</v>
      </c>
    </row>
    <row r="282" spans="2:2" hidden="1">
      <c r="B282" s="246" t="s">
        <v>171</v>
      </c>
    </row>
    <row r="283" spans="2:2" hidden="1">
      <c r="B283" s="246" t="s">
        <v>159</v>
      </c>
    </row>
    <row r="284" spans="2:2" hidden="1">
      <c r="B284" s="246" t="s">
        <v>166</v>
      </c>
    </row>
    <row r="285" spans="2:2" hidden="1">
      <c r="B285" s="246" t="s">
        <v>162</v>
      </c>
    </row>
    <row r="286" spans="2:2" hidden="1">
      <c r="B286" s="246" t="s">
        <v>65</v>
      </c>
    </row>
    <row r="287" spans="2:2" hidden="1">
      <c r="B287" s="246" t="s">
        <v>156</v>
      </c>
    </row>
    <row r="288" spans="2:2" hidden="1">
      <c r="B288" s="246" t="s">
        <v>160</v>
      </c>
    </row>
    <row r="289" spans="2:2" hidden="1">
      <c r="B289" s="246" t="s">
        <v>157</v>
      </c>
    </row>
    <row r="290" spans="2:2" hidden="1">
      <c r="B290" s="246" t="s">
        <v>172</v>
      </c>
    </row>
    <row r="291" spans="2:2" hidden="1">
      <c r="B291" s="246" t="s">
        <v>663</v>
      </c>
    </row>
    <row r="292" spans="2:2" hidden="1">
      <c r="B292" s="246" t="s">
        <v>165</v>
      </c>
    </row>
    <row r="293" spans="2:2" hidden="1">
      <c r="B293" s="246" t="s">
        <v>173</v>
      </c>
    </row>
    <row r="294" spans="2:2" hidden="1">
      <c r="B294" s="246" t="s">
        <v>161</v>
      </c>
    </row>
    <row r="295" spans="2:2" hidden="1">
      <c r="B295" s="246" t="s">
        <v>176</v>
      </c>
    </row>
    <row r="296" spans="2:2" hidden="1">
      <c r="B296" s="246" t="s">
        <v>664</v>
      </c>
    </row>
    <row r="297" spans="2:2" hidden="1">
      <c r="B297" s="246" t="s">
        <v>181</v>
      </c>
    </row>
    <row r="298" spans="2:2" hidden="1">
      <c r="B298" s="246" t="s">
        <v>178</v>
      </c>
    </row>
    <row r="299" spans="2:2" hidden="1">
      <c r="B299" s="246" t="s">
        <v>177</v>
      </c>
    </row>
    <row r="300" spans="2:2" hidden="1">
      <c r="B300" s="246" t="s">
        <v>186</v>
      </c>
    </row>
    <row r="301" spans="2:2" hidden="1">
      <c r="B301" s="246" t="s">
        <v>182</v>
      </c>
    </row>
    <row r="302" spans="2:2" hidden="1">
      <c r="B302" s="246" t="s">
        <v>183</v>
      </c>
    </row>
    <row r="303" spans="2:2" hidden="1">
      <c r="B303" s="246" t="s">
        <v>184</v>
      </c>
    </row>
    <row r="304" spans="2:2" hidden="1">
      <c r="B304" s="246" t="s">
        <v>185</v>
      </c>
    </row>
    <row r="305" spans="2:2" hidden="1">
      <c r="B305" s="246" t="s">
        <v>187</v>
      </c>
    </row>
    <row r="306" spans="2:2" hidden="1">
      <c r="B306" s="246" t="s">
        <v>665</v>
      </c>
    </row>
    <row r="307" spans="2:2" hidden="1">
      <c r="B307" s="246" t="s">
        <v>188</v>
      </c>
    </row>
    <row r="308" spans="2:2" hidden="1">
      <c r="B308" s="246" t="s">
        <v>189</v>
      </c>
    </row>
    <row r="309" spans="2:2" hidden="1">
      <c r="B309" s="246" t="s">
        <v>194</v>
      </c>
    </row>
    <row r="310" spans="2:2" hidden="1">
      <c r="B310" s="246" t="s">
        <v>195</v>
      </c>
    </row>
    <row r="311" spans="2:2" ht="30" hidden="1">
      <c r="B311" s="246" t="s">
        <v>154</v>
      </c>
    </row>
    <row r="312" spans="2:2" hidden="1">
      <c r="B312" s="246" t="s">
        <v>666</v>
      </c>
    </row>
    <row r="313" spans="2:2" hidden="1">
      <c r="B313" s="246" t="s">
        <v>667</v>
      </c>
    </row>
    <row r="314" spans="2:2" hidden="1">
      <c r="B314" s="246" t="s">
        <v>196</v>
      </c>
    </row>
    <row r="315" spans="2:2" hidden="1">
      <c r="B315" s="246" t="s">
        <v>155</v>
      </c>
    </row>
    <row r="316" spans="2:2" hidden="1">
      <c r="B316" s="246" t="s">
        <v>668</v>
      </c>
    </row>
    <row r="317" spans="2:2" hidden="1">
      <c r="B317" s="246" t="s">
        <v>168</v>
      </c>
    </row>
    <row r="318" spans="2:2" hidden="1">
      <c r="B318" s="246" t="s">
        <v>200</v>
      </c>
    </row>
    <row r="319" spans="2:2" hidden="1">
      <c r="B319" s="246" t="s">
        <v>201</v>
      </c>
    </row>
    <row r="320" spans="2:2" hidden="1">
      <c r="B320" s="246" t="s">
        <v>180</v>
      </c>
    </row>
    <row r="321" hidden="1"/>
  </sheetData>
  <dataConsolidate/>
  <mergeCells count="352">
    <mergeCell ref="P25:S25"/>
    <mergeCell ref="B26:B28"/>
    <mergeCell ref="C26:C28"/>
    <mergeCell ref="D26:E26"/>
    <mergeCell ref="H26:I26"/>
    <mergeCell ref="L26:M26"/>
    <mergeCell ref="P26:Q26"/>
    <mergeCell ref="C2:G2"/>
    <mergeCell ref="C3:G3"/>
    <mergeCell ref="B6:G6"/>
    <mergeCell ref="B7:G7"/>
    <mergeCell ref="B8:G8"/>
    <mergeCell ref="B10:C10"/>
    <mergeCell ref="D19:G19"/>
    <mergeCell ref="H19:K19"/>
    <mergeCell ref="L19:O19"/>
    <mergeCell ref="P19:S19"/>
    <mergeCell ref="B20:B23"/>
    <mergeCell ref="C20:C23"/>
    <mergeCell ref="R27:R28"/>
    <mergeCell ref="S27:S28"/>
    <mergeCell ref="B39:B50"/>
    <mergeCell ref="C39:C50"/>
    <mergeCell ref="D40:D41"/>
    <mergeCell ref="E40:E41"/>
    <mergeCell ref="H40:H41"/>
    <mergeCell ref="I40:I41"/>
    <mergeCell ref="D25:G25"/>
    <mergeCell ref="H25:K25"/>
    <mergeCell ref="L25:O25"/>
    <mergeCell ref="F27:F28"/>
    <mergeCell ref="G27:G28"/>
    <mergeCell ref="J27:J28"/>
    <mergeCell ref="K27:K28"/>
    <mergeCell ref="N27:N28"/>
    <mergeCell ref="O27:O28"/>
    <mergeCell ref="B29:B38"/>
    <mergeCell ref="C29:C38"/>
    <mergeCell ref="L40:L41"/>
    <mergeCell ref="M40:M41"/>
    <mergeCell ref="D46:D47"/>
    <mergeCell ref="E46:E47"/>
    <mergeCell ref="H46:H47"/>
    <mergeCell ref="I46:I47"/>
    <mergeCell ref="L46:L47"/>
    <mergeCell ref="P40:P41"/>
    <mergeCell ref="Q40:Q41"/>
    <mergeCell ref="D43:D44"/>
    <mergeCell ref="E43:E44"/>
    <mergeCell ref="H43:H44"/>
    <mergeCell ref="I43:I44"/>
    <mergeCell ref="L43:L44"/>
    <mergeCell ref="M43:M44"/>
    <mergeCell ref="P43:P44"/>
    <mergeCell ref="Q43:Q44"/>
    <mergeCell ref="M46:M47"/>
    <mergeCell ref="P46:P47"/>
    <mergeCell ref="Q46:Q47"/>
    <mergeCell ref="L49:L50"/>
    <mergeCell ref="M49:M50"/>
    <mergeCell ref="N54:N55"/>
    <mergeCell ref="O54:O55"/>
    <mergeCell ref="R54:R55"/>
    <mergeCell ref="S54:S55"/>
    <mergeCell ref="P49:P50"/>
    <mergeCell ref="Q49:Q50"/>
    <mergeCell ref="D52:G52"/>
    <mergeCell ref="H52:K52"/>
    <mergeCell ref="L52:O52"/>
    <mergeCell ref="P52:S52"/>
    <mergeCell ref="D49:D50"/>
    <mergeCell ref="E49:E50"/>
    <mergeCell ref="H49:H50"/>
    <mergeCell ref="I49:I50"/>
    <mergeCell ref="B56:B59"/>
    <mergeCell ref="C56:C57"/>
    <mergeCell ref="F56:G56"/>
    <mergeCell ref="J56:K56"/>
    <mergeCell ref="N56:O56"/>
    <mergeCell ref="R56:S56"/>
    <mergeCell ref="F57:G57"/>
    <mergeCell ref="J57:K57"/>
    <mergeCell ref="N57:O57"/>
    <mergeCell ref="R57:S57"/>
    <mergeCell ref="B53:B55"/>
    <mergeCell ref="C53:C55"/>
    <mergeCell ref="D53:E53"/>
    <mergeCell ref="H53:I53"/>
    <mergeCell ref="L53:M53"/>
    <mergeCell ref="P53:Q53"/>
    <mergeCell ref="F54:F55"/>
    <mergeCell ref="G54:G55"/>
    <mergeCell ref="J54:J55"/>
    <mergeCell ref="K54:K55"/>
    <mergeCell ref="C58:C59"/>
    <mergeCell ref="D61:G61"/>
    <mergeCell ref="H61:K61"/>
    <mergeCell ref="L61:O61"/>
    <mergeCell ref="P61:S61"/>
    <mergeCell ref="L62:M62"/>
    <mergeCell ref="N62:O62"/>
    <mergeCell ref="P62:Q62"/>
    <mergeCell ref="R62:S62"/>
    <mergeCell ref="D62:E62"/>
    <mergeCell ref="B62:B63"/>
    <mergeCell ref="C62:C63"/>
    <mergeCell ref="R68:S68"/>
    <mergeCell ref="B68:B76"/>
    <mergeCell ref="C68:C69"/>
    <mergeCell ref="F68:G68"/>
    <mergeCell ref="J68:K68"/>
    <mergeCell ref="F62:G62"/>
    <mergeCell ref="H62:I62"/>
    <mergeCell ref="J62:K62"/>
    <mergeCell ref="P63:Q63"/>
    <mergeCell ref="R63:S63"/>
    <mergeCell ref="B64:B65"/>
    <mergeCell ref="C64:C65"/>
    <mergeCell ref="F64:G64"/>
    <mergeCell ref="J64:K64"/>
    <mergeCell ref="N64:O64"/>
    <mergeCell ref="D63:E63"/>
    <mergeCell ref="F63:G63"/>
    <mergeCell ref="H63:I63"/>
    <mergeCell ref="J63:K63"/>
    <mergeCell ref="L63:M63"/>
    <mergeCell ref="N63:O63"/>
    <mergeCell ref="N65:O65"/>
    <mergeCell ref="R65:S65"/>
    <mergeCell ref="D67:G67"/>
    <mergeCell ref="H67:K67"/>
    <mergeCell ref="L67:O67"/>
    <mergeCell ref="P67:S67"/>
    <mergeCell ref="R64:S64"/>
    <mergeCell ref="F65:G65"/>
    <mergeCell ref="J65:K65"/>
    <mergeCell ref="B77:B83"/>
    <mergeCell ref="C77:C83"/>
    <mergeCell ref="E77:F77"/>
    <mergeCell ref="I77:J77"/>
    <mergeCell ref="M77:N77"/>
    <mergeCell ref="Q77:R77"/>
    <mergeCell ref="J72:K72"/>
    <mergeCell ref="N72:O72"/>
    <mergeCell ref="R72:S72"/>
    <mergeCell ref="F73:G73"/>
    <mergeCell ref="J73:K73"/>
    <mergeCell ref="N73:O73"/>
    <mergeCell ref="R73:S73"/>
    <mergeCell ref="F72:G72"/>
    <mergeCell ref="F74:G74"/>
    <mergeCell ref="J74:K74"/>
    <mergeCell ref="N74:O74"/>
    <mergeCell ref="R74:S74"/>
    <mergeCell ref="F75:G75"/>
    <mergeCell ref="J75:K75"/>
    <mergeCell ref="N75:O75"/>
    <mergeCell ref="R75:S75"/>
    <mergeCell ref="E81:F81"/>
    <mergeCell ref="I81:J81"/>
    <mergeCell ref="M81:N81"/>
    <mergeCell ref="Q81:R81"/>
    <mergeCell ref="E78:F78"/>
    <mergeCell ref="C70:C76"/>
    <mergeCell ref="F70:G70"/>
    <mergeCell ref="J70:K70"/>
    <mergeCell ref="N70:O70"/>
    <mergeCell ref="R70:S70"/>
    <mergeCell ref="F71:G71"/>
    <mergeCell ref="J71:K71"/>
    <mergeCell ref="N71:O71"/>
    <mergeCell ref="R71:S71"/>
    <mergeCell ref="F76:G76"/>
    <mergeCell ref="J76:K76"/>
    <mergeCell ref="N76:O76"/>
    <mergeCell ref="R76:S76"/>
    <mergeCell ref="I78:J78"/>
    <mergeCell ref="M78:N78"/>
    <mergeCell ref="Q78:R78"/>
    <mergeCell ref="E79:F79"/>
    <mergeCell ref="I79:J79"/>
    <mergeCell ref="M79:N79"/>
    <mergeCell ref="Q79:R79"/>
    <mergeCell ref="N68:O68"/>
    <mergeCell ref="E80:F80"/>
    <mergeCell ref="I80:J80"/>
    <mergeCell ref="M80:N80"/>
    <mergeCell ref="Q80:R80"/>
    <mergeCell ref="F69:G69"/>
    <mergeCell ref="J69:K69"/>
    <mergeCell ref="N69:O69"/>
    <mergeCell ref="R69:S69"/>
    <mergeCell ref="B86:B87"/>
    <mergeCell ref="C86:C87"/>
    <mergeCell ref="D86:E86"/>
    <mergeCell ref="H86:I86"/>
    <mergeCell ref="L86:M86"/>
    <mergeCell ref="P86:Q86"/>
    <mergeCell ref="D87:E87"/>
    <mergeCell ref="H85:K85"/>
    <mergeCell ref="L85:O85"/>
    <mergeCell ref="D85:G85"/>
    <mergeCell ref="G89:G90"/>
    <mergeCell ref="D95:D96"/>
    <mergeCell ref="E95:E96"/>
    <mergeCell ref="F95:F96"/>
    <mergeCell ref="E82:F82"/>
    <mergeCell ref="I82:J82"/>
    <mergeCell ref="M82:N82"/>
    <mergeCell ref="Q82:R82"/>
    <mergeCell ref="E83:F83"/>
    <mergeCell ref="I83:J83"/>
    <mergeCell ref="M83:N83"/>
    <mergeCell ref="Q83:R83"/>
    <mergeCell ref="P85:S85"/>
    <mergeCell ref="H89:H90"/>
    <mergeCell ref="I89:I90"/>
    <mergeCell ref="J89:J90"/>
    <mergeCell ref="K89:K90"/>
    <mergeCell ref="L89:L90"/>
    <mergeCell ref="S92:S93"/>
    <mergeCell ref="M92:M93"/>
    <mergeCell ref="N92:N93"/>
    <mergeCell ref="O92:O93"/>
    <mergeCell ref="P92:P93"/>
    <mergeCell ref="M89:M90"/>
    <mergeCell ref="N89:N90"/>
    <mergeCell ref="O89:O90"/>
    <mergeCell ref="P89:P90"/>
    <mergeCell ref="Q89:Q90"/>
    <mergeCell ref="R89:R90"/>
    <mergeCell ref="S89:S90"/>
    <mergeCell ref="H92:H93"/>
    <mergeCell ref="I92:I93"/>
    <mergeCell ref="J92:J93"/>
    <mergeCell ref="K92:K93"/>
    <mergeCell ref="L92:L93"/>
    <mergeCell ref="Q92:Q93"/>
    <mergeCell ref="R92:R93"/>
    <mergeCell ref="C104:C111"/>
    <mergeCell ref="Q95:Q96"/>
    <mergeCell ref="R95:R96"/>
    <mergeCell ref="B102:B111"/>
    <mergeCell ref="C102:C103"/>
    <mergeCell ref="F102:G102"/>
    <mergeCell ref="J102:K102"/>
    <mergeCell ref="N102:O102"/>
    <mergeCell ref="M98:M99"/>
    <mergeCell ref="N98:N99"/>
    <mergeCell ref="O98:O99"/>
    <mergeCell ref="K98:K99"/>
    <mergeCell ref="L98:L99"/>
    <mergeCell ref="M95:M96"/>
    <mergeCell ref="N95:N96"/>
    <mergeCell ref="O95:O96"/>
    <mergeCell ref="P95:P96"/>
    <mergeCell ref="P98:P99"/>
    <mergeCell ref="B88:B99"/>
    <mergeCell ref="C88:C99"/>
    <mergeCell ref="D98:D99"/>
    <mergeCell ref="E98:E99"/>
    <mergeCell ref="F98:F99"/>
    <mergeCell ref="G98:G99"/>
    <mergeCell ref="D89:D90"/>
    <mergeCell ref="E89:E90"/>
    <mergeCell ref="F89:F90"/>
    <mergeCell ref="S98:S99"/>
    <mergeCell ref="D101:G101"/>
    <mergeCell ref="H101:K101"/>
    <mergeCell ref="L101:O101"/>
    <mergeCell ref="P101:S101"/>
    <mergeCell ref="Q98:Q99"/>
    <mergeCell ref="R98:R99"/>
    <mergeCell ref="D92:D93"/>
    <mergeCell ref="E92:E93"/>
    <mergeCell ref="F92:F93"/>
    <mergeCell ref="G92:G93"/>
    <mergeCell ref="S95:S96"/>
    <mergeCell ref="H98:H99"/>
    <mergeCell ref="I98:I99"/>
    <mergeCell ref="J98:J99"/>
    <mergeCell ref="G95:G96"/>
    <mergeCell ref="H95:H96"/>
    <mergeCell ref="I95:I96"/>
    <mergeCell ref="J95:J96"/>
    <mergeCell ref="K95:K96"/>
    <mergeCell ref="L95:L96"/>
    <mergeCell ref="R102:S102"/>
    <mergeCell ref="F103:G103"/>
    <mergeCell ref="J103:K103"/>
    <mergeCell ref="N103:O103"/>
    <mergeCell ref="R103:S103"/>
    <mergeCell ref="I114:J114"/>
    <mergeCell ref="M114:N114"/>
    <mergeCell ref="R117:S117"/>
    <mergeCell ref="E118:F118"/>
    <mergeCell ref="I118:J118"/>
    <mergeCell ref="M118:N118"/>
    <mergeCell ref="R118:S118"/>
    <mergeCell ref="R114:S114"/>
    <mergeCell ref="E115:F115"/>
    <mergeCell ref="I115:J115"/>
    <mergeCell ref="M115:N115"/>
    <mergeCell ref="R115:S115"/>
    <mergeCell ref="E116:F116"/>
    <mergeCell ref="I116:J116"/>
    <mergeCell ref="M116:N116"/>
    <mergeCell ref="R116:S116"/>
    <mergeCell ref="E114:F114"/>
    <mergeCell ref="I119:J119"/>
    <mergeCell ref="M119:N119"/>
    <mergeCell ref="R119:S119"/>
    <mergeCell ref="E117:F117"/>
    <mergeCell ref="I117:J117"/>
    <mergeCell ref="M117:N117"/>
    <mergeCell ref="D123:G123"/>
    <mergeCell ref="H123:K123"/>
    <mergeCell ref="L123:O123"/>
    <mergeCell ref="I120:J120"/>
    <mergeCell ref="M120:N120"/>
    <mergeCell ref="R120:S120"/>
    <mergeCell ref="I121:J121"/>
    <mergeCell ref="M121:N121"/>
    <mergeCell ref="R121:S121"/>
    <mergeCell ref="P123:S123"/>
    <mergeCell ref="I129:J129"/>
    <mergeCell ref="M129:N129"/>
    <mergeCell ref="Q129:R129"/>
    <mergeCell ref="H124:K124"/>
    <mergeCell ref="L124:O124"/>
    <mergeCell ref="P124:S124"/>
    <mergeCell ref="D125:G125"/>
    <mergeCell ref="H125:K125"/>
    <mergeCell ref="L125:O125"/>
    <mergeCell ref="P125:S125"/>
    <mergeCell ref="I128:J128"/>
    <mergeCell ref="M128:N128"/>
    <mergeCell ref="Q128:R128"/>
    <mergeCell ref="B112:B121"/>
    <mergeCell ref="C112:C113"/>
    <mergeCell ref="C114:C121"/>
    <mergeCell ref="E120:F120"/>
    <mergeCell ref="B126:B129"/>
    <mergeCell ref="C126:C127"/>
    <mergeCell ref="C128:C129"/>
    <mergeCell ref="E128:F128"/>
    <mergeCell ref="E129:F129"/>
    <mergeCell ref="E121:F121"/>
    <mergeCell ref="B124:B125"/>
    <mergeCell ref="C124:C125"/>
    <mergeCell ref="D124:G124"/>
    <mergeCell ref="E119:F119"/>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prompt="Select type of policy" sqref="G127">
      <formula1>$H$164:$H$185</formula1>
    </dataValidation>
    <dataValidation type="list" allowBlank="1" showInputMessage="1" showErrorMessage="1" prompt="Select type of assets" sqref="E113 Q113 M113 I113">
      <formula1>$L$140:$L$146</formula1>
    </dataValidation>
    <dataValidation type="whole" allowBlank="1" showInputMessage="1" showErrorMessage="1" error="Please enter a number here" prompt="Enter No. of development strategies" sqref="D129 H129 L129 P129">
      <formula1>0</formula1>
      <formula2>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a number" sqref="D78:D83 H78:H83 L78:L83 P78:P83">
      <formula1>0</formula1>
      <formula2>9999999999999990</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prompt="Select income source" sqref="E115:F115 R121 R119 R117 M121 M119 M117 I121 I119 I117 R115 M115 I115 E117:F117 E119:F119 E121:F121">
      <formula1>$K$139:$K$153</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argeted asset" sqref="E71:E76 I71:I76 M71:M76 Q71:Q76">
      <formula1>$J$165:$J$166</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sqref="E142:E143">
      <formula1>$D$16:$D$18</formula1>
    </dataValidation>
    <dataValidation type="list" allowBlank="1" showInputMessage="1" showErrorMessage="1" prompt="Select effectiveness" sqref="G129 S129 O129 K129">
      <formula1>$K$155:$K$159</formula1>
    </dataValidation>
    <dataValidation type="list" allowBlank="1" showInputMessage="1" showErrorMessage="1" prompt="Select a sector" sqref="F63:G63 R63:S63 N63:O63 J63:K63">
      <formula1>$J$146:$J$154</formula1>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list" allowBlank="1" showInputMessage="1" showErrorMessage="1" prompt="Select type of policy" sqref="S127 K127 O127">
      <formula1>policy</formula1>
    </dataValidation>
    <dataValidation type="list" allowBlank="1" showInputMessage="1" showErrorMessage="1" prompt="Select income source" sqref="Q115 Q119 Q121 Q117">
      <formula1>incomesource</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level of improvements" sqref="I87 M87 Q87">
      <formula1>effectiveness</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response level" sqref="F69 R69 N69 J69">
      <formula1>$H$155:$H$159</formula1>
    </dataValidation>
    <dataValidation type="list" allowBlank="1" showInputMessage="1" showErrorMessage="1" prompt="Select geographical scale" sqref="E69 Q69 M69 I69">
      <formula1>$D$151:$D$153</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scale" sqref="G59 S59 K59 O59">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capacity level" sqref="G54 S54 K54 O54">
      <formula1>$F$155:$F$158</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sqref="B66">
      <formula1>selectyn</formula1>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list" allowBlank="1" showInputMessage="1" showErrorMessage="1" prompt="Select type" sqref="F57:G57 P59 L59 H59 D59 R57:S57 N57:O57 J57:K57">
      <formula1>$D$147:$D$149</formula1>
    </dataValidation>
    <dataValidation type="list" allowBlank="1" showInputMessage="1" showErrorMessage="1" sqref="E78:F83 I78:J83 M78:N83 Q78:R83">
      <formula1>type1</formula1>
    </dataValidation>
    <dataValidation type="list" allowBlank="1" showInputMessage="1" showErrorMessage="1" prompt="Select level of improvements" sqref="D87:E87 P87 L87 H87">
      <formula1>$K$155:$K$159</formula1>
    </dataValidation>
    <dataValidation type="list" allowBlank="1" showInputMessage="1" showErrorMessage="1" prompt="Select type" sqref="G87 O87 S87 K87">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prompt="Select adaptation strategy" sqref="G113 S113 O113 K113">
      <formula1>$I$161:$I$177</formula1>
    </dataValidation>
    <dataValidation type="list" allowBlank="1" showInputMessage="1" showErrorMessage="1" prompt="Select integration level" sqref="D125:S125">
      <formula1>$H$143:$H$147</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Select from the drop-down list" prompt="Select from the drop-down list" sqref="C15">
      <formula1>$B$162:$B$320</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G27:G28 K27:K28 O27:O28 S27:S28">
      <formula1>$K$155:$K$159</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heetViews>
  <sheetFormatPr defaultRowHeight="15"/>
  <cols>
    <col min="1" max="1" width="2.42578125" customWidth="1"/>
    <col min="2" max="2" width="109.28515625" customWidth="1"/>
    <col min="3" max="3" width="2.42578125" customWidth="1"/>
  </cols>
  <sheetData>
    <row r="1" spans="2:2" ht="16.5" thickBot="1">
      <c r="B1" s="34" t="s">
        <v>237</v>
      </c>
    </row>
    <row r="2" spans="2:2" ht="306.75" thickBot="1">
      <c r="B2" s="35" t="s">
        <v>238</v>
      </c>
    </row>
    <row r="3" spans="2:2" ht="16.5" thickBot="1">
      <c r="B3" s="34" t="s">
        <v>239</v>
      </c>
    </row>
    <row r="4" spans="2:2" ht="243" thickBot="1">
      <c r="B4" s="36" t="s">
        <v>240</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24</ProjectId>
    <ReportingPeriod xmlns="dc9b7735-1e97-4a24-b7a2-47bf824ab39e" xsi:nil="true"/>
    <WBDocsDocURL xmlns="dc9b7735-1e97-4a24-b7a2-47bf824ab39e">http://wbdocsservices.worldbank.org/services?I4_SERVICE=VC&amp;I4_KEY=TF069012&amp;I4_DOCID=090224b085bfd5b6</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81</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http://pubdocs.worldbank.org/en/845021532122785818/24-For-Website-SANBI-uMngeni-Resilience-Project-Year-1-revised-13-02-2017.xlsx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892022B0-FFCB-42AA-8FE7-591DD97ED31D}"/>
</file>

<file path=customXml/itemProps2.xml><?xml version="1.0" encoding="utf-8"?>
<ds:datastoreItem xmlns:ds="http://schemas.openxmlformats.org/officeDocument/2006/customXml" ds:itemID="{1175C7D1-8CF8-49D0-A903-BEF627BD5700}"/>
</file>

<file path=customXml/itemProps3.xml><?xml version="1.0" encoding="utf-8"?>
<ds:datastoreItem xmlns:ds="http://schemas.openxmlformats.org/officeDocument/2006/customXml" ds:itemID="{C66EE789-0300-4DD4-9ADA-9FD9CEE904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FinancialData</vt:lpstr>
      <vt:lpstr>Risk Assesment</vt:lpstr>
      <vt:lpstr>Rating</vt:lpstr>
      <vt:lpstr>Project Indicators</vt:lpstr>
      <vt:lpstr>Lessons Learned</vt:lpstr>
      <vt:lpstr>Results Tracker</vt:lpstr>
      <vt:lpstr>Units for Indicators</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2012-08-08T16:02:07Z</cp:lastPrinted>
  <dcterms:created xsi:type="dcterms:W3CDTF">2010-11-30T14:15:01Z</dcterms:created>
  <dcterms:modified xsi:type="dcterms:W3CDTF">2018-06-14T19:05:32Z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6928cf46-c326-4255-ab09-b0d79a1ac86c,4;6928cf46-c326-4255-ab09-b0d79a1ac86c,6;6928cf46-c326-4255-ab09-b0d79a1ac86c,8;6928cf46-c326-4255-ab09-b0d79a1ac86c,10;</vt:lpwstr>
  </property>
</Properties>
</file>